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Monitor\05 Current Report - WIP\2017 Report\3. 2017 Final RoGS\04_Errata\Volume E\"/>
    </mc:Choice>
  </mc:AlternateContent>
  <bookViews>
    <workbookView xWindow="-288" yWindow="36" windowWidth="10860" windowHeight="8076" tabRatio="786" firstSheet="3" activeTab="3"/>
  </bookViews>
  <sheets>
    <sheet name="Preamble" sheetId="50" r:id="rId1"/>
    <sheet name="Contents" sheetId="305" r:id="rId2"/>
    <sheet name="Table EA.1" sheetId="52" r:id="rId3"/>
    <sheet name="Table EA.2" sheetId="315" r:id="rId4"/>
    <sheet name="Table EA.3" sheetId="307" r:id="rId5"/>
    <sheet name="Table EA.4" sheetId="301" r:id="rId6"/>
    <sheet name="Table EA.5" sheetId="61" r:id="rId7"/>
    <sheet name="Table EA.6" sheetId="303" r:id="rId8"/>
    <sheet name="Table EA.7" sheetId="59" r:id="rId9"/>
    <sheet name="Table EA.8" sheetId="60" r:id="rId10"/>
    <sheet name="Table EA.9" sheetId="62" r:id="rId11"/>
    <sheet name="Table EA.10" sheetId="172" r:id="rId12"/>
    <sheet name="Table EA.11" sheetId="65" r:id="rId13"/>
    <sheet name="Table EA.12" sheetId="66" r:id="rId14"/>
    <sheet name="Table EA.13" sheetId="67" r:id="rId15"/>
    <sheet name="Table EA.14" sheetId="68" r:id="rId16"/>
    <sheet name="Table EA.15" sheetId="186" r:id="rId17"/>
    <sheet name="Table EA.16" sheetId="162" r:id="rId18"/>
    <sheet name="Table EA.17" sheetId="69" r:id="rId19"/>
    <sheet name="Table EA.18" sheetId="70" r:id="rId20"/>
    <sheet name="Table EA.19" sheetId="149" r:id="rId21"/>
    <sheet name="Table EA.20" sheetId="72" r:id="rId22"/>
    <sheet name="Table EA.21" sheetId="73" r:id="rId23"/>
    <sheet name="Table EA.22" sheetId="163" r:id="rId24"/>
    <sheet name="Table EA.23" sheetId="251" r:id="rId25"/>
    <sheet name="Table EA.24" sheetId="75" r:id="rId26"/>
    <sheet name="Table EA.25" sheetId="76" r:id="rId27"/>
    <sheet name="Table EA.26" sheetId="213" r:id="rId28"/>
    <sheet name="Table EA.27" sheetId="201" r:id="rId29"/>
    <sheet name="Table EA.28" sheetId="80" r:id="rId30"/>
    <sheet name="Table EA.29" sheetId="79" r:id="rId31"/>
    <sheet name="Table EA.30" sheetId="260" r:id="rId32"/>
    <sheet name="Table EA.31" sheetId="261" r:id="rId33"/>
    <sheet name="Table EA.32" sheetId="262" r:id="rId34"/>
    <sheet name="Table EA.33" sheetId="263" r:id="rId35"/>
    <sheet name="Table EA.34" sheetId="264" r:id="rId36"/>
    <sheet name="Table EA.35" sheetId="265" r:id="rId37"/>
    <sheet name="Table EA.36" sheetId="266" r:id="rId38"/>
    <sheet name="Table EA.37" sheetId="267" r:id="rId39"/>
    <sheet name="Table EA.38" sheetId="175" r:id="rId40"/>
    <sheet name="Table EA.39" sheetId="232" r:id="rId41"/>
    <sheet name="Table EA.40" sheetId="233" r:id="rId42"/>
    <sheet name="Table EA.41" sheetId="81" r:id="rId43"/>
    <sheet name="Table EA.42" sheetId="83" r:id="rId44"/>
    <sheet name="Table EA.43" sheetId="297" r:id="rId45"/>
    <sheet name="Table EA.44" sheetId="298" r:id="rId46"/>
    <sheet name="Table EA.45" sheetId="299" r:id="rId47"/>
    <sheet name="Table EA.46" sheetId="216" r:id="rId48"/>
    <sheet name="Table EA.47" sheetId="191" r:id="rId49"/>
    <sheet name="Table EA.48" sheetId="176" r:id="rId50"/>
    <sheet name="Table EA.49" sheetId="86" r:id="rId51"/>
    <sheet name="Table EA.50" sheetId="123" r:id="rId52"/>
    <sheet name="Table EA.51" sheetId="184" r:id="rId53"/>
    <sheet name="Table EA.52" sheetId="229" r:id="rId54"/>
    <sheet name="Table EA.53" sheetId="179" r:id="rId55"/>
    <sheet name="Table EA.54" sheetId="178" r:id="rId56"/>
    <sheet name="Table EA.55" sheetId="95" r:id="rId57"/>
    <sheet name="Table EA.56" sheetId="102" r:id="rId58"/>
    <sheet name="Table EA.57" sheetId="200" r:id="rId59"/>
    <sheet name="Table EA.58" sheetId="231" r:id="rId60"/>
    <sheet name="Table EA.59" sheetId="309" r:id="rId61"/>
    <sheet name="Table EA.60" sheetId="310" r:id="rId62"/>
    <sheet name="Table EA.61" sheetId="312" r:id="rId63"/>
    <sheet name="Table EA.62" sheetId="311" r:id="rId64"/>
    <sheet name="Table EA.63" sheetId="225" r:id="rId65"/>
    <sheet name="Table EA.64" sheetId="226" r:id="rId66"/>
    <sheet name="Table EA.65" sheetId="252" r:id="rId67"/>
    <sheet name="Table EA.66" sheetId="292" r:id="rId68"/>
    <sheet name="Table EA.67" sheetId="108" r:id="rId69"/>
    <sheet name="Table EA.68" sheetId="105" r:id="rId70"/>
    <sheet name="Table EA.69" sheetId="106" r:id="rId71"/>
    <sheet name="Table EA.70" sheetId="107" r:id="rId72"/>
    <sheet name="Table EA.71" sheetId="194" r:id="rId73"/>
    <sheet name="Table EA.72" sheetId="313" r:id="rId74"/>
    <sheet name="Table EA.73" sheetId="111" r:id="rId75"/>
    <sheet name="Table EA.74" sheetId="112" r:id="rId76"/>
    <sheet name="Table EA.75" sheetId="113" r:id="rId77"/>
  </sheets>
  <externalReferences>
    <externalReference r:id="rId78"/>
    <externalReference r:id="rId79"/>
  </externalReferences>
  <definedNames>
    <definedName name="BILLION">1000000000</definedName>
    <definedName name="Cyear0">'[1]Named years'!$E$4</definedName>
    <definedName name="Cyear1">'[1]Named years'!$E$3</definedName>
    <definedName name="CyearM1">'[1]Named years'!$E$5</definedName>
    <definedName name="CyearM10">'[1]Named years'!$E$14</definedName>
    <definedName name="CyearM2">'[1]Named years'!$E$6</definedName>
    <definedName name="CyearM3">'[1]Named years'!$E$7</definedName>
    <definedName name="CyearM4">'[1]Named years'!$E$8</definedName>
    <definedName name="CyearM5">'[1]Named years'!$E$9</definedName>
    <definedName name="CyearM6">'[1]Named years'!$E$10</definedName>
    <definedName name="CyearM7">'[1]Named years'!$E$11</definedName>
    <definedName name="CyearM8">'[1]Named years'!$E$12</definedName>
    <definedName name="CyearM9">'[1]Named years'!$E$13</definedName>
    <definedName name="DatabaseName">#REF!</definedName>
    <definedName name="DatabaseServer">#REF!</definedName>
    <definedName name="DME_Dirty" hidden="1">"False"</definedName>
    <definedName name="DumpArea11.5">#REF!</definedName>
    <definedName name="DumpArea11.6">#REF!</definedName>
    <definedName name="Fyear0">'[1]Named years'!$B$4</definedName>
    <definedName name="FyearM1">'[1]Named years'!$B$5</definedName>
    <definedName name="FyearM2">'[1]Named years'!$B$6</definedName>
    <definedName name="FyearM3">'[1]Named years'!$B$7</definedName>
    <definedName name="FyearM4">'[1]Named years'!$B$8</definedName>
    <definedName name="FyearM5">'[1]Named years'!$B$9</definedName>
    <definedName name="FyearM6">'[1]Named years'!$B$10</definedName>
    <definedName name="FyearM7">'[1]Named years'!$B$11</definedName>
    <definedName name="FyearM8">'[1]Named years'!$B$12</definedName>
    <definedName name="FyearM9">'[1]Named years'!$B$13</definedName>
    <definedName name="GDPPI0001">100/97.5</definedName>
    <definedName name="GDPPI0001A">100/97.5</definedName>
    <definedName name="GDPPI0102">100/100</definedName>
    <definedName name="GDPPI9596">100/90.6</definedName>
    <definedName name="GDPPI9697">100/92.2</definedName>
    <definedName name="GDPPI9798">100/90.9</definedName>
    <definedName name="GDPPI9899">100/91</definedName>
    <definedName name="GDPPI9900">100/93</definedName>
    <definedName name="lblAB10" localSheetId="3">'Table EA.2'!#REF!</definedName>
    <definedName name="lblAB11" localSheetId="3">'Table EA.2'!#REF!</definedName>
    <definedName name="lblAB12" localSheetId="3">'Table EA.2'!#REF!</definedName>
    <definedName name="lblAB13" localSheetId="3">'Table EA.2'!#REF!</definedName>
    <definedName name="lblAB14" localSheetId="3">'Table EA.2'!#REF!</definedName>
    <definedName name="lblAB15" localSheetId="3">'Table EA.2'!#REF!</definedName>
    <definedName name="lblAB16" localSheetId="3">'Table EA.2'!#REF!</definedName>
    <definedName name="lblAB17" localSheetId="3">'Table EA.2'!#REF!</definedName>
    <definedName name="lblAB18" localSheetId="3">'Table EA.2'!#REF!</definedName>
    <definedName name="lblAB19" localSheetId="3">'Table EA.2'!#REF!</definedName>
    <definedName name="lblAB20" localSheetId="3">'Table EA.2'!#REF!</definedName>
    <definedName name="lblAB21" localSheetId="3">'Table EA.2'!#REF!</definedName>
    <definedName name="lblAB22" localSheetId="3">'Table EA.2'!#REF!</definedName>
    <definedName name="lblAB23" localSheetId="3">'Table EA.2'!#REF!</definedName>
    <definedName name="lblAB24" localSheetId="3">'Table EA.2'!#REF!</definedName>
    <definedName name="lblAB7" localSheetId="3">'Table EA.2'!#REF!</definedName>
    <definedName name="lblAB8" localSheetId="3">'Table EA.2'!#REF!</definedName>
    <definedName name="lblAB9" localSheetId="3">'Table EA.2'!#REF!</definedName>
    <definedName name="lblAC10" localSheetId="3">'Table EA.2'!#REF!</definedName>
    <definedName name="lblAC11" localSheetId="3">'Table EA.2'!#REF!</definedName>
    <definedName name="lblAC12" localSheetId="3">'Table EA.2'!#REF!</definedName>
    <definedName name="lblAC13" localSheetId="3">'Table EA.2'!#REF!</definedName>
    <definedName name="lblAC14" localSheetId="3">'Table EA.2'!#REF!</definedName>
    <definedName name="lblAC15" localSheetId="3">'Table EA.2'!#REF!</definedName>
    <definedName name="lblAC16" localSheetId="3">'Table EA.2'!#REF!</definedName>
    <definedName name="lblAC17" localSheetId="3">'Table EA.2'!#REF!</definedName>
    <definedName name="lblAC18" localSheetId="3">'Table EA.2'!#REF!</definedName>
    <definedName name="lblAC19" localSheetId="3">'Table EA.2'!#REF!</definedName>
    <definedName name="lblAC20" localSheetId="3">'Table EA.2'!#REF!</definedName>
    <definedName name="lblAC21" localSheetId="3">'Table EA.2'!#REF!</definedName>
    <definedName name="lblAC22" localSheetId="3">'Table EA.2'!#REF!</definedName>
    <definedName name="lblAC23" localSheetId="3">'Table EA.2'!#REF!</definedName>
    <definedName name="lblAC24" localSheetId="3">'Table EA.2'!#REF!</definedName>
    <definedName name="lblAC7" localSheetId="3">'Table EA.2'!#REF!</definedName>
    <definedName name="lblAC8" localSheetId="3">'Table EA.2'!#REF!</definedName>
    <definedName name="lblAC9" localSheetId="3">'Table EA.2'!#REF!</definedName>
    <definedName name="lblAD10" localSheetId="3">'Table EA.2'!#REF!</definedName>
    <definedName name="lblAD11" localSheetId="3">'Table EA.2'!#REF!</definedName>
    <definedName name="lblAD12" localSheetId="3">'Table EA.2'!#REF!</definedName>
    <definedName name="lblAD13" localSheetId="3">'Table EA.2'!#REF!</definedName>
    <definedName name="lblAD14" localSheetId="3">'Table EA.2'!#REF!</definedName>
    <definedName name="lblAD15" localSheetId="3">'Table EA.2'!#REF!</definedName>
    <definedName name="lblAD16" localSheetId="3">'Table EA.2'!#REF!</definedName>
    <definedName name="lblAD17" localSheetId="3">'Table EA.2'!#REF!</definedName>
    <definedName name="lblAD18" localSheetId="3">'Table EA.2'!#REF!</definedName>
    <definedName name="lblAD19" localSheetId="3">'Table EA.2'!#REF!</definedName>
    <definedName name="lblAD20" localSheetId="3">'Table EA.2'!#REF!</definedName>
    <definedName name="lblAD21" localSheetId="3">'Table EA.2'!#REF!</definedName>
    <definedName name="lblAD22" localSheetId="3">'Table EA.2'!#REF!</definedName>
    <definedName name="lblAD23" localSheetId="3">'Table EA.2'!#REF!</definedName>
    <definedName name="lblAD24" localSheetId="3">'Table EA.2'!#REF!</definedName>
    <definedName name="lblAD7" localSheetId="3">'Table EA.2'!#REF!</definedName>
    <definedName name="lblAD8" localSheetId="3">'Table EA.2'!#REF!</definedName>
    <definedName name="lblAD9" localSheetId="3">'Table EA.2'!#REF!</definedName>
    <definedName name="lblAE10" localSheetId="3">'Table EA.2'!#REF!</definedName>
    <definedName name="lblAE11" localSheetId="3">'Table EA.2'!#REF!</definedName>
    <definedName name="lblAE12" localSheetId="3">'Table EA.2'!#REF!</definedName>
    <definedName name="lblAE13" localSheetId="3">'Table EA.2'!#REF!</definedName>
    <definedName name="lblAE14" localSheetId="3">'Table EA.2'!#REF!</definedName>
    <definedName name="lblAE15" localSheetId="3">'Table EA.2'!#REF!</definedName>
    <definedName name="lblAE16" localSheetId="3">'Table EA.2'!#REF!</definedName>
    <definedName name="lblAE17" localSheetId="3">'Table EA.2'!#REF!</definedName>
    <definedName name="lblAE18" localSheetId="3">'Table EA.2'!#REF!</definedName>
    <definedName name="lblAE19" localSheetId="3">'Table EA.2'!#REF!</definedName>
    <definedName name="lblAE20" localSheetId="3">'Table EA.2'!#REF!</definedName>
    <definedName name="lblAE21" localSheetId="3">'Table EA.2'!#REF!</definedName>
    <definedName name="lblAE22" localSheetId="3">'Table EA.2'!#REF!</definedName>
    <definedName name="lblAE23" localSheetId="3">'Table EA.2'!#REF!</definedName>
    <definedName name="lblAE24" localSheetId="3">'Table EA.2'!#REF!</definedName>
    <definedName name="lblAE7" localSheetId="3">'Table EA.2'!#REF!</definedName>
    <definedName name="lblAE8" localSheetId="3">'Table EA.2'!#REF!</definedName>
    <definedName name="lblAE9" localSheetId="3">'Table EA.2'!#REF!</definedName>
    <definedName name="lblAF10" localSheetId="3">'Table EA.2'!#REF!</definedName>
    <definedName name="lblAF11" localSheetId="3">'Table EA.2'!#REF!</definedName>
    <definedName name="lblAF12" localSheetId="3">'Table EA.2'!#REF!</definedName>
    <definedName name="lblAF13" localSheetId="3">'Table EA.2'!#REF!</definedName>
    <definedName name="lblAF14" localSheetId="3">'Table EA.2'!#REF!</definedName>
    <definedName name="lblAF15" localSheetId="3">'Table EA.2'!#REF!</definedName>
    <definedName name="lblAF16" localSheetId="3">'Table EA.2'!#REF!</definedName>
    <definedName name="lblAF17" localSheetId="3">'Table EA.2'!#REF!</definedName>
    <definedName name="lblAF18" localSheetId="3">'Table EA.2'!#REF!</definedName>
    <definedName name="lblAF19" localSheetId="3">'Table EA.2'!#REF!</definedName>
    <definedName name="lblAF20" localSheetId="3">'Table EA.2'!#REF!</definedName>
    <definedName name="lblAF21" localSheetId="3">'Table EA.2'!#REF!</definedName>
    <definedName name="lblAF22" localSheetId="3">'Table EA.2'!#REF!</definedName>
    <definedName name="lblAF23" localSheetId="3">'Table EA.2'!#REF!</definedName>
    <definedName name="lblAF24" localSheetId="3">'Table EA.2'!#REF!</definedName>
    <definedName name="lblAF7" localSheetId="3">'Table EA.2'!#REF!</definedName>
    <definedName name="lblAF8" localSheetId="3">'Table EA.2'!#REF!</definedName>
    <definedName name="lblAF9" localSheetId="3">'Table EA.2'!#REF!</definedName>
    <definedName name="lblV10" localSheetId="3">'Table EA.2'!#REF!</definedName>
    <definedName name="lblV11" localSheetId="3">'Table EA.2'!#REF!</definedName>
    <definedName name="lblV12" localSheetId="3">'Table EA.2'!#REF!</definedName>
    <definedName name="lblV13" localSheetId="3">'Table EA.2'!#REF!</definedName>
    <definedName name="lblV14" localSheetId="3">'Table EA.2'!#REF!</definedName>
    <definedName name="lblV15" localSheetId="3">'Table EA.2'!#REF!</definedName>
    <definedName name="lblV16" localSheetId="3">'Table EA.2'!#REF!</definedName>
    <definedName name="lblV17" localSheetId="3">'Table EA.2'!#REF!</definedName>
    <definedName name="lblV18" localSheetId="3">'Table EA.2'!#REF!</definedName>
    <definedName name="lblV19" localSheetId="3">'Table EA.2'!#REF!</definedName>
    <definedName name="lblV20" localSheetId="3">'Table EA.2'!#REF!</definedName>
    <definedName name="lblV21" localSheetId="3">'Table EA.2'!#REF!</definedName>
    <definedName name="lblV22" localSheetId="3">'Table EA.2'!#REF!</definedName>
    <definedName name="lblV23" localSheetId="3">'Table EA.2'!#REF!</definedName>
    <definedName name="lblV24" localSheetId="3">'Table EA.2'!#REF!</definedName>
    <definedName name="lblV7" localSheetId="3">'Table EA.2'!#REF!</definedName>
    <definedName name="lblV8" localSheetId="3">'Table EA.2'!#REF!</definedName>
    <definedName name="lblV9" localSheetId="3">'Table EA.2'!#REF!</definedName>
    <definedName name="lblW10" localSheetId="3">'Table EA.2'!#REF!</definedName>
    <definedName name="lblW11" localSheetId="3">'Table EA.2'!#REF!</definedName>
    <definedName name="lblW12" localSheetId="3">'Table EA.2'!#REF!</definedName>
    <definedName name="lblW13" localSheetId="3">'Table EA.2'!#REF!</definedName>
    <definedName name="lblW14" localSheetId="3">'Table EA.2'!#REF!</definedName>
    <definedName name="lblW15" localSheetId="3">'Table EA.2'!#REF!</definedName>
    <definedName name="lblW16" localSheetId="3">'Table EA.2'!#REF!</definedName>
    <definedName name="lblW17" localSheetId="3">'Table EA.2'!#REF!</definedName>
    <definedName name="lblW18" localSheetId="3">'Table EA.2'!#REF!</definedName>
    <definedName name="lblW19" localSheetId="3">'Table EA.2'!#REF!</definedName>
    <definedName name="lblW20" localSheetId="3">'Table EA.2'!#REF!</definedName>
    <definedName name="lblW21" localSheetId="3">'Table EA.2'!#REF!</definedName>
    <definedName name="lblW22" localSheetId="3">'Table EA.2'!#REF!</definedName>
    <definedName name="lblW23" localSheetId="3">'Table EA.2'!#REF!</definedName>
    <definedName name="lblW24" localSheetId="3">'Table EA.2'!#REF!</definedName>
    <definedName name="lblW7" localSheetId="3">'Table EA.2'!#REF!</definedName>
    <definedName name="lblW8" localSheetId="3">'Table EA.2'!#REF!</definedName>
    <definedName name="lblW9" localSheetId="3">'Table EA.2'!#REF!</definedName>
    <definedName name="lblX10" localSheetId="3">'Table EA.2'!#REF!</definedName>
    <definedName name="lblX11" localSheetId="3">'Table EA.2'!#REF!</definedName>
    <definedName name="lblX12" localSheetId="3">'Table EA.2'!#REF!</definedName>
    <definedName name="lblX13" localSheetId="3">'Table EA.2'!#REF!</definedName>
    <definedName name="lblX14" localSheetId="3">'Table EA.2'!#REF!</definedName>
    <definedName name="lblX15" localSheetId="3">'Table EA.2'!#REF!</definedName>
    <definedName name="lblX16" localSheetId="3">'Table EA.2'!#REF!</definedName>
    <definedName name="lblX17" localSheetId="3">'Table EA.2'!#REF!</definedName>
    <definedName name="lblX18" localSheetId="3">'Table EA.2'!#REF!</definedName>
    <definedName name="lblX19" localSheetId="3">'Table EA.2'!#REF!</definedName>
    <definedName name="lblX20" localSheetId="3">'Table EA.2'!#REF!</definedName>
    <definedName name="lblX21" localSheetId="3">'Table EA.2'!#REF!</definedName>
    <definedName name="lblX22" localSheetId="3">'Table EA.2'!#REF!</definedName>
    <definedName name="lblX23" localSheetId="3">'Table EA.2'!#REF!</definedName>
    <definedName name="lblX24" localSheetId="3">'Table EA.2'!#REF!</definedName>
    <definedName name="lblX7" localSheetId="3">'Table EA.2'!#REF!</definedName>
    <definedName name="lblX8" localSheetId="3">'Table EA.2'!#REF!</definedName>
    <definedName name="lblX9" localSheetId="3">'Table EA.2'!#REF!</definedName>
    <definedName name="lblY10" localSheetId="3">'Table EA.2'!#REF!</definedName>
    <definedName name="lblY11" localSheetId="3">'Table EA.2'!#REF!</definedName>
    <definedName name="lblY12" localSheetId="3">'Table EA.2'!#REF!</definedName>
    <definedName name="lblY13" localSheetId="3">'Table EA.2'!#REF!</definedName>
    <definedName name="lblY14" localSheetId="3">'Table EA.2'!#REF!</definedName>
    <definedName name="lblY15" localSheetId="3">'Table EA.2'!#REF!</definedName>
    <definedName name="lblY16" localSheetId="3">'Table EA.2'!#REF!</definedName>
    <definedName name="lblY17" localSheetId="3">'Table EA.2'!#REF!</definedName>
    <definedName name="lblY18" localSheetId="3">'Table EA.2'!#REF!</definedName>
    <definedName name="lblY19" localSheetId="3">'Table EA.2'!#REF!</definedName>
    <definedName name="lblY20" localSheetId="3">'Table EA.2'!#REF!</definedName>
    <definedName name="lblY21" localSheetId="3">'Table EA.2'!#REF!</definedName>
    <definedName name="lblY22" localSheetId="3">'Table EA.2'!#REF!</definedName>
    <definedName name="lblY23" localSheetId="3">'Table EA.2'!#REF!</definedName>
    <definedName name="lblY24" localSheetId="3">'Table EA.2'!#REF!</definedName>
    <definedName name="lblY7" localSheetId="3">'Table EA.2'!#REF!</definedName>
    <definedName name="lblY8" localSheetId="3">'Table EA.2'!#REF!</definedName>
    <definedName name="lblY9" localSheetId="3">'Table EA.2'!#REF!</definedName>
    <definedName name="lblZ10" localSheetId="3">'Table EA.2'!#REF!</definedName>
    <definedName name="lblZ11" localSheetId="3">'Table EA.2'!#REF!</definedName>
    <definedName name="lblZ12" localSheetId="3">'Table EA.2'!#REF!</definedName>
    <definedName name="lblZ13" localSheetId="3">'Table EA.2'!#REF!</definedName>
    <definedName name="lblZ14" localSheetId="3">'Table EA.2'!#REF!</definedName>
    <definedName name="lblZ15" localSheetId="3">'Table EA.2'!#REF!</definedName>
    <definedName name="lblZ16" localSheetId="3">'Table EA.2'!#REF!</definedName>
    <definedName name="lblZ17" localSheetId="3">'Table EA.2'!#REF!</definedName>
    <definedName name="lblZ18" localSheetId="3">'Table EA.2'!#REF!</definedName>
    <definedName name="lblZ19" localSheetId="3">'Table EA.2'!#REF!</definedName>
    <definedName name="lblZ20" localSheetId="3">'Table EA.2'!#REF!</definedName>
    <definedName name="lblZ21" localSheetId="3">'Table EA.2'!#REF!</definedName>
    <definedName name="lblZ22" localSheetId="3">'Table EA.2'!#REF!</definedName>
    <definedName name="lblZ23" localSheetId="3">'Table EA.2'!#REF!</definedName>
    <definedName name="lblZ24" localSheetId="3">'Table EA.2'!#REF!</definedName>
    <definedName name="lblZ7" localSheetId="3">'Table EA.2'!#REF!</definedName>
    <definedName name="lblZ8" localSheetId="3">'Table EA.2'!#REF!</definedName>
    <definedName name="lblZ9" localSheetId="3">'Table EA.2'!#REF!</definedName>
    <definedName name="MILLION">1000000</definedName>
    <definedName name="MYear0">[2]Design!$B$3</definedName>
    <definedName name="Population">#REF!</definedName>
    <definedName name="_xlnm.Print_Area" localSheetId="1">Contents!$A$1:$B$77</definedName>
    <definedName name="_xlnm.Print_Area" localSheetId="0">Preamble!$A$1:$H$11</definedName>
    <definedName name="_xlnm.Print_Area" localSheetId="2">'Table EA.1'!$A$1:$J$35</definedName>
    <definedName name="_xlnm.Print_Area" localSheetId="11">'Table EA.10'!$A$1:$O$107</definedName>
    <definedName name="_xlnm.Print_Area" localSheetId="12">'Table EA.11'!$A$1:$O$132</definedName>
    <definedName name="_xlnm.Print_Area" localSheetId="13">'Table EA.12'!$A$1:$P$125</definedName>
    <definedName name="_xlnm.Print_Area" localSheetId="14">'Table EA.13'!$A$1:$O$313</definedName>
    <definedName name="_xlnm.Print_Area" localSheetId="15">'Table EA.14'!$A$1:$O$22</definedName>
    <definedName name="_xlnm.Print_Area" localSheetId="16">'Table EA.15'!$A$1:$O$19</definedName>
    <definedName name="_xlnm.Print_Area" localSheetId="17">'Table EA.16'!$A$1:$O$20</definedName>
    <definedName name="_xlnm.Print_Area" localSheetId="18">'Table EA.17'!$A$1:$O$81</definedName>
    <definedName name="_xlnm.Print_Area" localSheetId="19">'Table EA.18'!$A$1:$P$78</definedName>
    <definedName name="_xlnm.Print_Area" localSheetId="20">'Table EA.19'!$A$1:$O$47</definedName>
    <definedName name="_xlnm.Print_Area" localSheetId="3">'Table EA.2'!$A$1:$S$56</definedName>
    <definedName name="_xlnm.Print_Area" localSheetId="21">'Table EA.20'!$A$1:$O$83</definedName>
    <definedName name="_xlnm.Print_Area" localSheetId="22">'Table EA.21'!$A$1:$P$79</definedName>
    <definedName name="_xlnm.Print_Area" localSheetId="23">'Table EA.22'!$A$1:$O$55</definedName>
    <definedName name="_xlnm.Print_Area" localSheetId="24">'Table EA.23'!$A$1:$O$34</definedName>
    <definedName name="_xlnm.Print_Area" localSheetId="25">'Table EA.24'!$A$1:$O$98</definedName>
    <definedName name="_xlnm.Print_Area" localSheetId="26">'Table EA.25'!$A$1:$P$45</definedName>
    <definedName name="_xlnm.Print_Area" localSheetId="27">'Table EA.26'!$A$1:$P$44</definedName>
    <definedName name="_xlnm.Print_Area" localSheetId="28">'Table EA.27'!$A$3:$P$127</definedName>
    <definedName name="_xlnm.Print_Area" localSheetId="29">'Table EA.28'!$A$1:$N$43</definedName>
    <definedName name="_xlnm.Print_Area" localSheetId="30">'Table EA.29'!$A$1:$O$37</definedName>
    <definedName name="_xlnm.Print_Area" localSheetId="4">'Table EA.3'!$A$1:$M$42</definedName>
    <definedName name="_xlnm.Print_Area" localSheetId="31">'Table EA.30'!$A$1:$M$18</definedName>
    <definedName name="_xlnm.Print_Area" localSheetId="32">'Table EA.31'!$A$1:$M$18</definedName>
    <definedName name="_xlnm.Print_Area" localSheetId="33">'Table EA.32'!$A$1:$M$18</definedName>
    <definedName name="_xlnm.Print_Area" localSheetId="34">'Table EA.33'!$A$1:$M$18</definedName>
    <definedName name="_xlnm.Print_Area" localSheetId="35">'Table EA.34'!$A$1:$M$18</definedName>
    <definedName name="_xlnm.Print_Area" localSheetId="36">'Table EA.35'!$A$1:$M$18</definedName>
    <definedName name="_xlnm.Print_Area" localSheetId="37">'Table EA.36'!$A$1:$M$18</definedName>
    <definedName name="_xlnm.Print_Area" localSheetId="38">'Table EA.37'!$A$1:$M$18</definedName>
    <definedName name="_xlnm.Print_Area" localSheetId="39">'Table EA.38'!$A$1:$O$36</definedName>
    <definedName name="_xlnm.Print_Area" localSheetId="40">'Table EA.39'!$A$1:$O$37</definedName>
    <definedName name="_xlnm.Print_Area" localSheetId="5">'Table EA.4'!$A$1:$O$24</definedName>
    <definedName name="_xlnm.Print_Area" localSheetId="41">'Table EA.40'!$A$1:$O$37</definedName>
    <definedName name="_xlnm.Print_Area" localSheetId="42">'Table EA.41'!$A$1:$N$49</definedName>
    <definedName name="_xlnm.Print_Area" localSheetId="43">'Table EA.42'!$A$1:$L$82</definedName>
    <definedName name="_xlnm.Print_Area" localSheetId="44">'Table EA.43'!$A$1:$G$22</definedName>
    <definedName name="_xlnm.Print_Area" localSheetId="45">'Table EA.44'!$A$1:$G$22</definedName>
    <definedName name="_xlnm.Print_Area" localSheetId="46">'Table EA.45'!$A$1:$G$22</definedName>
    <definedName name="_xlnm.Print_Area" localSheetId="47">'Table EA.46'!$A$1:$N$46</definedName>
    <definedName name="_xlnm.Print_Area" localSheetId="48">'Table EA.47'!$A$1:$K$51</definedName>
    <definedName name="_xlnm.Print_Area" localSheetId="49">'Table EA.48'!$A$1:$M$30</definedName>
    <definedName name="_xlnm.Print_Area" localSheetId="50">'Table EA.49'!$A$1:$M$57</definedName>
    <definedName name="_xlnm.Print_Area" localSheetId="6">'Table EA.5'!$A$1:$O$92</definedName>
    <definedName name="_xlnm.Print_Area" localSheetId="51">'Table EA.50'!$A$1:$O$39</definedName>
    <definedName name="_xlnm.Print_Area" localSheetId="52">'Table EA.51'!$A$1:$L$24</definedName>
    <definedName name="_xlnm.Print_Area" localSheetId="53">'Table EA.52'!$A$1:$L$37</definedName>
    <definedName name="_xlnm.Print_Area" localSheetId="54">'Table EA.53'!$A$1:$M$39</definedName>
    <definedName name="_xlnm.Print_Area" localSheetId="55">'Table EA.54'!$A$1:$M$32</definedName>
    <definedName name="_xlnm.Print_Area" localSheetId="56">'Table EA.55'!$A$1:$O$60</definedName>
    <definedName name="_xlnm.Print_Area" localSheetId="57">'Table EA.56'!$A$1:$L$115</definedName>
    <definedName name="_xlnm.Print_Area" localSheetId="58">'Table EA.57'!$A$1:$O$416</definedName>
    <definedName name="_xlnm.Print_Area" localSheetId="59">'Table EA.58'!$A$1:$L$74</definedName>
    <definedName name="_xlnm.Print_Area" localSheetId="60">'Table EA.59'!$A$1:$N$52</definedName>
    <definedName name="_xlnm.Print_Area" localSheetId="7">'Table EA.6'!$A$1:$O$28</definedName>
    <definedName name="_xlnm.Print_Area" localSheetId="61">'Table EA.60'!$A$1:$O$50</definedName>
    <definedName name="_xlnm.Print_Area" localSheetId="62">'Table EA.61'!$A$1:$O$51</definedName>
    <definedName name="_xlnm.Print_Area" localSheetId="63">'Table EA.62'!$A$1:$O$155</definedName>
    <definedName name="_xlnm.Print_Area" localSheetId="64">'Table EA.63'!$A$1:$M$53</definedName>
    <definedName name="_xlnm.Print_Area" localSheetId="65">'Table EA.64'!$A$1:$M$51</definedName>
    <definedName name="_xlnm.Print_Area" localSheetId="66">'Table EA.65'!$A$1:$M$26</definedName>
    <definedName name="_xlnm.Print_Area" localSheetId="67">'Table EA.66'!$A$1:$N$36</definedName>
    <definedName name="_xlnm.Print_Area" localSheetId="68">'Table EA.67'!$A$1:$N$110</definedName>
    <definedName name="_xlnm.Print_Area" localSheetId="69">'Table EA.68'!$A$1:$O$42</definedName>
    <definedName name="_xlnm.Print_Area" localSheetId="70">'Table EA.69'!$A$1:$O$25</definedName>
    <definedName name="_xlnm.Print_Area" localSheetId="8">'Table EA.7'!$A$1:$O$43</definedName>
    <definedName name="_xlnm.Print_Area" localSheetId="71">'Table EA.70'!$A$1:$H$64</definedName>
    <definedName name="_xlnm.Print_Area" localSheetId="72">'Table EA.71'!$A$1:$O$37</definedName>
    <definedName name="_xlnm.Print_Area" localSheetId="73">'Table EA.72'!$A$1:$O$38</definedName>
    <definedName name="_xlnm.Print_Area" localSheetId="74">'Table EA.73'!$A$1:$O$40</definedName>
    <definedName name="_xlnm.Print_Area" localSheetId="75">'Table EA.74'!$A$1:$O$128</definedName>
    <definedName name="_xlnm.Print_Area" localSheetId="76">'Table EA.75'!$A$1:$O$156</definedName>
    <definedName name="_xlnm.Print_Area" localSheetId="9">'Table EA.8'!$A$1:$O$37</definedName>
    <definedName name="_xlnm.Print_Area" localSheetId="10">'Table EA.9'!$A$1:$H$30</definedName>
    <definedName name="_xlnm.Print_Titles" localSheetId="1">Contents!$1:$2</definedName>
    <definedName name="_xlnm.Print_Titles" localSheetId="2">'Table EA.1'!$1:$3</definedName>
    <definedName name="_xlnm.Print_Titles" localSheetId="11">'Table EA.10'!$1:$2</definedName>
    <definedName name="_xlnm.Print_Titles" localSheetId="12">'Table EA.11'!$1:$2</definedName>
    <definedName name="_xlnm.Print_Titles" localSheetId="13">'Table EA.12'!$1:$2</definedName>
    <definedName name="_xlnm.Print_Titles" localSheetId="14">'Table EA.13'!$1:$2</definedName>
    <definedName name="_xlnm.Print_Titles" localSheetId="15">'Table EA.14'!$1:$2</definedName>
    <definedName name="_xlnm.Print_Titles" localSheetId="16">'Table EA.15'!$1:$2</definedName>
    <definedName name="_xlnm.Print_Titles" localSheetId="17">'Table EA.16'!$1:$2</definedName>
    <definedName name="_xlnm.Print_Titles" localSheetId="18">'Table EA.17'!$1:$2</definedName>
    <definedName name="_xlnm.Print_Titles" localSheetId="19">'Table EA.18'!$1:$2</definedName>
    <definedName name="_xlnm.Print_Titles" localSheetId="20">'Table EA.19'!$1:$2</definedName>
    <definedName name="_xlnm.Print_Titles" localSheetId="3">'Table EA.2'!$1:$6</definedName>
    <definedName name="_xlnm.Print_Titles" localSheetId="21">'Table EA.20'!$1:$2</definedName>
    <definedName name="_xlnm.Print_Titles" localSheetId="22">'Table EA.21'!$1:$2</definedName>
    <definedName name="_xlnm.Print_Titles" localSheetId="23">'Table EA.22'!$1:$2</definedName>
    <definedName name="_xlnm.Print_Titles" localSheetId="24">'Table EA.23'!$1:$2</definedName>
    <definedName name="_xlnm.Print_Titles" localSheetId="25">'Table EA.24'!$1:$2</definedName>
    <definedName name="_xlnm.Print_Titles" localSheetId="26">'Table EA.25'!$1:$3</definedName>
    <definedName name="_xlnm.Print_Titles" localSheetId="27">'Table EA.26'!$1:$3</definedName>
    <definedName name="_xlnm.Print_Titles" localSheetId="28">'Table EA.27'!$1:$2</definedName>
    <definedName name="_xlnm.Print_Titles" localSheetId="29">'Table EA.28'!$1:$2</definedName>
    <definedName name="_xlnm.Print_Titles" localSheetId="30">'Table EA.29'!$1:$2</definedName>
    <definedName name="_xlnm.Print_Titles" localSheetId="4">'Table EA.3'!$1:$2</definedName>
    <definedName name="_xlnm.Print_Titles" localSheetId="31">'Table EA.30'!$1:$2</definedName>
    <definedName name="_xlnm.Print_Titles" localSheetId="32">'Table EA.31'!$1:$2</definedName>
    <definedName name="_xlnm.Print_Titles" localSheetId="33">'Table EA.32'!$1:$2</definedName>
    <definedName name="_xlnm.Print_Titles" localSheetId="34">'Table EA.33'!$1:$2</definedName>
    <definedName name="_xlnm.Print_Titles" localSheetId="35">'Table EA.34'!$1:$2</definedName>
    <definedName name="_xlnm.Print_Titles" localSheetId="36">'Table EA.35'!$1:$2</definedName>
    <definedName name="_xlnm.Print_Titles" localSheetId="37">'Table EA.36'!$1:$2</definedName>
    <definedName name="_xlnm.Print_Titles" localSheetId="38">'Table EA.37'!$1:$2</definedName>
    <definedName name="_xlnm.Print_Titles" localSheetId="39">'Table EA.38'!$1:$2</definedName>
    <definedName name="_xlnm.Print_Titles" localSheetId="40">'Table EA.39'!$1:$2</definedName>
    <definedName name="_xlnm.Print_Titles" localSheetId="5">'Table EA.4'!$1:$2</definedName>
    <definedName name="_xlnm.Print_Titles" localSheetId="41">'Table EA.40'!$1:$2</definedName>
    <definedName name="_xlnm.Print_Titles" localSheetId="42">'Table EA.41'!$1:$2</definedName>
    <definedName name="_xlnm.Print_Titles" localSheetId="43">'Table EA.42'!$1:$2</definedName>
    <definedName name="_xlnm.Print_Titles" localSheetId="44">'Table EA.43'!$1:$2</definedName>
    <definedName name="_xlnm.Print_Titles" localSheetId="45">'Table EA.44'!$1:$2</definedName>
    <definedName name="_xlnm.Print_Titles" localSheetId="46">'Table EA.45'!$1:$2</definedName>
    <definedName name="_xlnm.Print_Titles" localSheetId="47">'Table EA.46'!$1:$2</definedName>
    <definedName name="_xlnm.Print_Titles" localSheetId="48">'Table EA.47'!$1:$2</definedName>
    <definedName name="_xlnm.Print_Titles" localSheetId="49">'Table EA.48'!$1:$2</definedName>
    <definedName name="_xlnm.Print_Titles" localSheetId="50">'Table EA.49'!$1:$2</definedName>
    <definedName name="_xlnm.Print_Titles" localSheetId="6">'Table EA.5'!$1:$2</definedName>
    <definedName name="_xlnm.Print_Titles" localSheetId="51">'Table EA.50'!$1:$2</definedName>
    <definedName name="_xlnm.Print_Titles" localSheetId="52">'Table EA.51'!$1:$2</definedName>
    <definedName name="_xlnm.Print_Titles" localSheetId="53">'Table EA.52'!$1:$2</definedName>
    <definedName name="_xlnm.Print_Titles" localSheetId="54">'Table EA.53'!$1:$2</definedName>
    <definedName name="_xlnm.Print_Titles" localSheetId="55">'Table EA.54'!$1:$2</definedName>
    <definedName name="_xlnm.Print_Titles" localSheetId="56">'Table EA.55'!$1:$2</definedName>
    <definedName name="_xlnm.Print_Titles" localSheetId="57">'Table EA.56'!$1:$2</definedName>
    <definedName name="_xlnm.Print_Titles" localSheetId="58">'Table EA.57'!$1:$2</definedName>
    <definedName name="_xlnm.Print_Titles" localSheetId="59">'Table EA.58'!$1:$2</definedName>
    <definedName name="_xlnm.Print_Titles" localSheetId="60">'Table EA.59'!$1:$2</definedName>
    <definedName name="_xlnm.Print_Titles" localSheetId="7">'Table EA.6'!$1:$2</definedName>
    <definedName name="_xlnm.Print_Titles" localSheetId="61">'Table EA.60'!$1:$2</definedName>
    <definedName name="_xlnm.Print_Titles" localSheetId="62">'Table EA.61'!$1:$2</definedName>
    <definedName name="_xlnm.Print_Titles" localSheetId="63">'Table EA.62'!$1:$2</definedName>
    <definedName name="_xlnm.Print_Titles" localSheetId="64">'Table EA.63'!$1:$2</definedName>
    <definedName name="_xlnm.Print_Titles" localSheetId="65">'Table EA.64'!$1:$2</definedName>
    <definedName name="_xlnm.Print_Titles" localSheetId="66">'Table EA.65'!$1:$2</definedName>
    <definedName name="_xlnm.Print_Titles" localSheetId="67">'Table EA.66'!$1:$2</definedName>
    <definedName name="_xlnm.Print_Titles" localSheetId="68">'Table EA.67'!$1:$2</definedName>
    <definedName name="_xlnm.Print_Titles" localSheetId="69">'Table EA.68'!$1:$2</definedName>
    <definedName name="_xlnm.Print_Titles" localSheetId="70">'Table EA.69'!$1:$2</definedName>
    <definedName name="_xlnm.Print_Titles" localSheetId="8">'Table EA.7'!$1:$2</definedName>
    <definedName name="_xlnm.Print_Titles" localSheetId="71">'Table EA.70'!$1:$2</definedName>
    <definedName name="_xlnm.Print_Titles" localSheetId="72">'Table EA.71'!$1:$2</definedName>
    <definedName name="_xlnm.Print_Titles" localSheetId="73">'Table EA.72'!$1:$2</definedName>
    <definedName name="_xlnm.Print_Titles" localSheetId="74">'Table EA.73'!$1:$2</definedName>
    <definedName name="_xlnm.Print_Titles" localSheetId="75">'Table EA.74'!$1:$2</definedName>
    <definedName name="_xlnm.Print_Titles" localSheetId="76">'Table EA.75'!$1:$2</definedName>
    <definedName name="_xlnm.Print_Titles" localSheetId="9">'Table EA.8'!$1:$2</definedName>
    <definedName name="rngCell" localSheetId="3">#REF!</definedName>
    <definedName name="rngCell">#REF!</definedName>
    <definedName name="rngDataSeries" localSheetId="3">#REF!</definedName>
    <definedName name="rngDataSeries">#REF!</definedName>
    <definedName name="rngFootnoteCollection" localSheetId="3">#REF!</definedName>
    <definedName name="rngFootnoteCollection">#REF!</definedName>
    <definedName name="rngFootnoteCollectionName">#REF!</definedName>
    <definedName name="rngFootnoteItem">#REF!</definedName>
    <definedName name="rngFootnoteSeries">#REF!</definedName>
    <definedName name="rngFootnoteWorksheet">#REF!</definedName>
    <definedName name="rngJurisdiction">#REF!</definedName>
    <definedName name="rngProvider">#REF!</definedName>
    <definedName name="rngReportYear">#REF!</definedName>
    <definedName name="rngSumCell">#REF!</definedName>
    <definedName name="rngSumWorkSheet">#REF!</definedName>
    <definedName name="rngWorkbookVersion">#REF!</definedName>
    <definedName name="rngWorkSheet">#REF!</definedName>
    <definedName name="rngWorksheetName">#REF!</definedName>
    <definedName name="rngYearOffset">#REF!</definedName>
    <definedName name="Sensitivity">10^-4</definedName>
    <definedName name="Sheet1">#REF!</definedName>
    <definedName name="State">"New South Wales"</definedName>
    <definedName name="State_10">"New South Wales"</definedName>
    <definedName name="State_11">"New South Wales"</definedName>
    <definedName name="State_12">"New South Wales"</definedName>
    <definedName name="State_13">"New South Wales"</definedName>
    <definedName name="State_2">"New South Wales"</definedName>
    <definedName name="State_3">"New South Wales"</definedName>
    <definedName name="State_4">"New South Wales"</definedName>
    <definedName name="State_5">"New South Wales"</definedName>
    <definedName name="State_6">"New South Wales"</definedName>
    <definedName name="State_7">"New South Wales"</definedName>
    <definedName name="State_8">"New South Wales"</definedName>
    <definedName name="State_9">"New South Wales"</definedName>
    <definedName name="StateACT">"Australian Capital Territory"</definedName>
    <definedName name="StateNT">"Northern Territory"</definedName>
    <definedName name="StateQld">"Queensland"</definedName>
    <definedName name="StateSA">"South Australia"</definedName>
    <definedName name="StateTAS">"Tasmania"</definedName>
    <definedName name="StateVic">"Victoria"</definedName>
    <definedName name="StateWA">"Western Australia"</definedName>
    <definedName name="THOUSAND">1000</definedName>
  </definedNames>
  <calcPr calcId="152511" calcMode="manual"/>
</workbook>
</file>

<file path=xl/calcChain.xml><?xml version="1.0" encoding="utf-8"?>
<calcChain xmlns="http://schemas.openxmlformats.org/spreadsheetml/2006/main">
  <c r="A31" i="231" l="1"/>
  <c r="A3" i="231"/>
</calcChain>
</file>

<file path=xl/comments1.xml><?xml version="1.0" encoding="utf-8"?>
<comments xmlns="http://schemas.openxmlformats.org/spreadsheetml/2006/main">
  <authors>
    <author>awoods</author>
  </authors>
  <commentList>
    <comment ref="A1" authorId="0" shapeId="0">
      <text>
        <r>
          <rPr>
            <b/>
            <sz val="9"/>
            <color indexed="81"/>
            <rFont val="Tahoma"/>
            <family val="2"/>
          </rPr>
          <t>awoods:</t>
        </r>
        <r>
          <rPr>
            <sz val="9"/>
            <color indexed="81"/>
            <rFont val="Tahoma"/>
            <family val="2"/>
          </rPr>
          <t xml:space="preserve">
Check variability bands!</t>
        </r>
      </text>
    </comment>
  </commentList>
</comments>
</file>

<file path=xl/sharedStrings.xml><?xml version="1.0" encoding="utf-8"?>
<sst xmlns="http://schemas.openxmlformats.org/spreadsheetml/2006/main" count="11275" uniqueCount="1379">
  <si>
    <t>(a)</t>
  </si>
  <si>
    <t>(b)</t>
  </si>
  <si>
    <t>(c)</t>
  </si>
  <si>
    <r>
      <t>Source</t>
    </r>
    <r>
      <rPr>
        <sz val="10"/>
        <rFont val="Arial"/>
        <family val="2"/>
      </rPr>
      <t>:</t>
    </r>
  </si>
  <si>
    <t>Unit</t>
  </si>
  <si>
    <t>NSW</t>
  </si>
  <si>
    <t>Vic</t>
  </si>
  <si>
    <t>Qld</t>
  </si>
  <si>
    <t>WA</t>
  </si>
  <si>
    <t>SA</t>
  </si>
  <si>
    <t>Tas</t>
  </si>
  <si>
    <t>ACT</t>
  </si>
  <si>
    <t>NT</t>
  </si>
  <si>
    <t>Aust</t>
  </si>
  <si>
    <t>EA</t>
  </si>
  <si>
    <t>attachment</t>
  </si>
  <si>
    <t>Unsourced information was obtained from the Australian, State and Territory governments.</t>
  </si>
  <si>
    <t xml:space="preserve">Data in this Report are examined by the Health Working Group, but have not been formally audited by the Secretariat. </t>
  </si>
  <si>
    <t>Data reported in the attachment tables are the most accurate available at the time of data collection. Historical data may have been updated since the last edition of RoGS.</t>
  </si>
  <si>
    <t>Attachment contents</t>
  </si>
  <si>
    <t>Table EA.1</t>
  </si>
  <si>
    <t>Table EA.2</t>
  </si>
  <si>
    <t>Table EA.3</t>
  </si>
  <si>
    <t>Table EA.4</t>
  </si>
  <si>
    <t>Table EA.5</t>
  </si>
  <si>
    <t>Table EA.6</t>
  </si>
  <si>
    <t>Table EA.7</t>
  </si>
  <si>
    <t>Table EA.8</t>
  </si>
  <si>
    <t>Table EA.9</t>
  </si>
  <si>
    <t>Table EA.10</t>
  </si>
  <si>
    <t>Table EA.37</t>
  </si>
  <si>
    <t>Incidence of selected cancers</t>
  </si>
  <si>
    <t>Table EA.38</t>
  </si>
  <si>
    <t>Table EA.39</t>
  </si>
  <si>
    <t>Table EA.25</t>
  </si>
  <si>
    <t>Table EA.26</t>
  </si>
  <si>
    <t>Table EA.27</t>
  </si>
  <si>
    <t>Table EA.28</t>
  </si>
  <si>
    <t>Table EA.29</t>
  </si>
  <si>
    <t>Table EA.30</t>
  </si>
  <si>
    <t>Table EA.31</t>
  </si>
  <si>
    <t>Table EA.32</t>
  </si>
  <si>
    <t>Table EA.33</t>
  </si>
  <si>
    <t>Table EA.34</t>
  </si>
  <si>
    <t>Table EA.35</t>
  </si>
  <si>
    <t>Table EA.36</t>
  </si>
  <si>
    <t>Table EA.48</t>
  </si>
  <si>
    <t>Table EA.49</t>
  </si>
  <si>
    <t xml:space="preserve">Median age at death (years)  </t>
  </si>
  <si>
    <t>Table EA.40</t>
  </si>
  <si>
    <t>Table EA.41</t>
  </si>
  <si>
    <t>Table EA.42</t>
  </si>
  <si>
    <t>Table EA.43</t>
  </si>
  <si>
    <t>Table EA.44</t>
  </si>
  <si>
    <t>Table EA.45</t>
  </si>
  <si>
    <t>Table EA.46</t>
  </si>
  <si>
    <t>Table EA.47</t>
  </si>
  <si>
    <t>Table EA.20</t>
  </si>
  <si>
    <t>Table EA.21</t>
  </si>
  <si>
    <t>Table EA.22</t>
  </si>
  <si>
    <t>Table EA.23</t>
  </si>
  <si>
    <t>Table EA.24</t>
  </si>
  <si>
    <t>State, Territory and local governments</t>
  </si>
  <si>
    <t>Total government</t>
  </si>
  <si>
    <t>Total</t>
  </si>
  <si>
    <t>Australian Government</t>
  </si>
  <si>
    <t xml:space="preserve">  </t>
  </si>
  <si>
    <t xml:space="preserve"> </t>
  </si>
  <si>
    <t>Expenditure</t>
  </si>
  <si>
    <t>$m</t>
  </si>
  <si>
    <t>%</t>
  </si>
  <si>
    <t>Components may not add to totals due to rounding.</t>
  </si>
  <si>
    <t>(d)</t>
  </si>
  <si>
    <t>Data are derived.</t>
  </si>
  <si>
    <r>
      <t>Source</t>
    </r>
    <r>
      <rPr>
        <sz val="10"/>
        <rFont val="Arial"/>
        <family val="2"/>
      </rPr>
      <t xml:space="preserve">: </t>
    </r>
  </si>
  <si>
    <t>(f)</t>
  </si>
  <si>
    <t>(h)</t>
  </si>
  <si>
    <r>
      <t>Source</t>
    </r>
    <r>
      <rPr>
        <sz val="10"/>
        <rFont val="Arial"/>
        <family val="2"/>
      </rPr>
      <t xml:space="preserve">:  </t>
    </r>
  </si>
  <si>
    <t>Individuals</t>
  </si>
  <si>
    <t>Hospitals</t>
  </si>
  <si>
    <t>np</t>
  </si>
  <si>
    <t>na</t>
  </si>
  <si>
    <r>
      <t>np</t>
    </r>
    <r>
      <rPr>
        <sz val="10"/>
        <rFont val="Arial"/>
        <family val="2"/>
      </rPr>
      <t xml:space="preserve"> Not published.</t>
    </r>
  </si>
  <si>
    <r>
      <t>ACT</t>
    </r>
    <r>
      <rPr>
        <sz val="10"/>
        <rFont val="Arial"/>
        <family val="2"/>
      </rPr>
      <t xml:space="preserve"> (d)</t>
    </r>
  </si>
  <si>
    <t>Government recurrent health expenditure</t>
  </si>
  <si>
    <t>Non-government recurrent health expenditure</t>
  </si>
  <si>
    <t>Total recurrent health expenditure</t>
  </si>
  <si>
    <t>2004-05</t>
  </si>
  <si>
    <t>Mean birthweight</t>
  </si>
  <si>
    <t>grams</t>
  </si>
  <si>
    <t>Number of babies by birthweight</t>
  </si>
  <si>
    <t>Less than 1000g</t>
  </si>
  <si>
    <t>no.</t>
  </si>
  <si>
    <t>1000–1499g</t>
  </si>
  <si>
    <t>1500–1999g</t>
  </si>
  <si>
    <t>2000–2499g</t>
  </si>
  <si>
    <t>2500–2999g</t>
  </si>
  <si>
    <t>3000–3499g</t>
  </si>
  <si>
    <t>3500–3999g</t>
  </si>
  <si>
    <t>4000–4499g</t>
  </si>
  <si>
    <t>4500g and over</t>
  </si>
  <si>
    <t>Not stated</t>
  </si>
  <si>
    <t>All births</t>
  </si>
  <si>
    <t>Less than 1500g</t>
  </si>
  <si>
    <t>Less than 2500g</t>
  </si>
  <si>
    <t>Proportion of babies by birthweight</t>
  </si>
  <si>
    <t>1500–2499g</t>
  </si>
  <si>
    <r>
      <t xml:space="preserve">– Nil or rounded to zero. </t>
    </r>
    <r>
      <rPr>
        <b/>
        <sz val="10"/>
        <rFont val="Arial"/>
        <family val="2"/>
      </rPr>
      <t>np</t>
    </r>
    <r>
      <rPr>
        <sz val="10"/>
        <rFont val="Arial"/>
        <family val="2"/>
      </rPr>
      <t xml:space="preserve"> Not published.</t>
    </r>
  </si>
  <si>
    <t>Proportion low birthweight babies born to</t>
  </si>
  <si>
    <t>Non-Indigenous mothers</t>
  </si>
  <si>
    <t xml:space="preserve">Total (g) </t>
  </si>
  <si>
    <t>Number of low birthweight babies born to</t>
  </si>
  <si>
    <t>Variability bands for rate</t>
  </si>
  <si>
    <t xml:space="preserve">(a) </t>
  </si>
  <si>
    <t xml:space="preserve">(b) </t>
  </si>
  <si>
    <t>Low birthweight is defined as less than 2500 grams.</t>
  </si>
  <si>
    <t xml:space="preserve">(c) </t>
  </si>
  <si>
    <t xml:space="preserve">(d) </t>
  </si>
  <si>
    <t>(e)</t>
  </si>
  <si>
    <t>(g)</t>
  </si>
  <si>
    <t>Variability band</t>
  </si>
  <si>
    <t>+</t>
  </si>
  <si>
    <t>Major cities</t>
  </si>
  <si>
    <t xml:space="preserve">Inner regional </t>
  </si>
  <si>
    <t>Outer regional</t>
  </si>
  <si>
    <t xml:space="preserve">Remote </t>
  </si>
  <si>
    <t>Very remote</t>
  </si>
  <si>
    <t>Decile 1</t>
  </si>
  <si>
    <t>Decile 2</t>
  </si>
  <si>
    <t>Decile 3</t>
  </si>
  <si>
    <t>Decile 4</t>
  </si>
  <si>
    <t>Decile 5</t>
  </si>
  <si>
    <t>Decile 6</t>
  </si>
  <si>
    <t>Decile 7</t>
  </si>
  <si>
    <t>Decile 8</t>
  </si>
  <si>
    <t>Decile 9</t>
  </si>
  <si>
    <t>Decile 10</t>
  </si>
  <si>
    <t>AIHW (unpublished) National Perinatal Data Collection.</t>
  </si>
  <si>
    <t>Adults</t>
  </si>
  <si>
    <t>2007-08</t>
  </si>
  <si>
    <t>Underweight</t>
  </si>
  <si>
    <t>Normal weight</t>
  </si>
  <si>
    <t>Overweight</t>
  </si>
  <si>
    <t>Obese</t>
  </si>
  <si>
    <t>2011-12</t>
  </si>
  <si>
    <t>Children</t>
  </si>
  <si>
    <t xml:space="preserve"> ..</t>
  </si>
  <si>
    <t>Inner regional</t>
  </si>
  <si>
    <t>..</t>
  </si>
  <si>
    <t xml:space="preserve">Relative standard error for adults </t>
  </si>
  <si>
    <t xml:space="preserve">Relative standard error for children </t>
  </si>
  <si>
    <t>Overweight for adults is defined as BMI equal to 25 but less than 30. Overweight for children is defined as BMI (appropriate for age and sex) that is likely to be equal to 25 but less than 30 at age 18 years. Obesity for adults is defined as BMI equal to or greater than 30. Obesity for children is defined as BMI (appropriate for age and sex) that is likely to be 30 or more at age 18 years.</t>
  </si>
  <si>
    <t>Quintile 1</t>
  </si>
  <si>
    <t>Quintile 2</t>
  </si>
  <si>
    <t>Quintile 3</t>
  </si>
  <si>
    <t>Quintile 4</t>
  </si>
  <si>
    <t>Quintile 5</t>
  </si>
  <si>
    <t xml:space="preserve">(e) </t>
  </si>
  <si>
    <t>A lower SEIFA quintile indicates relatively greater disadvantage and a lack of advantage in general. A higher SEIFA quintile indicates a relative lack of disadvantage and greater advantage in general.</t>
  </si>
  <si>
    <t>Overweight and obese adults</t>
  </si>
  <si>
    <t>Males</t>
  </si>
  <si>
    <t>18–24</t>
  </si>
  <si>
    <t>25–34</t>
  </si>
  <si>
    <t>35–44</t>
  </si>
  <si>
    <t>45–54</t>
  </si>
  <si>
    <t>55–64</t>
  </si>
  <si>
    <t>65–69</t>
  </si>
  <si>
    <t>70–74</t>
  </si>
  <si>
    <t>75 and over</t>
  </si>
  <si>
    <t>Total males</t>
  </si>
  <si>
    <t>Females</t>
  </si>
  <si>
    <t>Total female</t>
  </si>
  <si>
    <t>All adults</t>
  </si>
  <si>
    <t>Total adults</t>
  </si>
  <si>
    <t>Relative standard errors</t>
  </si>
  <si>
    <t>Total females</t>
  </si>
  <si>
    <t>95 per cent confidence intervals</t>
  </si>
  <si>
    <t>Adults are defined as persons aged 18 years and over.</t>
  </si>
  <si>
    <t>Overweight for adults is defined as BMI equal to 25 but less than 30. Obesity for adults is defined as BMI equal to or greater than 30.</t>
  </si>
  <si>
    <t>Non-Indigenous</t>
  </si>
  <si>
    <t>±</t>
  </si>
  <si>
    <t>Remoteness of residence (age standardised rate)</t>
  </si>
  <si>
    <t>Daily smokers</t>
  </si>
  <si>
    <t>Relative standard error</t>
  </si>
  <si>
    <r>
      <t xml:space="preserve">.. Not applicable. – Nil or rounded to zero. </t>
    </r>
    <r>
      <rPr>
        <b/>
        <sz val="10"/>
        <rFont val="Arial"/>
        <family val="2"/>
      </rPr>
      <t>np</t>
    </r>
    <r>
      <rPr>
        <sz val="10"/>
        <rFont val="Arial"/>
        <family val="2"/>
      </rPr>
      <t xml:space="preserve"> Not published.</t>
    </r>
  </si>
  <si>
    <t>SEIFA IRSD quintile (age standardised)</t>
  </si>
  <si>
    <t>Adults at risk</t>
  </si>
  <si>
    <t xml:space="preserve">Rates are based on the 2009 NHMRC guidelines and can be used for the purposes of comparisons over time. </t>
  </si>
  <si>
    <t>Number of adults at risk</t>
  </si>
  <si>
    <t>2007</t>
  </si>
  <si>
    <t>Age standardised rate per 100 000 population</t>
  </si>
  <si>
    <t>rate</t>
  </si>
  <si>
    <t>2008</t>
  </si>
  <si>
    <t>2009</t>
  </si>
  <si>
    <t>Number of new cases</t>
  </si>
  <si>
    <t>Remote</t>
  </si>
  <si>
    <t>2010</t>
  </si>
  <si>
    <t>Number of deaths</t>
  </si>
  <si>
    <t>Rate per 100 000 persons</t>
  </si>
  <si>
    <t>Some totals and figures may not compute due to the effects of rounding.</t>
  </si>
  <si>
    <t xml:space="preserve">All states and territories including other territories. </t>
  </si>
  <si>
    <t>(i)</t>
  </si>
  <si>
    <t>(j)</t>
  </si>
  <si>
    <t>Source:</t>
  </si>
  <si>
    <t>Rate (a)</t>
  </si>
  <si>
    <t>Age-standardised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1000 or 100 000 persons. SDRs in this table have been calculated using the direct method, age-standardised by 5 year age groups to less than 75 years.</t>
  </si>
  <si>
    <t xml:space="preserve">(f) </t>
  </si>
  <si>
    <t xml:space="preserve">(g) </t>
  </si>
  <si>
    <t xml:space="preserve">(i) </t>
  </si>
  <si>
    <t>Total includes data for NSW, Queensland, WA, SA and the NT only. These 5 states and territories have been included due to there being evidence of sufficient levels of identification and sufficient numbers of deaths to support mortality analysis.</t>
  </si>
  <si>
    <t>(k)</t>
  </si>
  <si>
    <t>(l)</t>
  </si>
  <si>
    <t>per 100 000</t>
  </si>
  <si>
    <t>Data are reported by jurisdiction of residence for NSW, Queensland, WA, SA and the NT only. Only these five states and territories have evidence of a sufficient level of Indigenous identification and sufficient numbers of Indigenous deaths to support mortality analysis.</t>
  </si>
  <si>
    <t>(m)</t>
  </si>
  <si>
    <t>Life expectancy is calculated using three years of data.</t>
  </si>
  <si>
    <t>Differences are based on unrounded estimates.</t>
  </si>
  <si>
    <t xml:space="preserve">NSW </t>
  </si>
  <si>
    <t>Life expectancy at birth</t>
  </si>
  <si>
    <t>Persons (c)</t>
  </si>
  <si>
    <t>Upper and lower 95 per cent confidence intervals</t>
  </si>
  <si>
    <t>Persons</t>
  </si>
  <si>
    <t>All Australians</t>
  </si>
  <si>
    <t xml:space="preserve">Median age at death does not adjust for the age structure of the populations involved. </t>
  </si>
  <si>
    <t>Figures for Australia include ‘Other Territories’.</t>
  </si>
  <si>
    <t>2010-11</t>
  </si>
  <si>
    <t>2009-10</t>
  </si>
  <si>
    <t>2008-09</t>
  </si>
  <si>
    <t>2006-07</t>
  </si>
  <si>
    <t>2005-06</t>
  </si>
  <si>
    <t>State or Territory of usual residence.</t>
  </si>
  <si>
    <t>Data are presented in three-year groupings due to volatility of the small numbers involved.</t>
  </si>
  <si>
    <t>All states and territories including other territories.</t>
  </si>
  <si>
    <t>Includes all deaths within the first year of life.</t>
  </si>
  <si>
    <t>per 1000 live births</t>
  </si>
  <si>
    <t>Data are presented in five-year groupings due to volatility of the small numbers involved.</t>
  </si>
  <si>
    <t>Some totals and figures may not compute due to the effects of using different denominators and of rounding.</t>
  </si>
  <si>
    <t>per 100 000 population</t>
  </si>
  <si>
    <t>Cause of death</t>
  </si>
  <si>
    <t>Diseases of the blood and blood-forming organs and certain disorders involving the immune mechanism (D50-D89)</t>
  </si>
  <si>
    <t>Endocrine, nutritional and metabolic diseases (E00-E90)</t>
  </si>
  <si>
    <t>Mental and behavioural disorders (F00-F99)</t>
  </si>
  <si>
    <t>Diseases of the eye and adnexa (H00-H59)</t>
  </si>
  <si>
    <t>Diseases of the ear and mastoid process 
(H60-H95)</t>
  </si>
  <si>
    <t>Diseases of the skin and subcutaneous tissue (L00-L99)</t>
  </si>
  <si>
    <t>Diseases of the musculoskeletal system and connective tissue (M00-M99)</t>
  </si>
  <si>
    <r>
      <t>Pregnancy, childbirth and the puerperium (O00</t>
    </r>
    <r>
      <rPr>
        <sz val="10"/>
        <rFont val="Arial"/>
        <family val="2"/>
      </rPr>
      <t>_x001E_-O99)</t>
    </r>
  </si>
  <si>
    <t>Congenital malformations, deformations and chromosomal abnormalities (Q00-Q99)</t>
  </si>
  <si>
    <t>Symptoms, signs and abnormal clinical and laboratory findings, not elsewhere classified (R00-R99)</t>
  </si>
  <si>
    <t>External causes of morbidity and mortality (V01-Y98)</t>
  </si>
  <si>
    <t>Cause of Death</t>
  </si>
  <si>
    <t>Certain infectious and parasitic diseases (A00-B99)</t>
  </si>
  <si>
    <t>Circulatory diseases (I00-I99)</t>
  </si>
  <si>
    <t>Neoplasms (cancer) (C00-D48)</t>
  </si>
  <si>
    <t>Endocrine, metabolic and nutritional disorders (E00-E90)</t>
  </si>
  <si>
    <t xml:space="preserve">Respiratory diseases (J00-J99) </t>
  </si>
  <si>
    <t>Digestive diseases (K00-K93)</t>
  </si>
  <si>
    <t xml:space="preserve">Kidney Diseases (N00-N29) </t>
  </si>
  <si>
    <t>Conditions originating in the perinatal period (P00-P96)</t>
  </si>
  <si>
    <t xml:space="preserve">Infectious and parasitic diseases (A00-B99) </t>
  </si>
  <si>
    <t xml:space="preserve">Nervous system diseases (G00-G99) </t>
  </si>
  <si>
    <t>Other causes (m)</t>
  </si>
  <si>
    <t>All causes</t>
  </si>
  <si>
    <t>Data are presented in five-year groupings due to the volatility of small numbers each year.</t>
  </si>
  <si>
    <t>Cause of death — Rate (per 100 000 population)</t>
  </si>
  <si>
    <t>In 2009, Victoria surveyed only general, specific and provisional registered medical practitioners in the Medical Labour Force Survey but responses are weighted to all registered medical practitioners.</t>
  </si>
  <si>
    <t>FTE practitioner rate (per 100 000 people) based on 40-hour week</t>
  </si>
  <si>
    <t xml:space="preserve">Practitioner rate (per 100 000 people) </t>
  </si>
  <si>
    <t>Because survey data for Victoria were not available in 2005, the 2006 Victorian survey responses were weighted to 2005 benchmarks. Therefore, care should be taken when comparing these data for Victoria with earlier years and in making comparisons with other states and territories in 2005. In 2008 Victorian data was affected by large numbers of online survey records not being able to be used for technical reasons. Estimates for Victoria for 2008 and 2009 should be treated with caution due to low response rate (33.3 per cent and 31.7 per cent respectively).</t>
  </si>
  <si>
    <t>Aged 15 years and over.</t>
  </si>
  <si>
    <t>Pharmacists</t>
  </si>
  <si>
    <t>Medical practitioners</t>
  </si>
  <si>
    <t>Components may not add to total due to perturbation of component data.</t>
  </si>
  <si>
    <t>Total aged 15 years and over (n)</t>
  </si>
  <si>
    <t>Enrolled and Mothercraft Nurses</t>
  </si>
  <si>
    <t>Ambulance Officers and Paramedics</t>
  </si>
  <si>
    <t>Health and welfare support workers</t>
  </si>
  <si>
    <t>Midwifery and nursing professionals</t>
  </si>
  <si>
    <t>Health therapy professionals</t>
  </si>
  <si>
    <t>Health diagnostic and promotion professionals</t>
  </si>
  <si>
    <t>2011</t>
  </si>
  <si>
    <t>Number</t>
  </si>
  <si>
    <t>Due to rounding of average hours worked, the total FTE for Australia may not add up to the sum of states and territories.</t>
  </si>
  <si>
    <t>000</t>
  </si>
  <si>
    <t>Other causes consist of all conditions excluding the selected causes displayed in the table.</t>
  </si>
  <si>
    <t>Net growth</t>
  </si>
  <si>
    <t>Annual average</t>
  </si>
  <si>
    <t>&lt; 25 years</t>
  </si>
  <si>
    <t>65 years or over</t>
  </si>
  <si>
    <t>Health status (excellent/very good/good)</t>
  </si>
  <si>
    <t>Admitted to hospital</t>
  </si>
  <si>
    <t>Casualty/outpatients/day clinic</t>
  </si>
  <si>
    <t>Doctor consultation (GP and/or specialist)</t>
  </si>
  <si>
    <t>Dental consultation</t>
  </si>
  <si>
    <t>Consultation with other health professional</t>
  </si>
  <si>
    <t>Health status (fair/poor)</t>
  </si>
  <si>
    <t>95 per cent confidence interval for Health status (excellent/very good/good)</t>
  </si>
  <si>
    <t>± %</t>
  </si>
  <si>
    <t>95 per cent confidence interval for Health status (fair/poor)</t>
  </si>
  <si>
    <t>Limited to people aged 15 years or over.</t>
  </si>
  <si>
    <t>–</t>
  </si>
  <si>
    <t>Health sector overview —</t>
  </si>
  <si>
    <t>Health Diagnostic and Promotion Professionals nfd</t>
  </si>
  <si>
    <t>Dietitians</t>
  </si>
  <si>
    <t>Medical Imaging Professionals</t>
  </si>
  <si>
    <t>Occupational and Environmental Health Professionals</t>
  </si>
  <si>
    <t>Optometrists and Orthoptists</t>
  </si>
  <si>
    <t>Other Health Diagnostic and Promotion Professionals</t>
  </si>
  <si>
    <t>Health Therapy Professionals nfd</t>
  </si>
  <si>
    <t>Chiropractors and Osteopaths</t>
  </si>
  <si>
    <t>Complementary Health Therapists</t>
  </si>
  <si>
    <t>Dental Practitioners</t>
  </si>
  <si>
    <t>Occupational Therapists</t>
  </si>
  <si>
    <t>Physiotherapists</t>
  </si>
  <si>
    <t>Podiatrists</t>
  </si>
  <si>
    <t>Speech Professionals and Audiologists</t>
  </si>
  <si>
    <t>Midwifery and Nursing Professionals nfd</t>
  </si>
  <si>
    <t>Midwives</t>
  </si>
  <si>
    <t>Nurse Educators and Researchers</t>
  </si>
  <si>
    <t>Nurse Managers</t>
  </si>
  <si>
    <t>Registered Nurses</t>
  </si>
  <si>
    <t>Health and Welfare Support Workers nfd</t>
  </si>
  <si>
    <t>Dental Hygienists, Technicians and Therapists</t>
  </si>
  <si>
    <t>Diversional Therapists</t>
  </si>
  <si>
    <t>Indigenous Health Workers</t>
  </si>
  <si>
    <t>Massage Therapists</t>
  </si>
  <si>
    <t>Welfare Support Workers</t>
  </si>
  <si>
    <t>Health Professionals nfd</t>
  </si>
  <si>
    <t>Psychologists</t>
  </si>
  <si>
    <t>All people</t>
  </si>
  <si>
    <t>Health and welfare services managers</t>
  </si>
  <si>
    <t>Medical Practitioners nfd</t>
  </si>
  <si>
    <t>Generalist Medical Practitioners</t>
  </si>
  <si>
    <t>Anaesthetists</t>
  </si>
  <si>
    <t>Specialist Physicians</t>
  </si>
  <si>
    <t>Psychiatrists</t>
  </si>
  <si>
    <t>Surgeons</t>
  </si>
  <si>
    <t>Other Medical Practitioners</t>
  </si>
  <si>
    <t>Health professionals</t>
  </si>
  <si>
    <t>Coded using the Australian and New Zealand Standard Classification of Occupations (ANZSCO), First Edition, Revision 1. The Occupation code assigned to a response is based on the occupation title and tasks of the main job held during the week prior to Census Night.</t>
  </si>
  <si>
    <t>15-24 years</t>
  </si>
  <si>
    <t>25-34 years</t>
  </si>
  <si>
    <t>35-44 years</t>
  </si>
  <si>
    <t>45-54 years</t>
  </si>
  <si>
    <t>55-64 years</t>
  </si>
  <si>
    <t>65 years &amp; over</t>
  </si>
  <si>
    <t>Employed in health related occupation</t>
  </si>
  <si>
    <t>Census population</t>
  </si>
  <si>
    <t>Male</t>
  </si>
  <si>
    <t>Female</t>
  </si>
  <si>
    <t>Deaths where Indigenous status was not stated are excluded. As a result, infant death rates by Indigenous status may be underestimated.</t>
  </si>
  <si>
    <t>FTE rate (FTE per 100 000 people) is based on standard full-time working week of 38 hours.</t>
  </si>
  <si>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direct method, age standardised by 5 year age group to 75 years and over. Rates calculated using the direct method are not comparable to rates calculated using the indirect method.</t>
  </si>
  <si>
    <t>25-34</t>
  </si>
  <si>
    <t>35-44</t>
  </si>
  <si>
    <t>45-54</t>
  </si>
  <si>
    <t>55-64</t>
  </si>
  <si>
    <t>65-74</t>
  </si>
  <si>
    <t>75-84</t>
  </si>
  <si>
    <t>85+</t>
  </si>
  <si>
    <t>Rate per 100 000 population</t>
  </si>
  <si>
    <r>
      <t>–</t>
    </r>
    <r>
      <rPr>
        <sz val="10"/>
        <rFont val="Arial"/>
        <family val="2"/>
      </rPr>
      <t xml:space="preserve"> Nil or rounded to zero. </t>
    </r>
    <r>
      <rPr>
        <b/>
        <sz val="10"/>
        <rFont val="Arial"/>
        <family val="2"/>
      </rPr>
      <t/>
    </r>
  </si>
  <si>
    <t>Total (g)</t>
  </si>
  <si>
    <t>No reliance should be placed on small cells.</t>
  </si>
  <si>
    <t>Prior to 2010, NSW data are based on responses to the AIHW Medical Labour Force Survey weighted to financial registrants holding general, conditional specialist, limited prescribing and referring or non-practising registration.</t>
  </si>
  <si>
    <t>Prior to 2010, Tasmania data are based on responses to the AIHW Medical Labour Force Survey weighted to general registrants, conditionally registered specialists and non-practising registrants only.</t>
  </si>
  <si>
    <t>2005–2007</t>
  </si>
  <si>
    <t>2007–2009</t>
  </si>
  <si>
    <t>2009–2011</t>
  </si>
  <si>
    <t>2008–2010</t>
  </si>
  <si>
    <t>2007–2011</t>
  </si>
  <si>
    <t xml:space="preserve">Rate </t>
  </si>
  <si>
    <t>per 100 000 persons</t>
  </si>
  <si>
    <t xml:space="preserve"> variability band ±</t>
  </si>
  <si>
    <t>Includes Other Territories.</t>
  </si>
  <si>
    <t>Deaths where the Indigenous status of the deceased was not stated are excluded from analysis.</t>
  </si>
  <si>
    <t>Rate</t>
  </si>
  <si>
    <t>(n)</t>
  </si>
  <si>
    <r>
      <t xml:space="preserve">Qld </t>
    </r>
    <r>
      <rPr>
        <sz val="10"/>
        <rFont val="Arial"/>
        <family val="2"/>
      </rPr>
      <t>(h)</t>
    </r>
  </si>
  <si>
    <t>Total includes data for NSW, Qld, WA, SA and the NT only. These 5 states and territories have been included due to there being evidence of sufficient levels of identification and sufficient numbers of deaths to support mortality analysis.</t>
  </si>
  <si>
    <t>2012</t>
  </si>
  <si>
    <t>Due to rounding of average hours worked, the sum of states and territories’ FTE rates may not add up to total FTE rate for Australia and the sum of age groups FTE rates may not add up to total FTE rate for each state. The Australian total includes employed practitioners who did not state or adequately describe their state or territory of principal practice and employed practitioners who are overseas.</t>
  </si>
  <si>
    <t>Children are defined as persons aged 5­17 years.</t>
  </si>
  <si>
    <t>variability band (±)</t>
  </si>
  <si>
    <t>Overweight for children is defined as BMI (appropriate for age and sex) that is likely to be equal to 25 but less than 30 at age 18 years. Obesity for children is defined as BMI (appropriate for age and sex) that is likely to be 30 or more at age 18 years.</t>
  </si>
  <si>
    <t>2010–2012</t>
  </si>
  <si>
    <r>
      <rPr>
        <i/>
        <sz val="10"/>
        <rFont val="Arial"/>
        <family val="2"/>
      </rPr>
      <t>Source</t>
    </r>
    <r>
      <rPr>
        <sz val="10"/>
        <rFont val="Arial"/>
        <family val="2"/>
      </rPr>
      <t>:</t>
    </r>
  </si>
  <si>
    <t xml:space="preserve"> 1 027.5</t>
  </si>
  <si>
    <r>
      <rPr>
        <b/>
        <sz val="10"/>
        <rFont val="Arial"/>
        <family val="2"/>
      </rPr>
      <t>np</t>
    </r>
    <r>
      <rPr>
        <sz val="10"/>
        <rFont val="Arial"/>
        <family val="2"/>
      </rPr>
      <t xml:space="preserve">  Not published.</t>
    </r>
  </si>
  <si>
    <r>
      <t>Qld</t>
    </r>
    <r>
      <rPr>
        <sz val="10"/>
        <rFont val="Arial"/>
        <family val="2"/>
      </rPr>
      <t xml:space="preserve"> (j)</t>
    </r>
  </si>
  <si>
    <r>
      <t xml:space="preserve">Qld </t>
    </r>
    <r>
      <rPr>
        <sz val="10"/>
        <rFont val="Arial"/>
        <family val="2"/>
      </rPr>
      <t>(g)</t>
    </r>
  </si>
  <si>
    <t>Data exclude expenditure on high level residential aged care.</t>
  </si>
  <si>
    <t>66.3–70.3</t>
  </si>
  <si>
    <t>65.6–68.6</t>
  </si>
  <si>
    <t>62.9–66.1</t>
  </si>
  <si>
    <t>60.1–62.9</t>
  </si>
  <si>
    <t>64.3–67.1</t>
  </si>
  <si>
    <t>72.3–75.7</t>
  </si>
  <si>
    <t>71.4–74.0</t>
  </si>
  <si>
    <t>68.5–71.5</t>
  </si>
  <si>
    <t>68.1–70.7</t>
  </si>
  <si>
    <t>70.5–72.9</t>
  </si>
  <si>
    <t>69.0–72.0</t>
  </si>
  <si>
    <t>67.3–70.1</t>
  </si>
  <si>
    <t>63.4–66.6</t>
  </si>
  <si>
    <t>61.3–65.5</t>
  </si>
  <si>
    <t>66.1–68.7</t>
  </si>
  <si>
    <t>73.3–75.9</t>
  </si>
  <si>
    <t>73.2–75.6</t>
  </si>
  <si>
    <t>68.8–71.6</t>
  </si>
  <si>
    <t>66.8–70.6</t>
  </si>
  <si>
    <t>71.2–73.4</t>
  </si>
  <si>
    <t>66.1–68.9</t>
  </si>
  <si>
    <t>71.9–74.3</t>
  </si>
  <si>
    <t>67.8–70.4</t>
  </si>
  <si>
    <t>72.5–74.9</t>
  </si>
  <si>
    <t>2008–2012</t>
  </si>
  <si>
    <t>Proportion</t>
  </si>
  <si>
    <t>95 per cent confidence interval</t>
  </si>
  <si>
    <t>Denominator includes a small number of persons for whom test results were not reported.</t>
  </si>
  <si>
    <t>People aged 18 years or over</t>
  </si>
  <si>
    <t>People aged 25 years or over</t>
  </si>
  <si>
    <t>Data include pregnant women.</t>
  </si>
  <si>
    <r>
      <rPr>
        <b/>
        <sz val="10"/>
        <rFont val="Arial"/>
        <family val="2"/>
      </rPr>
      <t>na</t>
    </r>
    <r>
      <rPr>
        <sz val="10"/>
        <rFont val="Arial"/>
        <family val="2"/>
      </rPr>
      <t xml:space="preserve"> Not available.</t>
    </r>
  </si>
  <si>
    <t>Some totals and figures may not compute due to rounding.</t>
  </si>
  <si>
    <t>Includes deaths within the first year of life.</t>
  </si>
  <si>
    <t>Rate per 1000 live births</t>
  </si>
  <si>
    <t>Small numbers of registered deaths can lead to volatility in death rates.</t>
  </si>
  <si>
    <t>Includes people registered as midwives only.</t>
  </si>
  <si>
    <t>Bowel cancer</t>
  </si>
  <si>
    <t>Lung cancer</t>
  </si>
  <si>
    <t>Melanoma</t>
  </si>
  <si>
    <t>Cervical cancer</t>
  </si>
  <si>
    <t>Total includes number of babies for which remoteness areas and/or SEIFA categories for the mothers could not be assigned.</t>
  </si>
  <si>
    <t>BMI calculated from measured height and weight.</t>
  </si>
  <si>
    <r>
      <t xml:space="preserve">NT </t>
    </r>
    <r>
      <rPr>
        <sz val="10"/>
        <rFont val="Arial"/>
        <family val="2"/>
      </rPr>
      <t>(f)</t>
    </r>
  </si>
  <si>
    <t>Proportion of people who accessed health services by health status, 2011-12 (a), (b), (c)</t>
  </si>
  <si>
    <r>
      <t>NT</t>
    </r>
    <r>
      <rPr>
        <sz val="10"/>
        <rFont val="Arial"/>
        <family val="2"/>
      </rPr>
      <t xml:space="preserve"> (d)</t>
    </r>
  </si>
  <si>
    <t>Dental consultation (e)</t>
  </si>
  <si>
    <t>Total accessing health care (f)</t>
  </si>
  <si>
    <t>Rates are age standardised by State/Territory to the 2001 estimated resident population (10 year age ranges from 15 years).</t>
  </si>
  <si>
    <t>Total accessing health care (e)</t>
  </si>
  <si>
    <t>Rates</t>
  </si>
  <si>
    <t>Female breast cancer</t>
  </si>
  <si>
    <r>
      <t>NT</t>
    </r>
    <r>
      <rPr>
        <sz val="10"/>
        <rFont val="Arial"/>
        <family val="2"/>
      </rPr>
      <t xml:space="preserve"> (e)</t>
    </r>
  </si>
  <si>
    <t>Adults are defined as persons aged 18 years or over.</t>
  </si>
  <si>
    <t>Data for 2011-12 for the NT are not comparable to data for previous years due to the increased sample size.</t>
  </si>
  <si>
    <t>Total includes those who could not be allocated to a SEIFA quintile.</t>
  </si>
  <si>
    <r>
      <rPr>
        <b/>
        <sz val="10"/>
        <rFont val="Arial"/>
        <family val="2"/>
      </rPr>
      <t>np</t>
    </r>
    <r>
      <rPr>
        <sz val="10"/>
        <rFont val="Arial"/>
        <family val="2"/>
      </rPr>
      <t xml:space="preserve"> Not published.</t>
    </r>
  </si>
  <si>
    <t>BMI calculated from measured height and weight. Data are not comparable with 2004-05 data that are calculated from self-reported height and weight.</t>
  </si>
  <si>
    <t xml:space="preserve">Data are calculated from measured height and weight. Data exclude those for whom measured height and weight were not available. Data are not comparable with data for 2004-05 that are based on self-reported height and weight. </t>
  </si>
  <si>
    <t>Data for 2004-05 are based on the 2009 NHMRC alcohol guidelines and differ from previously reported data that were based on 2001 NHMRC guidelines.</t>
  </si>
  <si>
    <r>
      <rPr>
        <b/>
        <sz val="10"/>
        <rFont val="Arial"/>
        <family val="2"/>
      </rPr>
      <t>na</t>
    </r>
    <r>
      <rPr>
        <sz val="10"/>
        <rFont val="Arial"/>
        <family val="2"/>
      </rPr>
      <t xml:space="preserve"> Not available. .. Not applicable. </t>
    </r>
    <r>
      <rPr>
        <b/>
        <sz val="10"/>
        <rFont val="Arial"/>
        <family val="2"/>
      </rPr>
      <t>–</t>
    </r>
    <r>
      <rPr>
        <sz val="10"/>
        <rFont val="Arial"/>
        <family val="2"/>
      </rPr>
      <t xml:space="preserve"> Nil or rounded to zero. </t>
    </r>
    <r>
      <rPr>
        <b/>
        <sz val="10"/>
        <rFont val="Arial"/>
        <family val="2"/>
      </rPr>
      <t>np</t>
    </r>
    <r>
      <rPr>
        <sz val="10"/>
        <rFont val="Arial"/>
        <family val="2"/>
      </rPr>
      <t xml:space="preserve"> Not published.</t>
    </r>
  </si>
  <si>
    <t>Rates are age standardised to the 2001 Australian standard population using 5 year ranges from 18 years.</t>
  </si>
  <si>
    <t>People who were admitted to hospital in the last 12 months.</t>
  </si>
  <si>
    <t>People aged 15 years or over who were admitted to hospital in the last 12 months, consulted a dentist in the last 3 months or who visited casualty, an outpatient clinic, day clinic or consulted a GP, specialist or other health professional in the last 2 weeks.</t>
  </si>
  <si>
    <r>
      <rPr>
        <b/>
        <sz val="10"/>
        <rFont val="Arial"/>
        <family val="2"/>
      </rPr>
      <t>RSE</t>
    </r>
    <r>
      <rPr>
        <sz val="10"/>
        <rFont val="Arial"/>
        <family val="2"/>
      </rPr>
      <t xml:space="preserve"> = Relative Standard Error. Estimates with RSEs between 25 per cent and 50 per cent should be used with caution. Estimates with RSEs greater than 50 per cent are considered too unreliable for general use.</t>
    </r>
  </si>
  <si>
    <t>Total (f)</t>
  </si>
  <si>
    <t>Body mass index (BMI) categories for adults are defined as: Underweight (BMI less than 18.5); Normal weight (BMI 18.5–24.9); Overweight (BMI 25.0–29.9); Obese (BMI 30.0 or over).</t>
  </si>
  <si>
    <r>
      <rPr>
        <b/>
        <sz val="10"/>
        <rFont val="Arial"/>
        <family val="2"/>
      </rPr>
      <t>Conf. Inter.</t>
    </r>
    <r>
      <rPr>
        <sz val="10"/>
        <rFont val="Arial"/>
        <family val="2"/>
      </rPr>
      <t xml:space="preserve"> = 95 per cent confidence interval. </t>
    </r>
    <r>
      <rPr>
        <b/>
        <sz val="10"/>
        <rFont val="Arial"/>
        <family val="2"/>
      </rPr>
      <t>RSE</t>
    </r>
    <r>
      <rPr>
        <sz val="10"/>
        <rFont val="Arial"/>
        <family val="2"/>
      </rPr>
      <t xml:space="preserve"> = Relative Standard Error. Estimates with RSEs between 25 per cent and 50 per cent should be used with caution.</t>
    </r>
  </si>
  <si>
    <t>Conf. Inter.</t>
  </si>
  <si>
    <r>
      <rPr>
        <b/>
        <sz val="10"/>
        <rFont val="Arial"/>
        <family val="2"/>
      </rPr>
      <t>Conf. Inter.</t>
    </r>
    <r>
      <rPr>
        <sz val="10"/>
        <rFont val="Arial"/>
        <family val="2"/>
      </rPr>
      <t xml:space="preserve"> = 95 per cent confidence interval. </t>
    </r>
    <r>
      <rPr>
        <b/>
        <sz val="10"/>
        <rFont val="Arial"/>
        <family val="2"/>
      </rPr>
      <t>RSE</t>
    </r>
    <r>
      <rPr>
        <sz val="10"/>
        <rFont val="Arial"/>
        <family val="2"/>
      </rPr>
      <t xml:space="preserve"> = Relative Standard Error. Estimates with RSEs between 25 per cent and 50 per cent should be used with caution. Estimates with RSEs greater than 50 per cent are considered too unreliable for general use.</t>
    </r>
  </si>
  <si>
    <r>
      <rPr>
        <b/>
        <sz val="10"/>
        <rFont val="Arial"/>
        <family val="2"/>
      </rPr>
      <t>na</t>
    </r>
    <r>
      <rPr>
        <sz val="10"/>
        <rFont val="Arial"/>
        <family val="2"/>
      </rPr>
      <t xml:space="preserve"> Not available. </t>
    </r>
  </si>
  <si>
    <r>
      <t>Tas</t>
    </r>
    <r>
      <rPr>
        <sz val="10"/>
        <rFont val="Arial"/>
        <family val="2"/>
      </rPr>
      <t xml:space="preserve"> (e)</t>
    </r>
  </si>
  <si>
    <r>
      <t>ACT</t>
    </r>
    <r>
      <rPr>
        <sz val="10"/>
        <rFont val="Arial"/>
        <family val="2"/>
      </rPr>
      <t xml:space="preserve"> (e)</t>
    </r>
  </si>
  <si>
    <r>
      <t xml:space="preserve">Vic </t>
    </r>
    <r>
      <rPr>
        <sz val="10"/>
        <rFont val="Arial"/>
        <family val="2"/>
      </rPr>
      <t>(e)</t>
    </r>
  </si>
  <si>
    <t>Median age at death, by Indigenous status (years) (a), (b), (c), (d)</t>
  </si>
  <si>
    <t>Care should be taken in comparing life expectancy data by Indigenous status over time as Indigenous status is determined by self-identification and can vary from one Census to another.</t>
  </si>
  <si>
    <t>Life tables are constructed separately for males and females. Life expectancy estimates for Persons are a weighted combination of male and female life expectancies.</t>
  </si>
  <si>
    <t xml:space="preserve">These estimates, calculated without an age-adjustment, are not the headline estimates for Australia but are provided to enable effective comparison with the state and territory estimates.
</t>
  </si>
  <si>
    <r>
      <t xml:space="preserve">Infant mortality </t>
    </r>
    <r>
      <rPr>
        <b/>
        <sz val="12"/>
        <rFont val="Arial"/>
        <family val="2"/>
      </rPr>
      <t>(a), (b), (c), (d)</t>
    </r>
  </si>
  <si>
    <t>People who accessed the specified health service in the last two weeks.</t>
  </si>
  <si>
    <t>Total accessing health care (g)</t>
  </si>
  <si>
    <t>Dental consultation (f)</t>
  </si>
  <si>
    <t>Consultation with other health professional (e)</t>
  </si>
  <si>
    <t>Casualty/outpatients/day clinic (e)</t>
  </si>
  <si>
    <t>Doctor consultation (GP and/or specialist) (e)</t>
  </si>
  <si>
    <t>Admitted to hospital (d)</t>
  </si>
  <si>
    <t>Adults are defined as persons aged 18 years or over. Children are defined as persons aged 5–17 years.</t>
  </si>
  <si>
    <t>2012-13</t>
  </si>
  <si>
    <t xml:space="preserve">There are no very remote areas in Victoria; no major cities in Tasmania; no outer regional or remote areas in the ACT; and no inner regional or major cities in the NT. </t>
  </si>
  <si>
    <t>Data have been revised and are based on the full sample of the Australian Aboriginal and Torres Strait Islander Health Survey. They differ from data published in the 2014 Report (based on a subset of the full sample).</t>
  </si>
  <si>
    <r>
      <t>NT</t>
    </r>
    <r>
      <rPr>
        <sz val="10"/>
        <rFont val="Arial"/>
        <family val="2"/>
      </rPr>
      <t xml:space="preserve"> (g)</t>
    </r>
  </si>
  <si>
    <t>Data were not collected for Very remote areas.</t>
  </si>
  <si>
    <t>Rate ratio (g)</t>
  </si>
  <si>
    <t>Other Australians</t>
  </si>
  <si>
    <t>Aboriginal and Torres Strait Islander people</t>
  </si>
  <si>
    <t>Rate ratio is computed by dividing the age standardised rate for Aboriginal and Torres Strait Islander people by the age standardised rate for other Australians.</t>
  </si>
  <si>
    <r>
      <t>Total</t>
    </r>
    <r>
      <rPr>
        <sz val="10"/>
        <rFont val="Arial"/>
        <family val="2"/>
      </rPr>
      <t xml:space="preserve"> (e), (f)</t>
    </r>
  </si>
  <si>
    <t>Aboriginal and Torres Strait Islander people (c), (d)</t>
  </si>
  <si>
    <t>Other Australians  (c), (d)</t>
  </si>
  <si>
    <r>
      <t>Aust</t>
    </r>
    <r>
      <rPr>
        <sz val="10"/>
        <rFont val="Arial"/>
        <family val="2"/>
      </rPr>
      <t xml:space="preserve"> (e)</t>
    </r>
  </si>
  <si>
    <t>Aboriginal and Torres Strait Islander infants</t>
  </si>
  <si>
    <t>Other infants</t>
  </si>
  <si>
    <t>Aboriginal and Torres Strait Islander children</t>
  </si>
  <si>
    <t>Other children</t>
  </si>
  <si>
    <t>2009–2013</t>
  </si>
  <si>
    <t>Nervous system diseases (G00-G99)</t>
  </si>
  <si>
    <t>Circulatory diseases (I00­I99)</t>
  </si>
  <si>
    <t>Respiratory Diseases (J00­J99)</t>
  </si>
  <si>
    <t>Digestive diseases (K00­K93)</t>
  </si>
  <si>
    <t>Conditions originating in the perinatal period 
(P00­P96)</t>
  </si>
  <si>
    <t>2013</t>
  </si>
  <si>
    <t>People aged 15 years or over who: were admitted to hospital in the last 12 months; consulted a dentist in the last 3 months; visited casualty, an outpatient clinic or a day clinic, or consulted a GP, specialist or other health professional, in the last 2 weeks.</t>
  </si>
  <si>
    <t>People aged 15 years or over who: were admitted to hospital in the last 12 months; consulted a dentist in the last 3 months; visited casualty, an outpatient clinic or a day clinic in the last 2 weeks; or, consulted a GP, specialist or other health professional in the last 2 weeks.</t>
  </si>
  <si>
    <t>Proportion of Aboriginal and Torres Strait Islander people who accessed health services by health status, 2012-13 (a), (b), (c)</t>
  </si>
  <si>
    <t>Remoteness areas are based on the Australian Statistical Geography Standard 2011 (ASGS) classification and are not comparable with data for previous years, which are based on a different classification.</t>
  </si>
  <si>
    <t>Socio­Economic Indexes for Areas (SEIFA) quintiles are based on the ABS Index of Relative Socio­economic Disadvantage (IRSD). A lower SEIFA quintile indicates relatively greater disadvantage and a lack of advantage in general. A higher SEIFA quintile indicates a relative lack of disadvantage and greater advantage in general. Each SEIFA quintile represents approximately 20 per cent of the national population, but does not necessarily represent 20 per cent of the population in each State or Territory. Disaggregation by SEIFA is based on Statistical Local Area (SLA). Not all quintiles are represented in every jurisdiction.</t>
  </si>
  <si>
    <t>Proportion of people who accessed health services by health status, by SEIFA, 2011-12 (a), (b), (c), (d)</t>
  </si>
  <si>
    <t>Total accessing casualty/outpatients/day clinic, or consulting a doctor or other health professional, in the last 2 weeks. Data are not comparable to data for 2004-05 or to 2012-13 data for Aboriginal and Torres Strait Islander people due to differences in survey methodology.</t>
  </si>
  <si>
    <t>Aboriginal and Torres Strait Islander mothers</t>
  </si>
  <si>
    <r>
      <t>NT</t>
    </r>
    <r>
      <rPr>
        <sz val="10"/>
        <rFont val="Arial"/>
        <family val="2"/>
      </rPr>
      <t xml:space="preserve"> (f)</t>
    </r>
  </si>
  <si>
    <t>Care should be exercised when comparing median age at death between Aboriginal and Torres Strait Islander and other Australians. For example, a lower median age at death can result from better identification of Aboriginal and Torres Strait Islander people for infant deaths than for older age groups.</t>
  </si>
  <si>
    <t>Excludes deaths not identified as Aboriginal and Torres Strait Islander people or other Australians. As a result, deaths may be underestimated for both populations.</t>
  </si>
  <si>
    <t>Although most deaths are registered, it is likely that some are not accurately identified as of Aboriginal and Torres Strait Islander people. Therefore, data are likely to underestimate the mortality rate for Aboriginal and Torres Strait Islander people.</t>
  </si>
  <si>
    <r>
      <t>Data for 2011</t>
    </r>
    <r>
      <rPr>
        <sz val="10"/>
        <rFont val="Calibri"/>
        <family val="2"/>
      </rPr>
      <t>–</t>
    </r>
    <r>
      <rPr>
        <sz val="10"/>
        <rFont val="Arial"/>
        <family val="2"/>
      </rPr>
      <t>13 have been revised and are based on the full sample of the Australian Aboriginal and Torres Strait Islander Health Survey. They differ from data published in the 2014 Report (based on a subset of the full sample).</t>
    </r>
  </si>
  <si>
    <t>Kidney diseases (N00­N99)</t>
  </si>
  <si>
    <r>
      <t xml:space="preserve">– Nil or rounded to zero. </t>
    </r>
    <r>
      <rPr>
        <b/>
        <sz val="10"/>
        <rFont val="Arial"/>
        <family val="2"/>
      </rPr>
      <t>np</t>
    </r>
    <r>
      <rPr>
        <sz val="10"/>
        <rFont val="Arial"/>
        <family val="2"/>
      </rPr>
      <t xml:space="preserve"> not published. </t>
    </r>
  </si>
  <si>
    <t>Primary health care</t>
  </si>
  <si>
    <t>Benefit-paid pharmaceuticals</t>
  </si>
  <si>
    <t>Private hospitals</t>
  </si>
  <si>
    <t xml:space="preserve">Source: </t>
  </si>
  <si>
    <t>Abstainers have consumed no alcohol in the previous 12 months (includes those who have never consumed alcohol).</t>
  </si>
  <si>
    <t>Adults are defined as people aged 18 years or over.</t>
  </si>
  <si>
    <t>Includes births to mothers whose Aboriginal and Torres Strait Islander status was not stated.</t>
  </si>
  <si>
    <t>Data exclude provisional registrants.</t>
  </si>
  <si>
    <t>Due to the low incidence of cancers in some jurisdictions, rates may fluctuate widely from year to year. Comparisons across time and between jurisdictions should be made with caution.</t>
  </si>
  <si>
    <t>Directly age standardised to the 2001 Australian standard population.</t>
  </si>
  <si>
    <t>The estimated number of  heart attacks (acute coronary events) in a given year is derived from hospitalisations with principal diagnoses of acute myocardial infarction or unstable angina that did not end in a transfer to another acute hospital or death in hospital, plus deaths from acute coronary heart disease.</t>
  </si>
  <si>
    <t>2011–2013</t>
  </si>
  <si>
    <t>Table EA.73</t>
  </si>
  <si>
    <t>Table EA.72</t>
  </si>
  <si>
    <t>Table EA.71</t>
  </si>
  <si>
    <t>Table EA.70</t>
  </si>
  <si>
    <t xml:space="preserve">All Australians average life expectancy at birth (years)  </t>
  </si>
  <si>
    <t xml:space="preserve">Proportion of people who accessed health services by health status, 2011-12   </t>
  </si>
  <si>
    <t xml:space="preserve">Proportion of Aboriginal and Torres Strait Islander people who accessed health services by health status, 2012-13   </t>
  </si>
  <si>
    <t xml:space="preserve">Proportion of adults who are daily smokers, by Indigenous status    </t>
  </si>
  <si>
    <t xml:space="preserve">Proportion of adults at risk of long term harm from alcohol (2009 NHMRC guidelines), by Indigenous status    </t>
  </si>
  <si>
    <t xml:space="preserve">Estimated life expectancies at birth, by Indigenous status and sex (years)    </t>
  </si>
  <si>
    <t xml:space="preserve">Median age at death, by Indigenous status (years)    </t>
  </si>
  <si>
    <t xml:space="preserve">Infant mortality    </t>
  </si>
  <si>
    <t xml:space="preserve">Proportion of people who accessed health services by health status, by SEIFA, 2011-12    </t>
  </si>
  <si>
    <t xml:space="preserve">Rates of overweight and obesity for adults, by Indigenous status, 2004-05     </t>
  </si>
  <si>
    <t xml:space="preserve">Proportion of people with type 2 diabetes (based on fasting blood glucose test), by sex, 2011-12 (per cent)     </t>
  </si>
  <si>
    <t xml:space="preserve">Proportion of people aged 18 years or over with type 2 diabetes (based on fasting blood glucose test), by Indigenous status, by sex, 2011–13 (per cent)     </t>
  </si>
  <si>
    <t xml:space="preserve">Proportion of people aged 25 years or over with type 2 diabetes (based on fasting blood glucose test), by Indigenous status, by sex, 2011–13 (per cent)     </t>
  </si>
  <si>
    <t xml:space="preserve">Proportion of live-born singleton babies of low birthweight, by maternal Indigenous status      </t>
  </si>
  <si>
    <t xml:space="preserve">Rates of overweight and obesity for adults, by Indigenous status, 2011–13      </t>
  </si>
  <si>
    <t xml:space="preserve">Rate of overweight and obesity for children by Indigenous status, 2011–13      </t>
  </si>
  <si>
    <t xml:space="preserve">Incidence of heart attacks (acute coronary events), people 25 years or over, by Indigenous status (per 100 000 people)      </t>
  </si>
  <si>
    <r>
      <t xml:space="preserve">Comparisons with NT data should be made with caution due to changes in doctors’ registration requirements </t>
    </r>
    <r>
      <rPr>
        <sz val="10"/>
        <rFont val="Calibri"/>
        <family val="2"/>
      </rPr>
      <t>—</t>
    </r>
    <r>
      <rPr>
        <sz val="10"/>
        <rFont val="Arial"/>
        <family val="2"/>
      </rPr>
      <t xml:space="preserve"> in particular, nationally registered doctors providing fly in fly out services are no longer required to register in the NT.  </t>
    </r>
  </si>
  <si>
    <r>
      <t>FTE rate (FTE per 100 000 people) is based on a standard full-time working week of</t>
    </r>
    <r>
      <rPr>
        <b/>
        <sz val="10"/>
        <rFont val="Arial"/>
        <family val="2"/>
      </rPr>
      <t xml:space="preserve"> </t>
    </r>
    <r>
      <rPr>
        <sz val="10"/>
        <rFont val="Arial"/>
        <family val="2"/>
      </rPr>
      <t>40 hours.</t>
    </r>
  </si>
  <si>
    <t>Queensland estimates for 2007, 2008 and 2009 should be treated with caution due to low response rates (33.9, 32.9 and 28.2 per cent, respectively). Benchmark data for Queensland in 2009 was estimated by using the total from a summary table provided to AIHW by Queensland Health prorated to the age distribution of 2008.</t>
  </si>
  <si>
    <r>
      <t>na</t>
    </r>
    <r>
      <rPr>
        <sz val="10"/>
        <rFont val="Arial"/>
        <family val="2"/>
      </rPr>
      <t xml:space="preserve"> Not available.</t>
    </r>
  </si>
  <si>
    <t>FTE is based on a 40 hour standard full-time working week for medical practitioners and a 38 hour standard full-time working week for nurses and midwives.</t>
  </si>
  <si>
    <t>Data for Australia include Other territories.</t>
  </si>
  <si>
    <r>
      <t>Vic</t>
    </r>
    <r>
      <rPr>
        <sz val="10"/>
        <rFont val="Arial"/>
        <family val="2"/>
      </rPr>
      <t xml:space="preserve"> (e)</t>
    </r>
  </si>
  <si>
    <r>
      <rPr>
        <i/>
        <sz val="10"/>
        <rFont val="Arial"/>
        <family val="2"/>
      </rPr>
      <t>ACT</t>
    </r>
    <r>
      <rPr>
        <sz val="10"/>
        <rFont val="Arial"/>
        <family val="2"/>
      </rPr>
      <t xml:space="preserve"> (e)</t>
    </r>
  </si>
  <si>
    <r>
      <t>Total</t>
    </r>
    <r>
      <rPr>
        <sz val="10"/>
        <rFont val="Arial"/>
        <family val="2"/>
      </rPr>
      <t xml:space="preserve"> (c)</t>
    </r>
  </si>
  <si>
    <r>
      <t>BMI calculated from self-reported height and weight. Data excludes persons for whom height or weight was not reported. Data are not comparable with data for 2011</t>
    </r>
    <r>
      <rPr>
        <sz val="10"/>
        <rFont val="Calibri"/>
        <family val="2"/>
      </rPr>
      <t>–</t>
    </r>
    <r>
      <rPr>
        <sz val="10"/>
        <rFont val="Arial"/>
        <family val="2"/>
      </rPr>
      <t xml:space="preserve">13 that are calculated from measured height and weight. </t>
    </r>
  </si>
  <si>
    <t xml:space="preserve">Per cent of Aboriginal and Torres Strait Islander people employed in a health-related  occupation </t>
  </si>
  <si>
    <t>Aboriginal and Torres Strait Islander health workforce as a proportion of total health workforce</t>
  </si>
  <si>
    <t>Aboriginal and Torres Strait Islander people as a proportion of total census population</t>
  </si>
  <si>
    <t>Due to the small population size, the overall response rate and unexplained variation between years, data for Aboriginal and Torres Strait Islander medical practitioners should be treated with caution.</t>
  </si>
  <si>
    <t>Non-Indigenous practitioners</t>
  </si>
  <si>
    <t>Rate ratio is the age standardised rate for Aboriginal and Torres Strait Islander people divided by the non-Indigenous rate.</t>
  </si>
  <si>
    <t>Age at death unknown has been prorated across all age groups.</t>
  </si>
  <si>
    <t xml:space="preserve">ACT expenditure includes substantial expenditure for NSW residents which may inflate expenditure per person data. </t>
  </si>
  <si>
    <t>Data are not available for Victoria, Tasmania or the ACT due to small numbers of registered Aboriginal and Torres Strait Islander infant deaths.</t>
  </si>
  <si>
    <t>Data are presented in three-year groupings to reduce volatility stemming from the small numbers of registered Aboriginal and Torres Strait Islander infant deaths.</t>
  </si>
  <si>
    <t>Although most deaths of Aboriginal and Torres Strait Islander people are registered, it is likely that some are not accurately identified as Indigenous. Therefore, these data are likely to underestimate the Aboriginal and Torres Strait Islander all causes mortality rate.</t>
  </si>
  <si>
    <r>
      <t xml:space="preserve">Individuals are defined as at risk of long term harm if they consume more than 2 standard drinks a day (2009 NHMRC alcohol guidelines). Data based on consumption in week before the interview </t>
    </r>
    <r>
      <rPr>
        <sz val="10"/>
        <rFont val="Calibri"/>
        <family val="2"/>
      </rPr>
      <t>—</t>
    </r>
    <r>
      <rPr>
        <sz val="10"/>
        <rFont val="Arial"/>
        <family val="2"/>
      </rPr>
      <t xml:space="preserve"> does not take into account whether consumption in that week was more, less than or the same as usual.</t>
    </r>
  </si>
  <si>
    <t>Total (h)</t>
  </si>
  <si>
    <r>
      <rPr>
        <sz val="10"/>
        <rFont val="Arial"/>
        <family val="2"/>
      </rPr>
      <t>Differences are based on unrounded estimates.</t>
    </r>
    <r>
      <rPr>
        <sz val="10"/>
        <color rgb="FFFF0000"/>
        <rFont val="Arial"/>
        <family val="2"/>
      </rPr>
      <t xml:space="preserve"> </t>
    </r>
  </si>
  <si>
    <t>Area of expenditure</t>
  </si>
  <si>
    <t>Government</t>
  </si>
  <si>
    <t>Non-government</t>
  </si>
  <si>
    <t>State, Territory and local</t>
  </si>
  <si>
    <t>DVA</t>
  </si>
  <si>
    <r>
      <t>Health insurance premium rebates</t>
    </r>
    <r>
      <rPr>
        <sz val="10"/>
        <rFont val="Arial"/>
        <family val="2"/>
      </rPr>
      <t xml:space="preserve"> (e)</t>
    </r>
  </si>
  <si>
    <t>Private health insurance funds</t>
  </si>
  <si>
    <t>Health and other</t>
  </si>
  <si>
    <r>
      <t xml:space="preserve">Other </t>
    </r>
    <r>
      <rPr>
        <sz val="10"/>
        <rFont val="Arial"/>
        <family val="2"/>
      </rPr>
      <t>(f)</t>
    </r>
  </si>
  <si>
    <t>Total non- government</t>
  </si>
  <si>
    <t>Public hospital services (g)</t>
  </si>
  <si>
    <r>
      <t xml:space="preserve">Community health and other </t>
    </r>
    <r>
      <rPr>
        <sz val="10"/>
        <color indexed="8"/>
        <rFont val="Arial"/>
        <family val="2"/>
      </rPr>
      <t>(h)</t>
    </r>
  </si>
  <si>
    <t xml:space="preserve">   Research</t>
  </si>
  <si>
    <t>Share of expenditure (i)</t>
  </si>
  <si>
    <t>(a)  </t>
  </si>
  <si>
    <t xml:space="preserve">Total health funding has not been adjusted to include medical expenses tax rebate as funding by the Australian Government. </t>
  </si>
  <si>
    <t>(b)  </t>
  </si>
  <si>
    <t>(c)  </t>
  </si>
  <si>
    <t>(d)  </t>
  </si>
  <si>
    <t>(e)   </t>
  </si>
  <si>
    <t xml:space="preserve">Includes the 30-40 per cent rebate on health insurance premiums that can be claimed either directly from the Australian Government through the taxation system or it may involve a reduced premium being charged by the private health insurance fund. </t>
  </si>
  <si>
    <t>Expenditure on health goods and services by workers compensation and compulsory third-party motor vehicle insurers, as well as other sources of income (for example, rent, interest earned) for service providers.</t>
  </si>
  <si>
    <t>(g)   </t>
  </si>
  <si>
    <t>Public hospital services exclude certain services undertaken in hospitals. Can include services provided off-site, such as hospital in the home, dialysis or other services.</t>
  </si>
  <si>
    <t xml:space="preserve">‘Other’ denotes ‘other recurrent health services nec’. </t>
  </si>
  <si>
    <t xml:space="preserve">.. Not applicable. – Nil or rounded to zero. </t>
  </si>
  <si>
    <t>FTE employed allied health practitioners rate (per 100 000 people) based on a 38-hour week</t>
  </si>
  <si>
    <t>For 2012, due to transitional arrangements, many practitioners in some allied health professions were not required to renew their registration in all jurisdictions and so did not complete a workforce survey. Data for those professions are excluded from the affected jurisdictions, as follows:
 - data for Queensland and WA exclude medical radiation practitioners and occupational therapists
 - data for SA exclude occupational therapists
 - data for Tasmania exclude medical radiation practitioners.</t>
  </si>
  <si>
    <t>Not all Aboriginal and Torres Strait Islander health workers are registered as Aboriginal and Torres Strait Islander health practitioners.</t>
  </si>
  <si>
    <r>
      <t>State and territory is derived, with the exception of medical radiation practitioners and occupational therapists</t>
    </r>
    <r>
      <rPr>
        <sz val="10"/>
        <rFont val="Arial"/>
        <family val="2"/>
      </rPr>
      <t>, from state and territory of main job where available; otherwise state and territory of principal practice is used as a proxy. If principal practice details are unavailable, state and territory of residence is used. Records with no information on all three locations are coded to ‘Not stated’. For medical radiation practitioners and occupational therapists, state and territory is derived from principal practice details</t>
    </r>
    <r>
      <rPr>
        <sz val="10"/>
        <rFont val="Arial"/>
        <family val="2"/>
      </rPr>
      <t>.</t>
    </r>
  </si>
  <si>
    <t>Caution should be used in comparing data for the ACT with other jurisdictions. Rates for the ACT are inflated as many services are provided to southern NSW residents not captured in the denominator.</t>
  </si>
  <si>
    <t>Caution should be used in comparing medical workforce data for the NT with other jurisdictions from 2010 as this was the first year of changed doctors’ registration requirements (in particular, doctors providing fly in fly out services are no longer required to register in the NT where they are registered nationally).</t>
  </si>
  <si>
    <r>
      <t>NSW</t>
    </r>
    <r>
      <rPr>
        <sz val="10"/>
        <rFont val="Arial"/>
        <family val="2"/>
      </rPr>
      <t xml:space="preserve"> (f)</t>
    </r>
  </si>
  <si>
    <t>Incidence is defined as the number of new cases in the reported year and is expressed as a rate of the relevant population.</t>
  </si>
  <si>
    <t>Other Australians (h)</t>
  </si>
  <si>
    <t>Data for 2011–13 for other Australians for the NT are not comparable to data for previous years due to the increased sample size.</t>
  </si>
  <si>
    <t xml:space="preserve">Non-Indigenous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projected Indigenous population from the total population. Non-Indigenous population estimates have been derived for these data by subtracting the 2011 Census-based Indigenous population projections from the 2011 Census based total persons estimated resident population (ERP). Such figures have a degree of uncertainty and should be used with caution, particularly as the time from the base year of the projection series increases. </t>
  </si>
  <si>
    <t>Fasting plasma glucose is a fasting blood test. Data include only people who fasted for 8 hours or more prior to their blood test. For Australia in 2011-12, approximately 79 per cent of people aged 18 years or over who participated in the NHMS had fasted. Approximately 78 per cent of people aged 18 years or over who participated in the National Aboriginal and Torres Strait Islander Health Measures Survey had fasted.</t>
  </si>
  <si>
    <r>
      <t>ABS 2013,</t>
    </r>
    <r>
      <rPr>
        <i/>
        <sz val="10"/>
        <rFont val="Arial"/>
        <family val="2"/>
      </rPr>
      <t xml:space="preserve"> Life Tables for Aboriginal and Torres Strait Islander Australians, 2010–2012</t>
    </r>
    <r>
      <rPr>
        <sz val="10"/>
        <rFont val="Arial"/>
        <family val="2"/>
      </rPr>
      <t xml:space="preserve">, Cat. no. 3302.0.55.003; ABS unpublished, </t>
    </r>
    <r>
      <rPr>
        <i/>
        <sz val="10"/>
        <rFont val="Arial"/>
        <family val="2"/>
      </rPr>
      <t>Australian Demographic Statistics</t>
    </r>
    <r>
      <rPr>
        <sz val="10"/>
        <rFont val="Arial"/>
        <family val="2"/>
      </rPr>
      <t>, Cat. no. 3101.0.</t>
    </r>
  </si>
  <si>
    <t>Total Health professionals</t>
  </si>
  <si>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standard population. SDRs in this table have been calculated using the direct method, age standardised by 5 year age groups to 85 years or over. Rates calculated using the direct method are not comparable to rates calculated using the indirect method.</t>
  </si>
  <si>
    <t>Age standardised mortality rate (all causes), by State and Territory (a), (b), (c), (d)</t>
  </si>
  <si>
    <t>2014</t>
  </si>
  <si>
    <t xml:space="preserve">  (d), (m), (n)</t>
  </si>
  <si>
    <t>2013-14</t>
  </si>
  <si>
    <t>Estimates of life expectancy for Aboriginal and Torres Strait Islander people are not available for Victoria, SA, Tasmania or the ACT as the number of Aboriginal and Torres Strait Islander deaths in these jurisdictions is too small to support valid estimation.</t>
  </si>
  <si>
    <t>Data are not available for Victoria, Tasmania and the ACT due to the small number of Aboriginal and Torres Strait Islander deaths in these jurisdictions.</t>
  </si>
  <si>
    <t xml:space="preserve">Net growth measures the change in the FTE number in the workforce in the reference year compared to the year prior to the reference year. </t>
  </si>
  <si>
    <t>. .</t>
  </si>
  <si>
    <t>Sex</t>
  </si>
  <si>
    <t>65.9–66.3</t>
  </si>
  <si>
    <t>67.3–67.7</t>
  </si>
  <si>
    <t>Remote and Very remote</t>
  </si>
  <si>
    <t>Excludes basal cell and squamous cell carcinomas of the skin because these are not mandated for collection.</t>
  </si>
  <si>
    <t>Survival was calculated with the period method using the period 2007–2011. Note that this period does not contain incidence data for 2010–2011 for NSW or the ACT as these data were not available.</t>
  </si>
  <si>
    <t>Remoteness of residence</t>
  </si>
  <si>
    <t>FTE employed medical practitioner rate (per 100 000 people), by age group, 2014</t>
  </si>
  <si>
    <t>Table EA.75</t>
  </si>
  <si>
    <t>Table EA.74</t>
  </si>
  <si>
    <t xml:space="preserve">Incidence of selected cancers   </t>
  </si>
  <si>
    <t xml:space="preserve">Proportion of adult abstainers from alcohol, by Indigenous status    </t>
  </si>
  <si>
    <t xml:space="preserve">Age standardised mortality rate (all causes), by State and Territory    </t>
  </si>
  <si>
    <t xml:space="preserve">Proportion of adults at risk of long term harm from alcohol (2009 NHMRC guidelines), by SEIFA IRSD quintiles     </t>
  </si>
  <si>
    <t xml:space="preserve">Age standardised all-cause mortality rate and rate ratios, by Indigenous status, NSW, Qld, WA, SA, NT (per 100 000 people)       </t>
  </si>
  <si>
    <t>Non-Indigenous babies</t>
  </si>
  <si>
    <t>Proportion low birthweight babies by Indigenous status</t>
  </si>
  <si>
    <t>Number of low birthweight babies by Indigenous status</t>
  </si>
  <si>
    <t>Aboriginal and Torres Strait Islander babies</t>
  </si>
  <si>
    <t xml:space="preserve">Totals for each State and Territory cannot be reconciled by individual jurisdictions as data are collected by place of birth but are published by place of residence. </t>
  </si>
  <si>
    <t>Birthweight data on Aboriginal and Torres Strait Islander babies born to mothers residing in the ACT and Tasmania should be viewed with caution as they are based on small numbers of births.</t>
  </si>
  <si>
    <t>Data from 2010 include registered and enrolled nurses and midwives who are employed in nursing and exclude nurses and midwives on extended leave. Data for 2009 and previous years include practitioners who are employed, on extended leave and/or looking for work.</t>
  </si>
  <si>
    <t>Data were not collected for very remote areas.</t>
  </si>
  <si>
    <t>Based on year of occurrence of death. Historical data may differ from previous reports because of revisions to include deaths that occurred in one year but were registered in a later year.</t>
  </si>
  <si>
    <t>Non-Indigenous Australians</t>
  </si>
  <si>
    <t xml:space="preserve">Expenditure by Australian Government and non‑government sources has been adjusted for tax expenditure in relation to private health incentives claimed through the taxation system. </t>
  </si>
  <si>
    <t>Non-government includes expenditure by individuals, health insurance funds, workers compensation and compulsory motor vehicle third party insurers.</t>
  </si>
  <si>
    <t>Data are derived, and include recurrent and capital expenditure.</t>
  </si>
  <si>
    <t>Melanoma of the skin (k)</t>
  </si>
  <si>
    <t>Median age at death (years) (a), (b)</t>
  </si>
  <si>
    <t>FTE nurses and midwives, rate per 100 000 people based on a 38-hour week</t>
  </si>
  <si>
    <t>Data not collected in 2006 and 2010.</t>
  </si>
  <si>
    <t>From 2011, state and territory is derived from state and territory of main job where available; otherwise state and territory of principal practice is used as a proxy. If principal practice details are also unavailable, state and territory of residence is used. Records with no information on all three locations are coded to ‘Not stated’ but are included in data for Australia.</t>
  </si>
  <si>
    <t>For nurses and midwives, data were not collected in 2010.</t>
  </si>
  <si>
    <t xml:space="preserve">For nurses and midwives, data were not collected for 2010. </t>
  </si>
  <si>
    <t>Rates are age standardised by State and Territory to the 2001 Australian standard population (10 year ranges from 18).</t>
  </si>
  <si>
    <t xml:space="preserve">Rates are age standardised by State and Territory, to the 2001 Australian standard population. </t>
  </si>
  <si>
    <t xml:space="preserve">Rates are age standardised by State and Territory to the 2001 Australian standard population (selected age ranges from 5­17 years). </t>
  </si>
  <si>
    <t xml:space="preserve">Rates are age standardised by State and Territory to the 2001 Australian standard population (5 year age ranges from 18 years). </t>
  </si>
  <si>
    <t xml:space="preserve">Rates are age standardised by State and Territory to the 2001 Australian standard population. </t>
  </si>
  <si>
    <t>Age-standardised to the 2001 Australian standard population, using five-year age groups to 84 years, and expressed per 100 000 persons.</t>
  </si>
  <si>
    <t>Age-standardised to the 2001 Australian standard population, using five-year age groups to 84 years, and expressed per 100 000 females.</t>
  </si>
  <si>
    <t>Rates are age standardised to the 2001 Australian standard population (10 year age ranges from 18–24 years to 55 years or over).</t>
  </si>
  <si>
    <t>Rates are age standardised to the 2001 Australian standard population (10-year age ranges from 25 years to 55 years or over).</t>
  </si>
  <si>
    <t>NMD data from 5 jurisdictions (NSW, Qld, WA, SA and NT) have been assessed by the AIHW as having adequate Indigenous identification from 1998 onwards. The estimates shown in this table for Indigenous and Other Australians are derived using only data from these five jurisdictions because the quality of identification is considered reasonable in both the NHMD and the NMD.</t>
  </si>
  <si>
    <t>Allied health workforce data include practitioners in those allied health professions that are required by law to be registered with their relevant national board to practise in Australia: Aboriginal and Torres Strait Islander health practitioners, Chinese medicine practitioners, chiropractors, medical radiation practitioners, occupational therapists, optometrists, osteopaths, pharmacists, physiotherapists, podiatrists and psychologists. Data are not comparable to allied health workforce data for 2011 as Aboriginal and Torres Strait Islander health practitioners, Chinese medicine practitioners, medical radiation practitioners and occupational therapists did not join the National Registration and Accreditation Scheme until 2012.</t>
  </si>
  <si>
    <r>
      <t>AIHW analysis of National Perinatal Data Collection.</t>
    </r>
    <r>
      <rPr>
        <sz val="10"/>
        <rFont val="Arial"/>
        <family val="2"/>
      </rPr>
      <t xml:space="preserve"> </t>
    </r>
  </si>
  <si>
    <t>AIHW analysis of National Perinatal Data Collection.</t>
  </si>
  <si>
    <t>Data for the NT should be interpreted with caution as the Australian Health Survey and National Health Survey excluded discrete Aboriginal and Torres Strait Islander communities and very remote areas, which comprise around 25 per cent of the estimated resident population of the NT.</t>
  </si>
  <si>
    <t>Data for the NT should be interpreted with caution as the Australian Health Survey excluded discrete Aboriginal and Torres Strait Islander communities and very remote areas, which comprise around 25 per cent of the estimated resident population of the NT.</t>
  </si>
  <si>
    <t>Data are not comparable with birthweight data for all births in previous reports.</t>
  </si>
  <si>
    <t>Data are not comparable with birthweight for all births to Aboriginal and Torres Strait Islander women in previous reports.</t>
  </si>
  <si>
    <t>Data exclude stillbirths; births both less than 20 weeks gestation and less than 400 grams birthweight; births less than 20 weeks gestation (where gestation is known) in WA; and multiple births.</t>
  </si>
  <si>
    <r>
      <t xml:space="preserve">Australian Government </t>
    </r>
    <r>
      <rPr>
        <sz val="10"/>
        <rFont val="Arial"/>
        <family val="2"/>
      </rPr>
      <t>(e)</t>
    </r>
  </si>
  <si>
    <r>
      <t>Total</t>
    </r>
    <r>
      <rPr>
        <b/>
        <sz val="10"/>
        <rFont val="Arial"/>
        <family val="2"/>
      </rPr>
      <t xml:space="preserve"> (g)</t>
    </r>
  </si>
  <si>
    <t>For child deaths (0–4 years), rates represent the number of deaths per 100 000 ERP (0–4 years). Child death rates for each period are the average of death registrations, divided by the average population. Rates for data to 2010–2012 are derived using ERPs based on the 2006 Census. Rates for data from 2011–2013 are derived using ERPs based on the 2011 Census. Rates derived using estimates based on different Censuses are not comparable.</t>
  </si>
  <si>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</si>
  <si>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r>
      <t>ACT</t>
    </r>
    <r>
      <rPr>
        <sz val="10"/>
        <rFont val="Arial"/>
        <family val="2"/>
      </rPr>
      <t xml:space="preserve"> (c)</t>
    </r>
  </si>
  <si>
    <t>Data from 2011 include medical practitioners who are employed in medicine and exclude practitioners on extended leave and/or looking for work. Data for 2009 and previous years include practitioners who are employed, on extended leave and/or looking for work.</t>
  </si>
  <si>
    <t>Data for Australia include employed practitioners where state or territory is unidentified and employed practitioners who are overseas.</t>
  </si>
  <si>
    <t>Data include funding provided by the Australian Government, State and Territory governments and local government authorities and by the major non-government sources of funding for health care. They do not show total expenditure on health goods and services.</t>
  </si>
  <si>
    <t>Derived share of total health expenditure.</t>
  </si>
  <si>
    <t>Care should be taken when interpreting deaths data for Queensland for 2010 as they are affected by recent changes in the timeliness of birth and death registrations. Queensland deaths data for 2010 have been adjusted to minimise the impact of late registrations of deaths on mortality indicators.</t>
  </si>
  <si>
    <t>Infant mortality rate by Indigenous status, three year average (per 1000 live births) (a), (b), (c), (d), (e)</t>
  </si>
  <si>
    <r>
      <t xml:space="preserve">NSW </t>
    </r>
    <r>
      <rPr>
        <sz val="10"/>
        <rFont val="Arial"/>
        <family val="2"/>
      </rPr>
      <t>(f)</t>
    </r>
  </si>
  <si>
    <r>
      <t>2010</t>
    </r>
    <r>
      <rPr>
        <sz val="10"/>
        <rFont val="Arial"/>
        <family val="2"/>
      </rPr>
      <t xml:space="preserve"> (e)</t>
    </r>
  </si>
  <si>
    <t>For 2012 and subsequent years, data exclude provisional registrants.</t>
  </si>
  <si>
    <t>Aboriginal and Torres Strait Islander practitioners</t>
  </si>
  <si>
    <t xml:space="preserve">– Nil or rounded to zero. </t>
  </si>
  <si>
    <t>ABS 2012, 2011 Census of Population and Housing, Canberra.</t>
  </si>
  <si>
    <t>Total accessing casualty/outpatients/day clinic, or consulting a doctor or other health professional, in the last 2 weeks. Components may not add to total because people may have accessed more than one type of health service.</t>
  </si>
  <si>
    <t>Proportion of people who accessed health services by health status, by remoteness of residence, 2011-12 (a), (b), (c), (d)</t>
  </si>
  <si>
    <r>
      <rPr>
        <b/>
        <sz val="10"/>
        <rFont val="Arial"/>
        <family val="2"/>
      </rPr>
      <t>na</t>
    </r>
    <r>
      <rPr>
        <sz val="10"/>
        <rFont val="Arial"/>
        <family val="2"/>
      </rPr>
      <t xml:space="preserve"> Not available. .. Not applicable. – Nil or rounded to zero. </t>
    </r>
    <r>
      <rPr>
        <b/>
        <sz val="10"/>
        <rFont val="Arial"/>
        <family val="2"/>
      </rPr>
      <t>np</t>
    </r>
    <r>
      <rPr>
        <sz val="10"/>
        <rFont val="Arial"/>
        <family val="2"/>
      </rPr>
      <t xml:space="preserve"> Not published.</t>
    </r>
  </si>
  <si>
    <r>
      <rPr>
        <b/>
        <sz val="10"/>
        <rFont val="Arial"/>
        <family val="2"/>
      </rPr>
      <t>na</t>
    </r>
    <r>
      <rPr>
        <sz val="10"/>
        <rFont val="Arial"/>
        <family val="2"/>
      </rPr>
      <t xml:space="preserve"> Not available. .. Not applicable. </t>
    </r>
    <r>
      <rPr>
        <b/>
        <sz val="10"/>
        <rFont val="Arial"/>
        <family val="2"/>
      </rPr>
      <t>np</t>
    </r>
    <r>
      <rPr>
        <sz val="10"/>
        <rFont val="Arial"/>
        <family val="2"/>
      </rPr>
      <t xml:space="preserve"> Not published.</t>
    </r>
  </si>
  <si>
    <r>
      <rPr>
        <b/>
        <sz val="10"/>
        <rFont val="Arial"/>
        <family val="2"/>
      </rPr>
      <t>FTE</t>
    </r>
    <r>
      <rPr>
        <sz val="10"/>
        <rFont val="Arial"/>
        <family val="2"/>
      </rPr>
      <t xml:space="preserve"> = Full time equivalent. Historical data have been revised for updated populations and may differ from previous reports.</t>
    </r>
  </si>
  <si>
    <r>
      <rPr>
        <b/>
        <sz val="10"/>
        <rFont val="Arial"/>
        <family val="2"/>
      </rPr>
      <t>FTE</t>
    </r>
    <r>
      <rPr>
        <sz val="10"/>
        <rFont val="Arial"/>
        <family val="2"/>
      </rPr>
      <t xml:space="preserve"> = Full time equivalent.</t>
    </r>
  </si>
  <si>
    <t>Fasting plasma glucose is a fasting blood test. Data include only people who fasted for 8 hours or more prior to their blood test. For Australia in 2011-12, approximately 79 per cent of people aged 18 years or over and people aged 25 years or over who participated in the National Health Measures Survey (NHMS) had fasted.</t>
  </si>
  <si>
    <r>
      <t>NSW data have been revised to include previously unprocessed NSW Birth Registrations for the period 2005</t>
    </r>
    <r>
      <rPr>
        <sz val="10"/>
        <rFont val="Calibri"/>
        <family val="2"/>
      </rPr>
      <t>–</t>
    </r>
    <r>
      <rPr>
        <sz val="10"/>
        <rFont val="Arial"/>
        <family val="2"/>
      </rPr>
      <t>2010.</t>
    </r>
  </si>
  <si>
    <t>This file is available on the web page (www.pc.gov.au/rogs/2017).</t>
  </si>
  <si>
    <t xml:space="preserve">Proportion of people who accessed health services by health status, by remoteness of residence, 2011-12    </t>
  </si>
  <si>
    <t xml:space="preserve">Infant mortality rate by Indigenous status, three year average (per 1000 live births)     </t>
  </si>
  <si>
    <t xml:space="preserve">Australian totals include all states and territories (including other territories). </t>
  </si>
  <si>
    <t>Headline estimates for Australia for 2010–2012 are calculated using an improved methodology (taking into account age-specific identification rates)  that could not be applied at state/territory level. Therefore, these data should not be compared with data for any State or Territory. The statistical impact of the improved methodology as well as the improved collection of Indigenous status in the 2011 Post Enumeration Survey were also applied to provide Headline estimates for Australia for 2005--2007 data, to enable comparison over time.</t>
  </si>
  <si>
    <t>Based on year of registration of death (also called reference year).</t>
  </si>
  <si>
    <t>Data based on year of registration of death (also called reference year).</t>
  </si>
  <si>
    <t>Data are based on year of registration for the number of deaths and for the number of live births from which rates are derived. Note that the terms registration year in the Deaths collection and reference year in the Causes of Death collection have the same meaning.</t>
  </si>
  <si>
    <t>Includes other territories.</t>
  </si>
  <si>
    <t>From 2011, state and territory is derived from state and territory of main job where available. Otherwise, state and territory of principal practice is used as a proxy. If principal practice details are unavailable, state and territory of residence is used. Records with no information on all three locations are coded to Not stated.</t>
  </si>
  <si>
    <t>Table EA.11</t>
  </si>
  <si>
    <t>Table EA.12</t>
  </si>
  <si>
    <t xml:space="preserve">BMI categories for children are defined as BMI (appropriate for age and sex) that is likely to be equal to the BMI for the same adult category at age 18 years. </t>
  </si>
  <si>
    <r>
      <rPr>
        <b/>
        <sz val="10"/>
        <rFont val="Arial"/>
        <family val="2"/>
      </rPr>
      <t>RSE</t>
    </r>
    <r>
      <rPr>
        <sz val="10"/>
        <rFont val="Arial"/>
        <family val="2"/>
      </rPr>
      <t xml:space="preserve"> = Relative Standard Error. Estimates with RSEs between 25 precent and 50 per cent should be used with caution.</t>
    </r>
  </si>
  <si>
    <t>Per cent</t>
  </si>
  <si>
    <t>Table EA.52</t>
  </si>
  <si>
    <t>2014-15</t>
  </si>
  <si>
    <t>Table EA.53</t>
  </si>
  <si>
    <t>Table EA.58</t>
  </si>
  <si>
    <t>Table EA.63</t>
  </si>
  <si>
    <t>Table EA.64</t>
  </si>
  <si>
    <t>Table EA.65</t>
  </si>
  <si>
    <t>Table EA.13</t>
  </si>
  <si>
    <t>Table EA.15</t>
  </si>
  <si>
    <t>Table EA.16</t>
  </si>
  <si>
    <t>Table EA.18</t>
  </si>
  <si>
    <t>Table EA.19</t>
  </si>
  <si>
    <t>Table EA.50</t>
  </si>
  <si>
    <t>Table EA.51</t>
  </si>
  <si>
    <t>Table EA.54</t>
  </si>
  <si>
    <t>Table EA.55</t>
  </si>
  <si>
    <t>Table EA.56</t>
  </si>
  <si>
    <t>Table EA.57</t>
  </si>
  <si>
    <t>Table EA.59</t>
  </si>
  <si>
    <t>Table EA.60</t>
  </si>
  <si>
    <t>Table EA.61</t>
  </si>
  <si>
    <t>Table EA.62</t>
  </si>
  <si>
    <t>Table EA.68</t>
  </si>
  <si>
    <t>Table EA.69</t>
  </si>
  <si>
    <t xml:space="preserve">Recurrent health expenditure per person by source of funds (2014-15 dollars)   </t>
  </si>
  <si>
    <t xml:space="preserve">Total health expenditure, by broad source of funds (2014-15 dollars)    </t>
  </si>
  <si>
    <t xml:space="preserve">Recurrent health expenditure, by source of funds and area of expenditure, 2014-15    </t>
  </si>
  <si>
    <t>2013–2015</t>
  </si>
  <si>
    <t>2015</t>
  </si>
  <si>
    <t>Excludes the response category Indigenous status — Not stated.</t>
  </si>
  <si>
    <t>In 2009, Queensland data are based on responses to the Medical Labour Force Survey weighted to all registrants excluding some conditional registration types.</t>
  </si>
  <si>
    <t>For WA, in 2009, the scope was consistent, that is, the survey population and the benchmark figures are based on general and conditional registrants. The benchmark data includes a significant number of registered medical practitioners that are no longer active in the workforce. This inflates the perception of the medical labour force in WA. It is also unknown how significantly past years have been affected. Care should be taken when interpreting these figures.</t>
  </si>
  <si>
    <t>Estimates  for  Tasmania  for  2009 should be  treated  with  caution  due  to  low  response  rate (33.2 per cent). Differences between 2008 and 2009 for Tasmanian data in particular may be caused by the large decline in the response rate for that jurisdiction (from 56.9 to 33.2 per cent).</t>
  </si>
  <si>
    <t>Estimates for WA for  2007, 2008 and 2009 should be treated with caution due to low response rates (36.7, 34.4 and 35.4 per cent, respectively). Benchmark data for Western Australia in 2009 was estimated by using the total from the Nursing board annual report prorated to the age distribution of 2008.</t>
  </si>
  <si>
    <t>Estimates for the NT for 2007, 2008 and 2009 should be treated with caution due to low response rates (28.7, 34.9 and 32.8 per cent, respectively). Data for NT for 2005 are not published. Benchmark data for the Northern Territory in 2009 was estimated by using the total from the Nursing board quarterly bulletin report prorated to the age distribution of 2008. Data for the NT is affected by the transient nature of the nursing labour force in that jurisdiction. According to the Nursing Board Annual Report, approximately one-third of all nurses do not re-register each year, primarily because they no longer practise in the jurisdiction. There has been some variation across years in the degree to which nurses who are interstate have been removed from the renewal process and hence the survey.  </t>
  </si>
  <si>
    <t>FTE = Full time equivalent. Data for 2011 to 2015 have been revised and may differ from previous reports.</t>
  </si>
  <si>
    <t>Data from 2010, data are only for those employed in the workforce. Therefore, comparisons should be made with caution.</t>
  </si>
  <si>
    <r>
      <t xml:space="preserve">Aust </t>
    </r>
    <r>
      <rPr>
        <sz val="10"/>
        <rFont val="Arial"/>
        <family val="2"/>
      </rPr>
      <t>(g)</t>
    </r>
  </si>
  <si>
    <r>
      <t>2003</t>
    </r>
    <r>
      <rPr>
        <i/>
        <sz val="10"/>
        <rFont val="Calibri"/>
        <family val="2"/>
      </rPr>
      <t>–</t>
    </r>
    <r>
      <rPr>
        <i/>
        <sz val="10"/>
        <rFont val="Arial"/>
        <family val="2"/>
      </rPr>
      <t>2007</t>
    </r>
  </si>
  <si>
    <r>
      <t>2004</t>
    </r>
    <r>
      <rPr>
        <i/>
        <sz val="10"/>
        <rFont val="Calibri"/>
        <family val="2"/>
      </rPr>
      <t>–</t>
    </r>
    <r>
      <rPr>
        <i/>
        <sz val="10"/>
        <rFont val="Arial"/>
        <family val="2"/>
      </rPr>
      <t>2008</t>
    </r>
  </si>
  <si>
    <r>
      <t>2005</t>
    </r>
    <r>
      <rPr>
        <i/>
        <sz val="10"/>
        <rFont val="Calibri"/>
        <family val="2"/>
      </rPr>
      <t>–</t>
    </r>
    <r>
      <rPr>
        <i/>
        <sz val="10"/>
        <rFont val="Arial"/>
        <family val="2"/>
      </rPr>
      <t>2009</t>
    </r>
  </si>
  <si>
    <r>
      <t>2006</t>
    </r>
    <r>
      <rPr>
        <i/>
        <sz val="10"/>
        <rFont val="Calibri"/>
        <family val="2"/>
      </rPr>
      <t>–</t>
    </r>
    <r>
      <rPr>
        <i/>
        <sz val="10"/>
        <rFont val="Arial"/>
        <family val="2"/>
      </rPr>
      <t>2010</t>
    </r>
  </si>
  <si>
    <r>
      <t>2007</t>
    </r>
    <r>
      <rPr>
        <i/>
        <sz val="10"/>
        <rFont val="Calibri"/>
        <family val="2"/>
      </rPr>
      <t>–</t>
    </r>
    <r>
      <rPr>
        <i/>
        <sz val="10"/>
        <rFont val="Arial"/>
        <family val="2"/>
      </rPr>
      <t>2011</t>
    </r>
  </si>
  <si>
    <r>
      <t>2008</t>
    </r>
    <r>
      <rPr>
        <i/>
        <sz val="10"/>
        <rFont val="Calibri"/>
        <family val="2"/>
      </rPr>
      <t>–</t>
    </r>
    <r>
      <rPr>
        <i/>
        <sz val="10"/>
        <rFont val="Arial"/>
        <family val="2"/>
      </rPr>
      <t>2012</t>
    </r>
  </si>
  <si>
    <r>
      <t>2009</t>
    </r>
    <r>
      <rPr>
        <i/>
        <sz val="10"/>
        <rFont val="Calibri"/>
        <family val="2"/>
      </rPr>
      <t>–</t>
    </r>
    <r>
      <rPr>
        <i/>
        <sz val="10"/>
        <rFont val="Arial"/>
        <family val="2"/>
      </rPr>
      <t>2013</t>
    </r>
  </si>
  <si>
    <r>
      <t>2010</t>
    </r>
    <r>
      <rPr>
        <i/>
        <sz val="10"/>
        <rFont val="Calibri"/>
        <family val="2"/>
      </rPr>
      <t>–</t>
    </r>
    <r>
      <rPr>
        <i/>
        <sz val="10"/>
        <rFont val="Arial"/>
        <family val="2"/>
      </rPr>
      <t>2014</t>
    </r>
  </si>
  <si>
    <r>
      <t>NT</t>
    </r>
    <r>
      <rPr>
        <sz val="10"/>
        <rFont val="Arial"/>
        <family val="2"/>
      </rPr>
      <t xml:space="preserve"> (e), (f)</t>
    </r>
  </si>
  <si>
    <t>Non-Indigenous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from the total population. Such figures have a degree of uncertainty and should be used with caution, particularly as the time from the base year of the projection series increases.</t>
  </si>
  <si>
    <t xml:space="preserve">Age standardised all-cause mortality rate and rate ratios, by Indigenous status, NSW, Qld, WA, SA, NT, five year aggregate, 2011–2015 (per 100 000 people)         </t>
  </si>
  <si>
    <t>2012–2014</t>
  </si>
  <si>
    <t>Fetal death (stillbirth) is the birth of a child who did not at any time after delivery breathe or show any other evidence of life, such as a heartbeat. Fetal deaths by definition include only infants of a gestational age of at least 20 weeks or weighing at least 400 grams.</t>
  </si>
  <si>
    <t>All births is the number of live births and fetal deaths combined. Fetal deaths by definition include only infants of a gestational age of at least 20 weeks or weighing at least 400 grams.</t>
  </si>
  <si>
    <t>All states and territories, including other territories.</t>
  </si>
  <si>
    <t>Data may exclude stillbirth data which were not received or processed by the ABS in time for the finalisation of the 2008 reference year. According to scope rules, these 2008 data will be included in the 2010 reference year.</t>
  </si>
  <si>
    <t>Some fetal deaths occurring in WA could be the result of termination of pregnancy at 20 weeks gestation or more.</t>
  </si>
  <si>
    <t>Annual rates fluctuate (in particular, for smaller jurisdictions) as a result of a low incidence of fetal deaths and small populations.</t>
  </si>
  <si>
    <t>per 1000 total relevant births</t>
  </si>
  <si>
    <t xml:space="preserve">Fetal death rate </t>
  </si>
  <si>
    <t>Fetal deaths (g), (h)</t>
  </si>
  <si>
    <t xml:space="preserve">Total all births (f) </t>
  </si>
  <si>
    <t xml:space="preserve">no. </t>
  </si>
  <si>
    <r>
      <t xml:space="preserve">Aust </t>
    </r>
    <r>
      <rPr>
        <sz val="10"/>
        <rFont val="Arial"/>
        <family val="2"/>
      </rPr>
      <t>(d), (e)</t>
    </r>
  </si>
  <si>
    <r>
      <t xml:space="preserve">ACT </t>
    </r>
    <r>
      <rPr>
        <sz val="10"/>
        <rFont val="Arial"/>
        <family val="2"/>
      </rPr>
      <t>(d)</t>
    </r>
  </si>
  <si>
    <t>Fetal deaths (a), (b)</t>
  </si>
  <si>
    <t>A neonatal death is the death within 28 days of birth of a child who after delivery, breathes or shows any evidence of life such as a heartbeat.</t>
  </si>
  <si>
    <t>Total live births are all live births registered in the calendar year.</t>
  </si>
  <si>
    <t>Annual rates fluctuate (in particular, for smaller jurisdictions) as a result of a low incidence of neonatal deaths and small populations.</t>
  </si>
  <si>
    <t>Neonatal death rate</t>
  </si>
  <si>
    <t>Neonatal deaths (e), (f)</t>
  </si>
  <si>
    <t xml:space="preserve">Total live births (d) </t>
  </si>
  <si>
    <t>Neonatal deaths (a), (b)</t>
  </si>
  <si>
    <t>Perinatal deaths are fetal and neonatal deaths combined. Fetal deaths exclude those records where gestational age was less than 20 weeks or birthweight was known to be less than 400 grams.</t>
  </si>
  <si>
    <t>Other Australians includes Indigenous status not stated.</t>
  </si>
  <si>
    <t xml:space="preserve">Total includes data for NSW, Queensland, WA, SA and the NT only. </t>
  </si>
  <si>
    <t>Data are reported individually by jurisdiction of residence for NSW, Queensland, WA, SA and the NT only. These 5 states have been included due to there being evidence of sufficient levels of identification and sufficient numbers of deaths.</t>
  </si>
  <si>
    <t>per 1000 total births</t>
  </si>
  <si>
    <t>Perinatal death rate</t>
  </si>
  <si>
    <t>Perinatal deaths</t>
  </si>
  <si>
    <t>Total all births (f)</t>
  </si>
  <si>
    <t>Other Australians (g)</t>
  </si>
  <si>
    <t>Aboriginal and Torres Strait Islander Australians</t>
  </si>
  <si>
    <t>Perinatal deaths (j)</t>
  </si>
  <si>
    <t>Neonatal deaths</t>
  </si>
  <si>
    <t>Total live births (i)</t>
  </si>
  <si>
    <t>Neonatal deaths (h)</t>
  </si>
  <si>
    <t>Fetal death rate</t>
  </si>
  <si>
    <t>Fetal deaths</t>
  </si>
  <si>
    <t>Fetal deaths (e)</t>
  </si>
  <si>
    <t>Total all births is the number live births and fetal deaths combined. Fetal deaths by definition include only infants of a gestational age of at least 20 weeks or weighing at least 400 grams.</t>
  </si>
  <si>
    <t xml:space="preserve">Annual rates fluctuate (in particular, for smaller jurisdictions) as a result of a low incidence of perinatal deaths. </t>
  </si>
  <si>
    <t xml:space="preserve">Perinatal death rate </t>
  </si>
  <si>
    <t>Perinatal deaths (f), (g)</t>
  </si>
  <si>
    <t xml:space="preserve">Total all births (e) </t>
  </si>
  <si>
    <t>Perinatal deaths (a), (b)</t>
  </si>
  <si>
    <t>Perinatal deaths (including fetal deaths) for years 2003-2007 have been subject to a revision of scope rules. See ABS Perinatal Deaths, Australia, 2007 (Cat. no. 3304.0) Explanatory Notes 18-20 for further information.</t>
  </si>
  <si>
    <t>All causes of death data from 2006 onward are subject to a revisions process - once data for a reference year are final, they are no longer revised. Affected data in this table is 2010 (preliminary). See ABS Causes of Death (Cat. no. 3303.0) 2010 Explanatory Notes 35-39 and Technical Notes, Causes of Death Revisions, 2006 and Causes of Death Revisions, 2008 and 2009.</t>
  </si>
  <si>
    <t>All causes of death data from 2006 onward are subject to a revisions process - once data for a reference year are final, they are no longer revised. Affected data in this table are: 2006 (final) 2007 (final), 2008 (final), 2009 (revised), 2010 (preliminary). See Explanatory Notes 35-39 and Technical Notes, Causes of Death Revisions, 2006 and Causes of Death Revisions, 2008 and 2009.</t>
  </si>
  <si>
    <r>
      <t>Aust</t>
    </r>
    <r>
      <rPr>
        <sz val="10"/>
        <rFont val="Arial"/>
        <family val="2"/>
      </rPr>
      <t xml:space="preserve"> (c)</t>
    </r>
  </si>
  <si>
    <r>
      <t>WA</t>
    </r>
    <r>
      <rPr>
        <sz val="10"/>
        <rFont val="Arial"/>
        <family val="2"/>
      </rPr>
      <t xml:space="preserve"> (c)</t>
    </r>
  </si>
  <si>
    <t>Perinatal deaths (including neonatal deaths) for years 2003-2007 have been subject to a revision of scope rules. See ABS Perinatal Deaths, Australia, 2007 (Cat. no. 3304.0) Explanatory Notes 18-20 for further information.</t>
  </si>
  <si>
    <t>Table EA.66</t>
  </si>
  <si>
    <t>Perinatal deaths for years 2003-2007 have been subject to a revision of scope rules. See ABS Perinatal Deaths, Australia, 2007 (Cat. no. 3304.0) Explanatory Notes 18-20 for further information.</t>
  </si>
  <si>
    <t>Perinatal deaths (including fetal and neonatal deaths) for years 1999-2007 have been subject to a revision of scope rules. See ABS Perinatal Deaths, Australia, 2007 (Cat. no. 3304.0) Explanatory Notes 18-20 for further information.</t>
  </si>
  <si>
    <t>Total all births is the number of live births and fetal deaths combined. Fetal deaths by definition include only infants of a gestational age of at least 20 weeks or weighing at least 400 grams.</t>
  </si>
  <si>
    <t>Table EA.67</t>
  </si>
  <si>
    <r>
      <t>Aust</t>
    </r>
    <r>
      <rPr>
        <sz val="10"/>
        <rFont val="Arial"/>
        <family val="2"/>
      </rPr>
      <t xml:space="preserve"> (c), (d)</t>
    </r>
  </si>
  <si>
    <r>
      <t>Total</t>
    </r>
    <r>
      <rPr>
        <sz val="10"/>
        <rFont val="Arial"/>
        <family val="2"/>
      </rPr>
      <t xml:space="preserve"> (d)</t>
    </r>
  </si>
  <si>
    <t xml:space="preserve">Fetal deaths  </t>
  </si>
  <si>
    <t xml:space="preserve">Neonatal deaths  </t>
  </si>
  <si>
    <t xml:space="preserve">Perinatal deaths  </t>
  </si>
  <si>
    <t xml:space="preserve">Proportion of live-born singleton babies of low birthweight, by Indigenous status of the baby     </t>
  </si>
  <si>
    <t xml:space="preserve">Proportion of live-born singleton babies of low birthweight, by maternal Indigenous status, three year average      </t>
  </si>
  <si>
    <t xml:space="preserve">Data include expenditure on ambulance services (reported in chapter 11). </t>
  </si>
  <si>
    <t xml:space="preserve">Data for the NT should be used with care as the Australian Health Survey and the National Health Survey excluded very remote areas and discrete Aboriginal and Torres Strait Islander communities. This has a small impact on estimates except for the NT, where more than 20 per cent of the population live in such areas. </t>
  </si>
  <si>
    <t xml:space="preserve">Comparisons between jurisdictions should not be made as differences in treatment and referral patterns across states/territories are likely to have an impact on administrative records and affect jurisdictional comparability. These data are estimated from national hospital and deaths data. The accuracy of the estimates rely on the accuracy of coding of principal diagnosis, transfers and deaths in hospital in the National Hospital Morbidity Database (NHMD) and the underlying cause of death in the National Mortality Database (NMD). </t>
  </si>
  <si>
    <t xml:space="preserve">Care should be taken when interpreting deaths data for Queensland for 2010 as they are affected by recent changes in the timeliness of birth and death registrations. Queensland deaths data for 2010 have been adjusted to minimise the impact of late registration of deaths on mortality indicators. </t>
  </si>
  <si>
    <r>
      <t>Qld</t>
    </r>
    <r>
      <rPr>
        <sz val="10"/>
        <rFont val="Arial"/>
        <family val="2"/>
      </rPr>
      <t xml:space="preserve"> (g)</t>
    </r>
  </si>
  <si>
    <t>AIHW (unpublished) 2011 Australian Cancer Database; AIHW (unpublished) National Death Index.</t>
  </si>
  <si>
    <t>From 2014, cells with small values have been randomly adjusted to protect confidentiality. Some totals will not equal the sum of their components.</t>
  </si>
  <si>
    <r>
      <t>Shares</t>
    </r>
    <r>
      <rPr>
        <sz val="10"/>
        <rFont val="Arial"/>
        <family val="2"/>
      </rPr>
      <t xml:space="preserve"> (h)</t>
    </r>
  </si>
  <si>
    <r>
      <t>2011-12</t>
    </r>
    <r>
      <rPr>
        <sz val="10"/>
        <rFont val="Arial"/>
        <family val="2"/>
      </rPr>
      <t xml:space="preserve"> (f)</t>
    </r>
  </si>
  <si>
    <r>
      <t>2010</t>
    </r>
    <r>
      <rPr>
        <sz val="10"/>
        <rFont val="Arial"/>
        <family val="2"/>
      </rPr>
      <t xml:space="preserve"> (c)</t>
    </r>
  </si>
  <si>
    <r>
      <t>2011</t>
    </r>
    <r>
      <rPr>
        <sz val="10"/>
        <rFont val="Arial"/>
        <family val="2"/>
      </rPr>
      <t xml:space="preserve"> (d)</t>
    </r>
  </si>
  <si>
    <r>
      <t>2012</t>
    </r>
    <r>
      <rPr>
        <sz val="10"/>
        <rFont val="Arial"/>
        <family val="2"/>
      </rPr>
      <t xml:space="preserve"> (e)</t>
    </r>
  </si>
  <si>
    <r>
      <t>Remoteness of residence</t>
    </r>
    <r>
      <rPr>
        <sz val="10"/>
        <rFont val="Arial"/>
        <family val="2"/>
      </rPr>
      <t xml:space="preserve"> (c)</t>
    </r>
  </si>
  <si>
    <r>
      <t>SEIFA of residence</t>
    </r>
    <r>
      <rPr>
        <sz val="10"/>
        <rFont val="Arial"/>
        <family val="2"/>
      </rPr>
      <t xml:space="preserve"> (c)</t>
    </r>
  </si>
  <si>
    <t>Introduction of a national data collection tool in 2010 resulted in a slight change in patterns of responses to employment-related questions. Prior to 2010, survey questions were not consistent across jurisdictions. Caution should be used in comparing data over time and, particularly for years prior to 2010, between jurisdictions.</t>
  </si>
  <si>
    <t>A national data collection tool was introduced in 2010, resulting in a slight change in patterns of responses to employment-related questions. Prior to 2010, survey questions were not consistent across jurisdictions. Caution should be used in comparing data over time and, particularly for years prior to 2010, between jurisdictions.</t>
  </si>
  <si>
    <r>
      <t>FTE Medical practitioners in the workforce</t>
    </r>
    <r>
      <rPr>
        <sz val="10"/>
        <rFont val="Arial"/>
        <family val="2"/>
      </rPr>
      <t xml:space="preserve"> (b), (g) </t>
    </r>
  </si>
  <si>
    <r>
      <t xml:space="preserve">ABS 2015, </t>
    </r>
    <r>
      <rPr>
        <i/>
        <sz val="10"/>
        <rFont val="Arial"/>
        <family val="2"/>
      </rPr>
      <t>Births, Australia, 2014</t>
    </r>
    <r>
      <rPr>
        <sz val="10"/>
        <rFont val="Arial"/>
        <family val="2"/>
      </rPr>
      <t xml:space="preserve">, Cat. no. 3301.0, Canberra; ABS 2016, </t>
    </r>
    <r>
      <rPr>
        <i/>
        <sz val="10"/>
        <rFont val="Arial"/>
        <family val="2"/>
      </rPr>
      <t>Causes of Deaths, Australia, 2014</t>
    </r>
    <r>
      <rPr>
        <sz val="10"/>
        <rFont val="Arial"/>
        <family val="2"/>
      </rPr>
      <t>, Cat. no. 3303.0, Canberra.</t>
    </r>
  </si>
  <si>
    <t>Proportion of live-born singleton babies of low birthweight, by Indigenous status of the baby (a), (b), (c), (d), (e)</t>
  </si>
  <si>
    <r>
      <t xml:space="preserve">ACT </t>
    </r>
    <r>
      <rPr>
        <sz val="10"/>
        <rFont val="Arial"/>
        <family val="2"/>
      </rPr>
      <t>(f)</t>
    </r>
  </si>
  <si>
    <t>Proportion of live-born singleton babies of low birthweight, by maternal Indigenous status (a), (b), (c), (d), (e), (f)</t>
  </si>
  <si>
    <r>
      <t xml:space="preserve">Tas </t>
    </r>
    <r>
      <rPr>
        <sz val="10"/>
        <rFont val="Arial"/>
        <family val="2"/>
      </rPr>
      <t>(h)</t>
    </r>
  </si>
  <si>
    <r>
      <t xml:space="preserve">ACT </t>
    </r>
    <r>
      <rPr>
        <sz val="10"/>
        <rFont val="Arial"/>
        <family val="2"/>
      </rPr>
      <t>(h)</t>
    </r>
  </si>
  <si>
    <r>
      <t>2011-12</t>
    </r>
    <r>
      <rPr>
        <sz val="10"/>
        <rFont val="Arial"/>
        <family val="2"/>
      </rPr>
      <t xml:space="preserve"> (h)</t>
    </r>
  </si>
  <si>
    <t xml:space="preserve">(h) </t>
  </si>
  <si>
    <t>Rates of overweight and obesity for adults, by Indigenous status, 2011–13 (a), (b), (c), (d), (e), (f)</t>
  </si>
  <si>
    <r>
      <t xml:space="preserve">NT </t>
    </r>
    <r>
      <rPr>
        <sz val="10"/>
        <rFont val="Arial"/>
        <family val="2"/>
      </rPr>
      <t>(g)</t>
    </r>
  </si>
  <si>
    <t>Rate ratio (h)</t>
  </si>
  <si>
    <t>Rates of overweight and obesity for adults, by Indigenous status, 2004-05 (a), (b), (c), (d), (e)</t>
  </si>
  <si>
    <t>Rate of overweight and obesity for children by Indigenous status, 2011–13 (a), (b), (c), (d), (e), (f)</t>
  </si>
  <si>
    <r>
      <t>Vic</t>
    </r>
    <r>
      <rPr>
        <sz val="10"/>
        <rFont val="Arial"/>
        <family val="2"/>
      </rPr>
      <t xml:space="preserve"> (c)</t>
    </r>
  </si>
  <si>
    <r>
      <t>Tas</t>
    </r>
    <r>
      <rPr>
        <sz val="10"/>
        <rFont val="Arial"/>
        <family val="2"/>
      </rPr>
      <t xml:space="preserve"> (c)</t>
    </r>
  </si>
  <si>
    <t>Proportion of adults who are daily smokers, by Indigenous status (a), (b), (c), (d)</t>
  </si>
  <si>
    <r>
      <t>2011–13</t>
    </r>
    <r>
      <rPr>
        <sz val="10"/>
        <color indexed="8"/>
        <rFont val="Arial"/>
        <family val="2"/>
      </rPr>
      <t xml:space="preserve"> (f)</t>
    </r>
  </si>
  <si>
    <t>Very remote (e)</t>
  </si>
  <si>
    <t>Proportion of adults at risk of long term harm from alcohol (2009 NHMRC guidelines), by SEIFA IRSD quintiles (a), (b), (c), (d), (e)</t>
  </si>
  <si>
    <t>Proportion of adults at risk of long term harm from alcohol (2009 NHMRC guidelines), by Indigenous status (a), (b), (c), (d)</t>
  </si>
  <si>
    <t>Proportion of adult abstainers from alcohol, by Indigenous status (a), (b), (c), (d)</t>
  </si>
  <si>
    <t>Incidence of selected cancers (a), (b), (c)</t>
  </si>
  <si>
    <r>
      <t>Aust</t>
    </r>
    <r>
      <rPr>
        <sz val="10"/>
        <rFont val="Arial"/>
        <family val="2"/>
      </rPr>
      <t xml:space="preserve"> (f)</t>
    </r>
  </si>
  <si>
    <t>Bowel cancer (g)</t>
  </si>
  <si>
    <t>Lung cancer (g)</t>
  </si>
  <si>
    <t>Melanoma (g)</t>
  </si>
  <si>
    <t>Female breast cancer (h)</t>
  </si>
  <si>
    <t>Cervical cancer (h)</t>
  </si>
  <si>
    <r>
      <t>ACT</t>
    </r>
    <r>
      <rPr>
        <sz val="10"/>
        <rFont val="Arial"/>
        <family val="2"/>
      </rPr>
      <t xml:space="preserve"> (e), (f)</t>
    </r>
  </si>
  <si>
    <r>
      <t>NSW</t>
    </r>
    <r>
      <rPr>
        <sz val="10"/>
        <rFont val="Arial"/>
        <family val="2"/>
      </rPr>
      <t xml:space="preserve"> (e)</t>
    </r>
  </si>
  <si>
    <r>
      <t xml:space="preserve">ACT </t>
    </r>
    <r>
      <rPr>
        <sz val="10"/>
        <rFont val="Arial"/>
        <family val="2"/>
      </rPr>
      <t>(e), (f)</t>
    </r>
  </si>
  <si>
    <t>Other Australians (l)</t>
  </si>
  <si>
    <t>Proportion of people with type 2 diabetes (based on fasting blood glucose test), by sex, 2011-12 (per cent) (a), (b), (c), (d), (e)</t>
  </si>
  <si>
    <t>Proportion of people aged 18 years or over with type 2 diabetes (based on fasting blood glucose test), by Indigenous status, by sex, 2011–13 (per cent) (a), (b), (c), (d), (e)</t>
  </si>
  <si>
    <r>
      <t>Proportion of people aged 25 years or over with type 2 diabetes (based on fasting blood glucose test), by Indigenous status, by sex, 2011</t>
    </r>
    <r>
      <rPr>
        <b/>
        <sz val="12"/>
        <rFont val="Calibri"/>
        <family val="2"/>
      </rPr>
      <t>–</t>
    </r>
    <r>
      <rPr>
        <b/>
        <sz val="12"/>
        <rFont val="Arial"/>
        <family val="2"/>
      </rPr>
      <t>13 (per cent) (a), (b), (c), (d), (e)</t>
    </r>
  </si>
  <si>
    <t>All Australians average life expectancy at birth (years) (a), (b)</t>
  </si>
  <si>
    <t>Estimated life expectancies at birth, by Indigenous status and sex (years) (a), (b), (c), (d)</t>
  </si>
  <si>
    <r>
      <t xml:space="preserve">Australia — for comparison </t>
    </r>
    <r>
      <rPr>
        <sz val="10"/>
        <rFont val="Arial"/>
        <family val="2"/>
      </rPr>
      <t>(e), (f)</t>
    </r>
  </si>
  <si>
    <r>
      <t>Australia — Headline estimates</t>
    </r>
    <r>
      <rPr>
        <sz val="10"/>
        <rFont val="Arial"/>
        <family val="2"/>
      </rPr>
      <t xml:space="preserve"> (e), (g)</t>
    </r>
  </si>
  <si>
    <r>
      <t xml:space="preserve">Aust </t>
    </r>
    <r>
      <rPr>
        <sz val="10"/>
        <rFont val="Arial"/>
        <family val="2"/>
      </rPr>
      <t>(h)</t>
    </r>
  </si>
  <si>
    <t>Infants (&lt;1 year) (i)</t>
  </si>
  <si>
    <t>Data include those with known type 2 diabetes and all persons with newly diagnosed diabetes. Diabetes prevalence is derived using a combination of fasting plasma glucose test results and self-reported information on diabetes diagnosis and medication use. The type of diabetes for newly diagnosed cases cannot be determined from a fasting plasma glucose test alone. However, as it is assumed that the vast majority of newly diagnosed cases would be Type 2, all newly diagnosed cases of diabetes have been included in this measure.
The 2011 12 NHMS and 2012 13 NATSIHMS use a combination of blood test results for fasting plasma glucose and self reported information on diabetes diagnosis and medication use to measure prevalence of Type 2 diabetes.
A respondent to the survey is considered to have known diabetes (type 2) if they had ever been told by a doctor or nurse that they have Type 2 diabetes and:
• They were taking diabetes medication (either insulin or tablets); or
• Their blood test result for fasting plasma glucose was greater than or equal to 7.0 mmol/L.
A respondent to the survey is considered to have newly diagnosed diabetes if they reported no prior diagnosis of diabetes, but had a fasting plasma glucose value greater than or equal to 7.0 mmol/L.</t>
  </si>
  <si>
    <t>Data based on reference year. The ABS Causes of Death collection includes all deaths that occurred and were registered in Australia, including deaths of persons whose usual residence is overseas. Deaths of Australian residents that occurred outside Australia may be registered by individual Registrars, but are not included in ABS deaths or causes of death statistics.</t>
  </si>
  <si>
    <t>For WA, Indigenous deaths data for 2007, 2008 and 2009 have been corrected. The data differ from previous reports in which they were over-reported. Investigation conducted by the WA Registrar of Births, Deaths and Marriages indicated that some deaths of non Indigenous people were wrongly identified as deaths of Indigenous people in WA for 2007, 2008 and 2009. The ABS discussed this issue with a range of key stakeholders and users of Aboriginal and Torres Strait Islander deaths statistics. Following this discussion, the ABS did not release WA Aboriginal and Torres Strait Islander deaths data for the years 2007, 2008 and 2009 in the 2010 issue of Deaths, Australia publication, or in the 2011 COAG data supply. The WA Registry corrected the data and resupplied the corrected data to the ABS. These corrected data were then released by the ABS in spreadsheets attached to Deaths, Australia, 2010 (Cat. no. 3302.0) publication on 24 May 2012, and were included in the 2013 and subsequent RoGS. In addition, 3 deaths in WA for 2009 which were wrongly coded as deaths of Indigenous people were corrected as deaths of non indigenous people in a previous RoGS.</t>
  </si>
  <si>
    <t>Data based on year of registration of death (also called reference year). Compilation of life tables requires complete and accurate data on deaths that occur in a period, and reliable estimates of the population exposed to the risk of dying during that period. These data are required by age and sex so as to calculate age sex specific death rates.</t>
  </si>
  <si>
    <t>Care should be taken when interpreting deaths data for Queensland for 2010 as they are affected by recent changes in the timeliness of birth and death registrations. Queensland deaths data for 2010 have been adjusted to minimise the impact of late registration of deaths on mortality indicators. In November 2010, the Queensland Registrar of Births, Deaths and Marriages advised the ABS of an outstanding deaths registration initiative undertaken by the Registry. This initiative resulted in the November 2010 registration of 374 previously unregistered deaths which occurred between 1992 and 2006 (including a few for which a date of death was unknown). Of these, around three quarters (284) were deaths of Aboriginal and Torres Strait Islander Australians.</t>
  </si>
  <si>
    <t>Variability bands can be used for comparisons within jurisdictions (for cause of death or over time), but not between jurisdictions or between jurisdictions and totals. Variability bands provided with rates describe the range of potential results for mortality rates. Variability bands are calculated for single year and aggregate years data by State and Territory (for within jurisdiction comparisons only — they cannot be used to make comparisons across jurisdictions).</t>
  </si>
  <si>
    <t>Care should be taken when interpreting deaths data for Queensland for 2010 as they are affected by recent changes in the timeliness of birth and deaths registrations. Queensland deaths data for 2010 have been adjusted to minimise the impact of late registration of deaths on mortality indicators.
In November 2010, the Queensland Registrar of Births, Deaths and Marriages advised the ABS of an outstanding deaths registration initiative undertaken by the Registry. This initiative resulted in the November 2010 registration of 374 previously unregistered deaths which occurred between 1992 and 2006 (including a few for which a date of death was unknown). Of these, around three quarters (284) were deaths of Aboriginal and Torres Strait Islander Australians.
The ABS discussed different methods of adjustment of Queensland death registrations data for 2010 with key stakeholders. Following the discussion, a decision was made by the ABS and key stakeholders to use an adjustment method that added together deaths registered in 2010 for usual residents of Queensland which occurred in 2007, 2008, 2009 and 2010. This method minimises the impact on mortality indicators used in various government reports. However, care should still be taken when interpreting Aboriginal and Torres Strait Islander death data for Queensland for 2010. For further details see Technical Note: Registration of outstanding deaths, Queensland 2010, from Deaths, Australia, 2010 (Cat. no. 3302.0).</t>
  </si>
  <si>
    <r>
      <t xml:space="preserve">People aged 15 years or over who: were admitted to hospital in the last 12 months; consulted a dentist in the last 3 months; visited casualty, an outpatient clinic or a day clinic in the last 12 months; or, consulted a GP, specialist or other health professional in the last </t>
    </r>
    <r>
      <rPr>
        <strike/>
        <sz val="10"/>
        <rFont val="Arial"/>
        <family val="2"/>
      </rPr>
      <t xml:space="preserve"> </t>
    </r>
    <r>
      <rPr>
        <sz val="10"/>
        <rFont val="Arial"/>
        <family val="2"/>
      </rPr>
      <t xml:space="preserve">12 months. Note that data for  accessing casualty/outpatients/day clinic, or consulting a doctor or other health professional are not comparable to data collected in the 2011-13 Australian Health Survey (2011-12 National Health Survey component) as health service use in the last 2 weeks was not collected in the 2014-15 National Health Survey. </t>
    </r>
  </si>
  <si>
    <t>Rates are directly age-standardised by State/Territory to the 2001 Estimated Resident Population based on the 2001 Census, using 10 year age groups from 15-24, etc. up to 75+.</t>
  </si>
  <si>
    <t>Proportion of people who accessed health services by health status, 2014-15 (a), (b), (c)</t>
  </si>
  <si>
    <r>
      <t>2014-15</t>
    </r>
    <r>
      <rPr>
        <sz val="10"/>
        <rFont val="Arial"/>
        <family val="2"/>
      </rPr>
      <t xml:space="preserve"> (f)</t>
    </r>
  </si>
  <si>
    <t>Data for 2011–13 and onwards for other Australians for the NT are not comparable to data for previous years due to the increased sample size.</t>
  </si>
  <si>
    <r>
      <t>2014–15</t>
    </r>
    <r>
      <rPr>
        <sz val="10"/>
        <color indexed="8"/>
        <rFont val="Arial"/>
        <family val="2"/>
      </rPr>
      <t xml:space="preserve"> (f)</t>
    </r>
  </si>
  <si>
    <t xml:space="preserve">. . </t>
  </si>
  <si>
    <t>Proportion of adults aged 18 years or over who are daily smokers, by SEIFA IRSD quintiles (a), (b), (c)</t>
  </si>
  <si>
    <t xml:space="preserve">People who visited the dentist in the last 3 months. </t>
  </si>
  <si>
    <t xml:space="preserve">Proportion of adults aged 18 years or over who are daily smokers, by SEIFA IRSD quintiles   </t>
  </si>
  <si>
    <t xml:space="preserve">Proportion of people who accessed health services by health status, 2014-15   </t>
  </si>
  <si>
    <r>
      <t xml:space="preserve">ABS 2016, </t>
    </r>
    <r>
      <rPr>
        <i/>
        <sz val="10"/>
        <rFont val="Arial"/>
        <family val="2"/>
      </rPr>
      <t>Deaths Australia, 2015</t>
    </r>
    <r>
      <rPr>
        <sz val="10"/>
        <rFont val="Arial"/>
        <family val="2"/>
      </rPr>
      <t>, Cat. no. 3302.0, Canberra.</t>
    </r>
  </si>
  <si>
    <r>
      <t xml:space="preserve">ABS 2016, </t>
    </r>
    <r>
      <rPr>
        <i/>
        <sz val="10"/>
        <rFont val="Arial"/>
        <family val="2"/>
      </rPr>
      <t>Deaths, Australia, 2015</t>
    </r>
    <r>
      <rPr>
        <sz val="10"/>
        <rFont val="Arial"/>
        <family val="2"/>
      </rPr>
      <t>, Cat. no. 3302.0, Canberra.</t>
    </r>
  </si>
  <si>
    <t>In 2014-15, 26.8 per cent of respondents aged 18 years and over did not have their height, weight or both measured. For these respondents, imputation was used to obtain height, weight and BMI scores.</t>
  </si>
  <si>
    <t>Proportion of adults and children in BMI categories (a), (b), (c), (d), (e), (f), (g), (h)</t>
  </si>
  <si>
    <r>
      <t>NT</t>
    </r>
    <r>
      <rPr>
        <sz val="10"/>
        <rFont val="Arial"/>
        <family val="2"/>
      </rPr>
      <t>(i)</t>
    </r>
  </si>
  <si>
    <t>-</t>
  </si>
  <si>
    <t>Rate of overweight and obesity for adults and children, by remoteness (a), (b), (c), (d), (e), (f), (g), (h)</t>
  </si>
  <si>
    <r>
      <t>Vic</t>
    </r>
    <r>
      <rPr>
        <sz val="10"/>
        <rFont val="Arial"/>
        <family val="2"/>
      </rPr>
      <t xml:space="preserve"> (h)</t>
    </r>
  </si>
  <si>
    <r>
      <t>NT</t>
    </r>
    <r>
      <rPr>
        <sz val="10"/>
        <rFont val="Arial"/>
        <family val="2"/>
      </rPr>
      <t xml:space="preserve"> (h), (i)</t>
    </r>
  </si>
  <si>
    <r>
      <t>2011-12</t>
    </r>
    <r>
      <rPr>
        <sz val="10"/>
        <rFont val="Arial"/>
        <family val="2"/>
      </rPr>
      <t xml:space="preserve"> (j)</t>
    </r>
  </si>
  <si>
    <t>Very remote (k)</t>
  </si>
  <si>
    <t xml:space="preserve">(j) </t>
  </si>
  <si>
    <t>Rates of overweight and obesity for adults and children, by SEIFA IRSD quintiles (a), (b), (c), (d), (e), (f), (g), (h)</t>
  </si>
  <si>
    <t>Rates of overweight and obesity for adults, by sex and age (a), (b), (c), (d), (e), (f)</t>
  </si>
  <si>
    <t>Non-Indigenous children</t>
  </si>
  <si>
    <t>In 2014-15, 37.7 per cent respondents aged 2-17 years did not have their height, weight or both measured. For these respondents, imputation was used to obtain height, weight and BMI scores. In 2014-15, 40 per cent respondents aged 2-17 years did not have their waist measured, For these respondents, imputation was used to obtain waist.</t>
  </si>
  <si>
    <t>Potentially avoidable deaths refer to deaths from certain conditions that are considered avoidable given timely and effective health care. Avoidable mortality measures premature deaths (for those aged 0-74 years) for specific conditions defined and agreed to nationally by NHISSC and endorsed by NHIPPC (August 2014).</t>
  </si>
  <si>
    <t>Historical data may differ from previous reports as nationally agreed revisions to the definition of potentially avoidable deaths in 2014 have been applied for the 2015 and 2016 Reports. The ABS Causes of Death collection includes all deaths that occurred and were registered in Australia, including deaths of persons whose usual residence is overseas. Deaths of Australian residents that occurred outside Australia may be registered by individual Registrars, but are not included in ABS deaths or causes of death statistics.</t>
  </si>
  <si>
    <t>Data based on reference year. Causes of death data is published on an annual basis. Death records are provided electronically to the ABS by individual Registrars on a monthly basis for compilation into aggregate statistics on a quarterly and annual basis. One dimension of timeliness in death registrations data is the interval between the occurrence and registration of a death. As a result, a small number of deaths occurring in one year are not registered until the following year or later.</t>
  </si>
  <si>
    <t xml:space="preserve">Care should be taken when interpreting deaths data for Queensland for 2010 as they are affected by recent changes in the timeliness of birth and death registrations. Queensland deaths data for 2010 have been adjusted to minimise the impact of late registration of deaths on mortality indicators. In November 2010, the Queensland Registrar of Births, Deaths and Marriages advised the ABS of an outstanding deaths registration initiative undertaken by the Registry. This initiative resulted in the November 2010 registration of 374 previously unregistered deaths which occurred between 1992 and 2006 (including a few for which a date of death was unknown). Of these, around three quarters (284) were deaths of Aboriginal and Torres Strait Islander Australians.
The ABS discussed different methods of adjustment of Queensland death registrations data for 2010 with key stakeholders. Following the discussion, a decision was made by the ABS and key stakeholders to use an adjustment method that added together deaths registered in 2010 for usual residents of Queensland which occurred in 2007, 2008, 2009 and 2010. This method minimises the impact on mortality indicators used in various government reports. However, care should still be taken when interpreting Aboriginal and Torres Strait Islander death data for Queensland for 2010. Please note that there are differences between data output in the Causes of Death, Australia, 2010 publication (Cat. no. 3303.0) and 2010 data reported for COAG, as this adjustment was not applied in the publication. For further details see Technical Note: Registration of outstanding deaths, Queensland 2010, from the Deaths, Australia, 2010 publication (Cat. no, 3302.0) and Explanatory Note 103 in the Causes of Death, Australia, 2010 publication (Cat. no. 3303.0).
</t>
  </si>
  <si>
    <t xml:space="preserve">Potentially avoidable deaths refer to deaths from certain conditions that are considered avoidable given timely and effective health care. Avoidable mortality measures premature deaths (for those aged 0-74 years) for specific conditions defined and agreed to nationally by NHISSC and endorsed by NHIPPC (August 2014). </t>
  </si>
  <si>
    <t xml:space="preserve">Historical data may differ from previous reports as nationally agreed revisions made to the definition of potentially avoidable deaths in 2014 are applied. Data in the Causes of Death collection include demographic items, as well as causes of death information, which is coded according to the International Statistical Classification of Diseases and Related health Problems (ICD). ICD is the international standard classification for epidemiological purposes and is designed to promote international comparability in the collection, processing, classification, and presentation of causes of death statistics. The classification is used to classify diseases and causes of disease or injury as recorded on many types of medical records as well as death records. The ICD has been revised periodically to incorporate changes in the medical field. The 10th revision of ICD (ICD 10) has been used by the ABS to code cause of death since 1997.
</t>
  </si>
  <si>
    <t>Perinatal, neonatal and fetal deaths (a), (b), (c)</t>
  </si>
  <si>
    <t xml:space="preserve">Perinatal, neonatal and fetal deaths   </t>
  </si>
  <si>
    <t xml:space="preserve">Rates of overweight and obesity for adults, by sex and age      </t>
  </si>
  <si>
    <t xml:space="preserve">Proportion of adults and children in BMI categories        </t>
  </si>
  <si>
    <t xml:space="preserve">Rate of overweight and obesity for adults and children, by remoteness        </t>
  </si>
  <si>
    <t xml:space="preserve">Rates of overweight and obesity for adults and children, by SEIFA IRSD quintiles        </t>
  </si>
  <si>
    <t>Other Australians (e)</t>
  </si>
  <si>
    <r>
      <t>Age standardised death rates enable the comparison of death rates between populations with different age structures by relating them to a standard population. The current ABS standard population is all persons in the Australian population at 30 June 2001 (see Data Cube: Standard Population for Use in Age-Standardisation Table, in Australian Demographic Statistics, Dec 2012 (Cat. no. 3101.0).</t>
    </r>
    <r>
      <rPr>
        <b/>
        <sz val="10"/>
        <rFont val="Arial"/>
        <family val="2"/>
      </rPr>
      <t xml:space="preserve"> </t>
    </r>
    <r>
      <rPr>
        <sz val="10"/>
        <rFont val="Arial"/>
        <family val="2"/>
      </rPr>
      <t>Standardised death rates (SDRs) are expressed per 100 000 persons. SDRs in this table have been calculated using the direct method, age standardised by 5 year age group to 85 years and over. Rates calculated using the direct method are not comparable to rates calculated using the indirect method.</t>
    </r>
  </si>
  <si>
    <t>Data based on reference year. Death records are provided electronically to the ABS by individual Registrars on a monthly basis for compilation into aggregate statistics on a quarterly and annual basis. One dimension of timeliness in death registrations data is the interval between the occurrence and registration of a death. As a result, a small number of deaths occurring in one year are not registered until the following year or later.</t>
  </si>
  <si>
    <t>rate (per 100 000 persons)</t>
  </si>
  <si>
    <t>variability band (± rate per 100 000 persons)</t>
  </si>
  <si>
    <t>Total recurrent 
funding</t>
  </si>
  <si>
    <t>A derived Estimated Resident Population (ERP) based on the 2011 Census is used in the calculation of total population rates. Non-Indigenous ERP was derived by subtracting Aboriginal and Torres Strait Islander projections based on the 2011 Census (3238.0) from the total population ERP. Population estimates from Estimates and Projections, Aboriginal and Torres Strait Islander Australians, 2001 to 2026 (Cat. no. 3238.0) (based on the 2011 Census) are used to calculate Aboriginal and Torres Strait Islander rates.</t>
  </si>
  <si>
    <r>
      <t xml:space="preserve">AIHW 2016, </t>
    </r>
    <r>
      <rPr>
        <i/>
        <sz val="10"/>
        <rFont val="Arial"/>
        <family val="2"/>
      </rPr>
      <t>Health Expenditure Australia 2014-15</t>
    </r>
    <r>
      <rPr>
        <sz val="10"/>
        <rFont val="Arial"/>
        <family val="2"/>
      </rPr>
      <t>, Health and Welfare Expenditure Series no. 57, Cat. no. HWE 67, Canberra.</t>
    </r>
  </si>
  <si>
    <r>
      <t xml:space="preserve">Australian Institute of Health and Welfare (AIHW) 2016, </t>
    </r>
    <r>
      <rPr>
        <i/>
        <sz val="10"/>
        <rFont val="Arial"/>
        <family val="2"/>
      </rPr>
      <t>Health Expenditure Australia 2014-15</t>
    </r>
    <r>
      <rPr>
        <sz val="10"/>
        <rFont val="Arial"/>
        <family val="2"/>
      </rPr>
      <t>, Health and Welfare Expenditure Series no. 57, Cat. no. HWE 67, Canberra.</t>
    </r>
  </si>
  <si>
    <r>
      <t xml:space="preserve">ABS (unpublished) </t>
    </r>
    <r>
      <rPr>
        <i/>
        <sz val="10"/>
        <rFont val="Arial"/>
        <family val="2"/>
      </rPr>
      <t>Australian Health Survey, 2011</t>
    </r>
    <r>
      <rPr>
        <sz val="10"/>
        <rFont val="Calibri"/>
        <family val="2"/>
      </rPr>
      <t>–</t>
    </r>
    <r>
      <rPr>
        <i/>
        <sz val="10"/>
        <rFont val="Arial"/>
        <family val="2"/>
      </rPr>
      <t>13</t>
    </r>
    <r>
      <rPr>
        <sz val="10"/>
        <rFont val="Arial"/>
        <family val="2"/>
      </rPr>
      <t xml:space="preserve"> (2011-12 NHS component), Cat. no. 4640.0.</t>
    </r>
  </si>
  <si>
    <r>
      <t xml:space="preserve">ABS (unpublished) </t>
    </r>
    <r>
      <rPr>
        <i/>
        <sz val="10"/>
        <rFont val="Arial"/>
        <family val="2"/>
      </rPr>
      <t>2014-15 National Health Survey</t>
    </r>
    <r>
      <rPr>
        <sz val="10"/>
        <rFont val="Arial"/>
        <family val="2"/>
      </rPr>
      <t>, Cat. no. 4364.0.</t>
    </r>
  </si>
  <si>
    <r>
      <t xml:space="preserve">ABS (unpublished) </t>
    </r>
    <r>
      <rPr>
        <i/>
        <sz val="10"/>
        <rFont val="Arial"/>
        <family val="2"/>
      </rPr>
      <t>National Health Survey 2014-15</t>
    </r>
    <r>
      <rPr>
        <sz val="10"/>
        <rFont val="Arial"/>
        <family val="2"/>
      </rPr>
      <t xml:space="preserve">, Cat. no. 4364.0; ABS (unpublished) </t>
    </r>
    <r>
      <rPr>
        <i/>
        <sz val="10"/>
        <rFont val="Arial"/>
        <family val="2"/>
      </rPr>
      <t xml:space="preserve">Australian Health Survey 2011–13 </t>
    </r>
    <r>
      <rPr>
        <sz val="10"/>
        <rFont val="Arial"/>
        <family val="2"/>
      </rPr>
      <t xml:space="preserve">(2011-12 Core component), Cat. no. 4364.0; ABS (unpublished) </t>
    </r>
    <r>
      <rPr>
        <i/>
        <sz val="10"/>
        <rFont val="Arial"/>
        <family val="2"/>
      </rPr>
      <t>National Health Survey 2007-08,</t>
    </r>
    <r>
      <rPr>
        <sz val="10"/>
        <rFont val="Arial"/>
        <family val="2"/>
      </rPr>
      <t xml:space="preserve"> Cat. no. 4364.0.</t>
    </r>
  </si>
  <si>
    <r>
      <t xml:space="preserve">ABS (unpublished) </t>
    </r>
    <r>
      <rPr>
        <i/>
        <sz val="10"/>
        <rFont val="Arial"/>
        <family val="2"/>
      </rPr>
      <t>Australian Health Survey 2011–13</t>
    </r>
    <r>
      <rPr>
        <sz val="10"/>
        <rFont val="Arial"/>
        <family val="2"/>
      </rPr>
      <t xml:space="preserve"> (2011­12 Core component), Cat. no. 4364.0; ABS (unpublished) </t>
    </r>
    <r>
      <rPr>
        <i/>
        <sz val="10"/>
        <rFont val="Arial"/>
        <family val="2"/>
      </rPr>
      <t>Australian Aboriginal and Torres Strait Islander Health</t>
    </r>
    <r>
      <rPr>
        <sz val="10"/>
        <rFont val="Arial"/>
        <family val="2"/>
      </rPr>
      <t xml:space="preserve"> </t>
    </r>
    <r>
      <rPr>
        <i/>
        <sz val="10"/>
        <rFont val="Arial"/>
        <family val="2"/>
      </rPr>
      <t>Survey, 2012-13</t>
    </r>
    <r>
      <rPr>
        <sz val="10"/>
        <rFont val="Arial"/>
        <family val="2"/>
      </rPr>
      <t xml:space="preserve"> (Core component), Cat. no. 4727.0.</t>
    </r>
  </si>
  <si>
    <r>
      <t xml:space="preserve">ABS (unpublished) </t>
    </r>
    <r>
      <rPr>
        <i/>
        <sz val="10"/>
        <rFont val="Arial"/>
        <family val="2"/>
      </rPr>
      <t>National Aboriginal and Torres Strait Islander Health Survey, 2004-05</t>
    </r>
    <r>
      <rPr>
        <sz val="10"/>
        <rFont val="Arial"/>
        <family val="2"/>
      </rPr>
      <t xml:space="preserve">, Cat. no. 4715.0; ABS (unpublished) </t>
    </r>
    <r>
      <rPr>
        <i/>
        <sz val="10"/>
        <rFont val="Arial"/>
        <family val="2"/>
      </rPr>
      <t>National Health Survey, 2004-05</t>
    </r>
    <r>
      <rPr>
        <sz val="10"/>
        <rFont val="Arial"/>
        <family val="2"/>
      </rPr>
      <t>, Cat. No. 4364.0.</t>
    </r>
  </si>
  <si>
    <r>
      <t xml:space="preserve">ABS (unpublished) </t>
    </r>
    <r>
      <rPr>
        <i/>
        <sz val="10"/>
        <rFont val="Arial"/>
        <family val="2"/>
      </rPr>
      <t xml:space="preserve">Australian Health Survey 2011–13 </t>
    </r>
    <r>
      <rPr>
        <sz val="10"/>
        <rFont val="Arial"/>
        <family val="2"/>
      </rPr>
      <t>(2011­12 Core component), Cat. no. 4364.0;</t>
    </r>
    <r>
      <rPr>
        <i/>
        <sz val="10"/>
        <rFont val="Arial"/>
        <family val="2"/>
      </rPr>
      <t xml:space="preserve"> </t>
    </r>
    <r>
      <rPr>
        <sz val="10"/>
        <rFont val="Arial"/>
        <family val="2"/>
      </rPr>
      <t xml:space="preserve">ABS (unpublished) </t>
    </r>
    <r>
      <rPr>
        <i/>
        <sz val="10"/>
        <rFont val="Arial"/>
        <family val="2"/>
      </rPr>
      <t xml:space="preserve">Australian Aboriginal and Torres Strait Islander Health Survey 2012-13 </t>
    </r>
    <r>
      <rPr>
        <sz val="10"/>
        <rFont val="Arial"/>
        <family val="2"/>
      </rPr>
      <t>(Core component), Cat. no. 4727.0.</t>
    </r>
  </si>
  <si>
    <r>
      <t xml:space="preserve">ABS (unpublished) </t>
    </r>
    <r>
      <rPr>
        <i/>
        <sz val="10"/>
        <rFont val="Arial"/>
        <family val="2"/>
      </rPr>
      <t>Australian Aboriginal and Torres Strait Islander Health Survey 2012-13</t>
    </r>
    <r>
      <rPr>
        <sz val="10"/>
        <rFont val="Arial"/>
        <family val="2"/>
      </rPr>
      <t xml:space="preserve"> (Core component) Cat. no. 4727.0; ABS (unpublished) </t>
    </r>
    <r>
      <rPr>
        <i/>
        <sz val="10"/>
        <rFont val="Arial"/>
        <family val="2"/>
      </rPr>
      <t>National Aboriginal and Torres Strait Islander Social Survey, 2008</t>
    </r>
    <r>
      <rPr>
        <sz val="10"/>
        <rFont val="Arial"/>
        <family val="2"/>
      </rPr>
      <t xml:space="preserve">, Cat. no. 4714.0; ABS (unpublished) </t>
    </r>
    <r>
      <rPr>
        <i/>
        <sz val="10"/>
        <rFont val="Arial"/>
        <family val="2"/>
      </rPr>
      <t>Australian Health Survey 2011–13</t>
    </r>
    <r>
      <rPr>
        <sz val="10"/>
        <rFont val="Arial"/>
        <family val="2"/>
      </rPr>
      <t xml:space="preserve"> (2011­12 Core component),  Cat. no. 4364.0; ABS (unpublished) </t>
    </r>
    <r>
      <rPr>
        <i/>
        <sz val="10"/>
        <rFont val="Arial"/>
        <family val="2"/>
      </rPr>
      <t>National Health Survey, 2007-08</t>
    </r>
    <r>
      <rPr>
        <sz val="10"/>
        <rFont val="Arial"/>
        <family val="2"/>
      </rPr>
      <t>, Cat. no. 4364.0.</t>
    </r>
  </si>
  <si>
    <r>
      <t xml:space="preserve">ABS (unpublished) </t>
    </r>
    <r>
      <rPr>
        <i/>
        <sz val="10"/>
        <rFont val="Arial"/>
        <family val="2"/>
      </rPr>
      <t>National Health Survey 2014-15</t>
    </r>
    <r>
      <rPr>
        <sz val="10"/>
        <rFont val="Arial"/>
        <family val="2"/>
      </rPr>
      <t xml:space="preserve">, Cat. no. 4364.0; ABS (unpublished) </t>
    </r>
    <r>
      <rPr>
        <i/>
        <sz val="10"/>
        <rFont val="Arial"/>
        <family val="2"/>
      </rPr>
      <t xml:space="preserve">Australian Health Survey 2011–13 </t>
    </r>
    <r>
      <rPr>
        <sz val="10"/>
        <rFont val="Arial"/>
        <family val="2"/>
      </rPr>
      <t xml:space="preserve">(2011-12 National Health Survey (NHS) component), Cat. no. 4364.0; ABS (unpublished) </t>
    </r>
    <r>
      <rPr>
        <i/>
        <sz val="10"/>
        <rFont val="Arial"/>
        <family val="2"/>
      </rPr>
      <t>National Health Survey 2007-08,</t>
    </r>
    <r>
      <rPr>
        <sz val="10"/>
        <rFont val="Arial"/>
        <family val="2"/>
      </rPr>
      <t xml:space="preserve"> Cat. no. 4364.0.</t>
    </r>
  </si>
  <si>
    <r>
      <t xml:space="preserve">ABS (unpublished) </t>
    </r>
    <r>
      <rPr>
        <i/>
        <sz val="10"/>
        <rFont val="Arial"/>
        <family val="2"/>
      </rPr>
      <t>National Health Survey 2014-15</t>
    </r>
    <r>
      <rPr>
        <sz val="10"/>
        <rFont val="Arial"/>
        <family val="2"/>
      </rPr>
      <t xml:space="preserve">, Cat. no. 4364.0; ABS (unpublished) </t>
    </r>
    <r>
      <rPr>
        <i/>
        <sz val="10"/>
        <rFont val="Arial"/>
        <family val="2"/>
      </rPr>
      <t>Australian Aboriginal and Torres Strait Islander Health Survey 2012-13</t>
    </r>
    <r>
      <rPr>
        <sz val="10"/>
        <rFont val="Arial"/>
        <family val="2"/>
      </rPr>
      <t xml:space="preserve"> (National Aboriginal and Torres Strait Islander Health Survey component), Cat. no. 4727.0; ABS (unpublished) </t>
    </r>
    <r>
      <rPr>
        <i/>
        <sz val="10"/>
        <rFont val="Arial"/>
        <family val="2"/>
      </rPr>
      <t>Australian Health Survey 2011–13</t>
    </r>
    <r>
      <rPr>
        <sz val="10"/>
        <rFont val="Arial"/>
        <family val="2"/>
      </rPr>
      <t xml:space="preserve"> (2011­12 Core component), Cat. no. 4364.0; ABS (unpublished) </t>
    </r>
    <r>
      <rPr>
        <i/>
        <sz val="10"/>
        <rFont val="Arial"/>
        <family val="2"/>
      </rPr>
      <t>National Aboriginal and Torres Strait Islander Health Survey, 2004-05</t>
    </r>
    <r>
      <rPr>
        <sz val="10"/>
        <rFont val="Arial"/>
        <family val="2"/>
      </rPr>
      <t xml:space="preserve">, Cat. no. 4715.0; ABS (unpublished) </t>
    </r>
    <r>
      <rPr>
        <i/>
        <sz val="10"/>
        <rFont val="Arial"/>
        <family val="2"/>
      </rPr>
      <t xml:space="preserve">National Health Survey, 2004-05, </t>
    </r>
    <r>
      <rPr>
        <sz val="10"/>
        <rFont val="Arial"/>
        <family val="2"/>
      </rPr>
      <t>Cat. no. 4364.0.</t>
    </r>
  </si>
  <si>
    <r>
      <t xml:space="preserve">ABS (unpublished) </t>
    </r>
    <r>
      <rPr>
        <i/>
        <sz val="10"/>
        <rFont val="Arial"/>
        <family val="2"/>
      </rPr>
      <t>Australian Aboriginal and Torres Strait Islander Health Survey 2012-13</t>
    </r>
    <r>
      <rPr>
        <sz val="10"/>
        <rFont val="Arial"/>
        <family val="2"/>
      </rPr>
      <t xml:space="preserve"> (National Aboriginal and Torres Strait Islander Health Survey component), Cat. no. 4727.0; ABS (unpublished) </t>
    </r>
    <r>
      <rPr>
        <i/>
        <sz val="10"/>
        <rFont val="Arial"/>
        <family val="2"/>
      </rPr>
      <t>Australian Health Survey 2011–13</t>
    </r>
    <r>
      <rPr>
        <sz val="10"/>
        <rFont val="Arial"/>
        <family val="2"/>
      </rPr>
      <t xml:space="preserve"> (2011­12 Core component), Cat. no. 4364.0; ABS (unpublished) </t>
    </r>
    <r>
      <rPr>
        <i/>
        <sz val="10"/>
        <rFont val="Arial"/>
        <family val="2"/>
      </rPr>
      <t>National Aboriginal and Torres Strait Islander Health Survey, 2004-05</t>
    </r>
    <r>
      <rPr>
        <sz val="10"/>
        <rFont val="Arial"/>
        <family val="2"/>
      </rPr>
      <t xml:space="preserve">, Cat. no. 4715.0; ABS (unpublished) </t>
    </r>
    <r>
      <rPr>
        <i/>
        <sz val="10"/>
        <rFont val="Arial"/>
        <family val="2"/>
      </rPr>
      <t xml:space="preserve">National Health Survey, 2004-05, </t>
    </r>
    <r>
      <rPr>
        <sz val="10"/>
        <rFont val="Arial"/>
        <family val="2"/>
      </rPr>
      <t>Cat. no. 4364.0.</t>
    </r>
  </si>
  <si>
    <r>
      <t>AIHW (unpublished) Australian Cancer Database, various years; ABS various years,</t>
    </r>
    <r>
      <rPr>
        <i/>
        <sz val="10"/>
        <rFont val="Arial"/>
        <family val="2"/>
      </rPr>
      <t xml:space="preserve"> Australian Demographic Statistics</t>
    </r>
    <r>
      <rPr>
        <sz val="10"/>
        <rFont val="Arial"/>
        <family val="2"/>
      </rPr>
      <t>, Cat. no. 3101.0.</t>
    </r>
  </si>
  <si>
    <r>
      <t xml:space="preserve">AIHW (unpublished) National Hospital Morbidity Database; AIHW (unpublished) National Mortality Database; ABS various years, </t>
    </r>
    <r>
      <rPr>
        <i/>
        <sz val="10"/>
        <rFont val="Arial"/>
        <family val="2"/>
      </rPr>
      <t xml:space="preserve">Australian Demographic Statistics </t>
    </r>
    <r>
      <rPr>
        <sz val="10"/>
        <rFont val="Arial"/>
        <family val="2"/>
      </rPr>
      <t>(various years), Cat. no. 3101.0.</t>
    </r>
  </si>
  <si>
    <r>
      <t xml:space="preserve">ABS (unpublished) </t>
    </r>
    <r>
      <rPr>
        <i/>
        <sz val="10"/>
        <rFont val="Arial"/>
        <family val="2"/>
      </rPr>
      <t>Australian Health Survey 2011–13</t>
    </r>
    <r>
      <rPr>
        <sz val="10"/>
        <rFont val="Arial"/>
        <family val="2"/>
      </rPr>
      <t xml:space="preserve">, (2011-12 NHMS component). </t>
    </r>
  </si>
  <si>
    <r>
      <t xml:space="preserve">ABS (unpublished) </t>
    </r>
    <r>
      <rPr>
        <i/>
        <sz val="10"/>
        <rFont val="Arial"/>
        <family val="2"/>
      </rPr>
      <t>Australian Health Survey 2011–13</t>
    </r>
    <r>
      <rPr>
        <sz val="10"/>
        <rFont val="Arial"/>
        <family val="2"/>
      </rPr>
      <t>, (2011-12 NHMS component);  ABS (unpublished)</t>
    </r>
    <r>
      <rPr>
        <i/>
        <sz val="10"/>
        <rFont val="Arial"/>
        <family val="2"/>
      </rPr>
      <t xml:space="preserve"> Australian Aboriginal and Torres Strait Islander Health Survey, 2012-13</t>
    </r>
    <r>
      <rPr>
        <sz val="10"/>
        <rFont val="Arial"/>
        <family val="2"/>
      </rPr>
      <t xml:space="preserve"> (National Aboriginal and Torres Strait Islander Health Measures Survey component).</t>
    </r>
  </si>
  <si>
    <r>
      <t xml:space="preserve">ABS (unpublished) </t>
    </r>
    <r>
      <rPr>
        <i/>
        <sz val="10"/>
        <rFont val="Arial"/>
        <family val="2"/>
      </rPr>
      <t>Australian Health Survey 2011–13</t>
    </r>
    <r>
      <rPr>
        <sz val="10"/>
        <rFont val="Arial"/>
        <family val="2"/>
      </rPr>
      <t>, (2011-12 NHMS component);  ABS (unpublished)</t>
    </r>
    <r>
      <rPr>
        <i/>
        <sz val="10"/>
        <rFont val="Arial"/>
        <family val="2"/>
      </rPr>
      <t xml:space="preserve"> Australian Aboriginal and Torres Strait Islander Health Survey, 2012-13</t>
    </r>
    <r>
      <rPr>
        <sz val="10"/>
        <rFont val="Arial"/>
        <family val="2"/>
      </rPr>
      <t xml:space="preserve"> (National Health Measures Survey component).</t>
    </r>
  </si>
  <si>
    <r>
      <t xml:space="preserve">ABS (unpublished) </t>
    </r>
    <r>
      <rPr>
        <i/>
        <sz val="10"/>
        <rFont val="Arial"/>
        <family val="2"/>
      </rPr>
      <t>Deaths, Australia</t>
    </r>
    <r>
      <rPr>
        <sz val="10"/>
        <rFont val="Arial"/>
        <family val="2"/>
      </rPr>
      <t xml:space="preserve">, Cat. no. 3302.0; ABS 2013, 2014, </t>
    </r>
    <r>
      <rPr>
        <i/>
        <sz val="10"/>
        <rFont val="Arial"/>
        <family val="2"/>
      </rPr>
      <t>Australian Demographic Statistics</t>
    </r>
    <r>
      <rPr>
        <sz val="10"/>
        <rFont val="Arial"/>
        <family val="2"/>
      </rPr>
      <t>, Cat. no. 3101.0.</t>
    </r>
  </si>
  <si>
    <r>
      <t xml:space="preserve">ABS (unpublished) </t>
    </r>
    <r>
      <rPr>
        <i/>
        <sz val="10"/>
        <rFont val="Arial"/>
        <family val="2"/>
      </rPr>
      <t>Deaths, Australia</t>
    </r>
    <r>
      <rPr>
        <sz val="10"/>
        <rFont val="Arial"/>
        <family val="2"/>
      </rPr>
      <t xml:space="preserve">; ABS unpublished, </t>
    </r>
    <r>
      <rPr>
        <i/>
        <sz val="10"/>
        <rFont val="Arial"/>
        <family val="2"/>
      </rPr>
      <t>Births, Australia</t>
    </r>
    <r>
      <rPr>
        <sz val="10"/>
        <rFont val="Arial"/>
        <family val="2"/>
      </rPr>
      <t xml:space="preserve">; ABS (unpublished) </t>
    </r>
    <r>
      <rPr>
        <i/>
        <sz val="10"/>
        <rFont val="Arial"/>
        <family val="2"/>
      </rPr>
      <t>Australian Demographic Statistics</t>
    </r>
    <r>
      <rPr>
        <sz val="10"/>
        <rFont val="Arial"/>
        <family val="2"/>
      </rPr>
      <t>, Cat. no. 3101.0.</t>
    </r>
  </si>
  <si>
    <t>AIHW (unpublished) National Health Workforce Data Set; ABS (unpublished) Estimated Resident Population (based on the 2011 ABS Census of Population and Housing).</t>
  </si>
  <si>
    <t>AIHW (unpublished) National Health Workforce Data Set; AIHW unpublished, Medical Labour Force Survey; AIHW (unpublished) Nursing and Midwifery Labour Force Survey; ABS (unpublished) Estimated Resident Population (based on the 2011 ABS Census of Population and Housing).</t>
  </si>
  <si>
    <r>
      <t xml:space="preserve">ABS (unpublished) </t>
    </r>
    <r>
      <rPr>
        <i/>
        <sz val="10"/>
        <rFont val="Arial"/>
        <family val="2"/>
      </rPr>
      <t>National Aboriginal and Torres Strait Islander Health Survey, 2012-13</t>
    </r>
    <r>
      <rPr>
        <sz val="10"/>
        <rFont val="Arial"/>
        <family val="2"/>
      </rPr>
      <t>, Cat. no. 4727.0.55.001.</t>
    </r>
  </si>
  <si>
    <r>
      <t xml:space="preserve">ABS (unpublished) </t>
    </r>
    <r>
      <rPr>
        <i/>
        <sz val="10"/>
        <rFont val="Arial"/>
        <family val="2"/>
      </rPr>
      <t>Australian Health Survey, 2011-13</t>
    </r>
    <r>
      <rPr>
        <sz val="10"/>
        <rFont val="Arial"/>
        <family val="2"/>
      </rPr>
      <t xml:space="preserve"> (2011-12 NHS component), Cat. no. 4364.0.</t>
    </r>
  </si>
  <si>
    <r>
      <t>2011</t>
    </r>
    <r>
      <rPr>
        <i/>
        <sz val="10"/>
        <rFont val="Calibri"/>
        <family val="2"/>
      </rPr>
      <t>–</t>
    </r>
    <r>
      <rPr>
        <i/>
        <sz val="10"/>
        <rFont val="Arial"/>
        <family val="2"/>
      </rPr>
      <t>2015</t>
    </r>
  </si>
  <si>
    <r>
      <t xml:space="preserve">ABS (unpublished) </t>
    </r>
    <r>
      <rPr>
        <i/>
        <sz val="10"/>
        <rFont val="Arial"/>
        <family val="2"/>
      </rPr>
      <t>Causes of Death, Australia</t>
    </r>
    <r>
      <rPr>
        <sz val="10"/>
        <rFont val="Arial"/>
        <family val="2"/>
      </rPr>
      <t xml:space="preserve">, Cat. no. 3303.0. </t>
    </r>
  </si>
  <si>
    <t xml:space="preserve"> 8 005</t>
  </si>
  <si>
    <t xml:space="preserve"> 5 358</t>
  </si>
  <si>
    <t xml:space="preserve"> 5 582</t>
  </si>
  <si>
    <t xml:space="preserve"> 2 557</t>
  </si>
  <si>
    <t xml:space="preserve"> 1 968</t>
  </si>
  <si>
    <t xml:space="preserve"> 25 009</t>
  </si>
  <si>
    <t xml:space="preserve"> 8 166</t>
  </si>
  <si>
    <t xml:space="preserve"> 5 446</t>
  </si>
  <si>
    <t xml:space="preserve"> 5 561</t>
  </si>
  <si>
    <t xml:space="preserve"> 2 674</t>
  </si>
  <si>
    <t xml:space="preserve"> 1 977</t>
  </si>
  <si>
    <t xml:space="preserve"> 25 398</t>
  </si>
  <si>
    <t xml:space="preserve"> 8 463</t>
  </si>
  <si>
    <t xml:space="preserve"> 6 122</t>
  </si>
  <si>
    <t xml:space="preserve"> 5 379</t>
  </si>
  <si>
    <t xml:space="preserve"> 2 693</t>
  </si>
  <si>
    <t xml:space="preserve"> 2 022</t>
  </si>
  <si>
    <t xml:space="preserve"> 26 283</t>
  </si>
  <si>
    <t xml:space="preserve"> 1 378</t>
  </si>
  <si>
    <t xml:space="preserve"> 1 542</t>
  </si>
  <si>
    <t xml:space="preserve"> 1 231</t>
  </si>
  <si>
    <t xml:space="preserve"> 1 274</t>
  </si>
  <si>
    <t xml:space="preserve"> 5 805</t>
  </si>
  <si>
    <t xml:space="preserve"> 39 310</t>
  </si>
  <si>
    <t xml:space="preserve"> 24 964</t>
  </si>
  <si>
    <t xml:space="preserve"> 11 297</t>
  </si>
  <si>
    <t xml:space="preserve"> 9 646</t>
  </si>
  <si>
    <t xml:space="preserve"> 86 161</t>
  </si>
  <si>
    <t xml:space="preserve"> 1 445</t>
  </si>
  <si>
    <t xml:space="preserve"> 1 647</t>
  </si>
  <si>
    <t xml:space="preserve"> 1 211</t>
  </si>
  <si>
    <t xml:space="preserve"> 1 272</t>
  </si>
  <si>
    <t xml:space="preserve"> 5 961</t>
  </si>
  <si>
    <t xml:space="preserve"> 39 082</t>
  </si>
  <si>
    <t xml:space="preserve"> 24 978</t>
  </si>
  <si>
    <t xml:space="preserve"> 11 342</t>
  </si>
  <si>
    <t xml:space="preserve"> 9 652</t>
  </si>
  <si>
    <t xml:space="preserve"> 86 002</t>
  </si>
  <si>
    <t xml:space="preserve"> 1 534</t>
  </si>
  <si>
    <t xml:space="preserve"> 1 651</t>
  </si>
  <si>
    <t xml:space="preserve"> 1 265</t>
  </si>
  <si>
    <t xml:space="preserve"> 1 345</t>
  </si>
  <si>
    <t xml:space="preserve"> 6 182</t>
  </si>
  <si>
    <t xml:space="preserve"> 39 249</t>
  </si>
  <si>
    <t xml:space="preserve"> 25 027</t>
  </si>
  <si>
    <t xml:space="preserve"> 11 426</t>
  </si>
  <si>
    <t xml:space="preserve"> 9 576</t>
  </si>
  <si>
    <t xml:space="preserve"> 86 232</t>
  </si>
  <si>
    <t xml:space="preserve">Causes of death data are subject to a two-year revisions process. Data for 2007 to 2012 are final; data for 2013 are revised and subject to further revision; data for 2014-2015 are preliminary and subject to revision. See Explanatory Notes 52-55 and A More Timely Annual Collection: Changes to ABS Processes (Technical Note) in 2015 publication. See also Causes of Death Revisions, 2012 and 2013 (Technical Note) in Causes of Death, Australia, 2014 (cat. no. 3303.0). </t>
  </si>
  <si>
    <t>From 2015, deaths data provided by the Queensland Registry of Births, Deaths and Marriages include information resulting in an increase in Aboriginal and Torres Strait Islander identification.</t>
  </si>
  <si>
    <r>
      <t xml:space="preserve">ABS (unpublished) </t>
    </r>
    <r>
      <rPr>
        <i/>
        <sz val="10"/>
        <rFont val="Arial"/>
        <family val="2"/>
      </rPr>
      <t>Causes of Death, Australia</t>
    </r>
    <r>
      <rPr>
        <sz val="10"/>
        <rFont val="Arial"/>
        <family val="2"/>
      </rPr>
      <t xml:space="preserve">, Cat. no. 3303.0; ABS unpublished, </t>
    </r>
    <r>
      <rPr>
        <i/>
        <sz val="10"/>
        <rFont val="Arial"/>
        <family val="2"/>
      </rPr>
      <t>Australian Demographic Statistics</t>
    </r>
    <r>
      <rPr>
        <sz val="10"/>
        <rFont val="Arial"/>
        <family val="2"/>
      </rPr>
      <t xml:space="preserve">, Cat. no. 3101.0; ABS 2014, </t>
    </r>
    <r>
      <rPr>
        <i/>
        <sz val="10"/>
        <rFont val="Arial"/>
        <family val="2"/>
      </rPr>
      <t>Experimental Estimates and Projections, Aboriginal and Torres Strait Islander Australians, 2001 to 2026</t>
    </r>
    <r>
      <rPr>
        <sz val="10"/>
        <rFont val="Arial"/>
        <family val="2"/>
      </rPr>
      <t>, Series B, Cat. no. 3238.0.</t>
    </r>
  </si>
  <si>
    <t>Causes of death data for 2015 are preliminary and subject to a further revisions process. See Explanatory Notes 52-55 and the Causes of Death Revisions, 2012 and 2013 Technical Note in this publication.</t>
  </si>
  <si>
    <t xml:space="preserve"> 1 214.7</t>
  </si>
  <si>
    <t xml:space="preserve"> 1 519.5</t>
  </si>
  <si>
    <t xml:space="preserve">All causes of death data from 2006 onward are subject to a revisions process - once data for a reference year are 'final', they are no longer revised. Affected data in this table are: 2011-2012 (final), 2013 (revised), 2014-2015 (preliminary). See Explanatory Notes 52-55 and A More Timely Annual Collection: Changes to ABS Processes (Technical Note) in this publication.  See also Causes of Death Revisions, 2012 and 2013 (Technical Note) in Causes of Death, Australia, 2014 (Cat. no. 3303.0). </t>
  </si>
  <si>
    <r>
      <t xml:space="preserve">ABS (unpublished) </t>
    </r>
    <r>
      <rPr>
        <i/>
        <sz val="10"/>
        <rFont val="Arial"/>
        <family val="2"/>
      </rPr>
      <t>Causes of Death, Australia, 2015</t>
    </r>
    <r>
      <rPr>
        <sz val="10"/>
        <rFont val="Arial"/>
        <family val="2"/>
      </rPr>
      <t xml:space="preserve">, Cat. no. 3303.0. </t>
    </r>
  </si>
  <si>
    <t>Incidence is not reported for people under 25 years of age as the numbers of heart attacks in this age group is very small.</t>
  </si>
  <si>
    <t>Deaths registered in 2012 and earlier are based on the final version of cause of death data; deaths registered in 2013 and 2014 are based on revised and preliminary versions, respectively and are subject to further revision by the ABS.</t>
  </si>
  <si>
    <t>Rates are based on ERP at 30 June for the reference year.</t>
  </si>
  <si>
    <t>The Australian total is directly age standardised to the 2001 Australian standard population.</t>
  </si>
  <si>
    <r>
      <t xml:space="preserve">AIHW (unpublished) National Hospital Morbidity Database; AIHW unpublished, National Mortality Database; ABS (various years) </t>
    </r>
    <r>
      <rPr>
        <i/>
        <sz val="10"/>
        <rFont val="Arial"/>
        <family val="2"/>
      </rPr>
      <t>Australian Demographic Statistics</t>
    </r>
    <r>
      <rPr>
        <sz val="10"/>
        <rFont val="Arial"/>
        <family val="2"/>
      </rPr>
      <t xml:space="preserve"> (various years), Cat. no. 3101.0. </t>
    </r>
  </si>
  <si>
    <t xml:space="preserve">Since 2012, recording of Indigenous status in private hospitals in the NT has improved, resulting in the incidence of heart attacks being captured for both Indigenous and Other Australians. Prior to 2012, private hospitals in the NT did not record information on Indigenous status, and as such all non-fatal heart attack events treated in the private hospital in the NT were included in the incidence counts for Other Australians
</t>
  </si>
  <si>
    <t>Directly age-standardised to the 2001 Australian standard population.</t>
  </si>
  <si>
    <r>
      <t xml:space="preserve">AIHW (unpublished) National Hospital Morbidity Database; AIHW (unpublished) National Mortality Database; ABS various years, </t>
    </r>
    <r>
      <rPr>
        <i/>
        <sz val="10"/>
        <rFont val="Arial"/>
        <family val="2"/>
      </rPr>
      <t>Australian Demographic Statistics</t>
    </r>
    <r>
      <rPr>
        <sz val="10"/>
        <rFont val="Arial"/>
        <family val="2"/>
      </rPr>
      <t xml:space="preserve"> (various years) Cat. no. 3101.0; ABS 2014,</t>
    </r>
    <r>
      <rPr>
        <i/>
        <sz val="10"/>
        <rFont val="Arial"/>
        <family val="2"/>
      </rPr>
      <t xml:space="preserve"> Estimates and Projections, Aboriginal and Torres Strait Islander Australians, 2001 to 2026</t>
    </r>
    <r>
      <rPr>
        <sz val="10"/>
        <rFont val="Arial"/>
        <family val="2"/>
      </rPr>
      <t>, Cat. no. 3238.0.</t>
    </r>
  </si>
  <si>
    <t xml:space="preserve">Data are for liveborn singletons only and are allocated to State/Territory based on place of usual residence of the mother. Data are not comparable with data reported in tables EA.7-8 which are for all live births and are allocated to State/Territory based on birthplace of the baby. </t>
  </si>
  <si>
    <t>Data do not include babies born to non­Indigenous mothers and Aboriginal and Torres Strait Islander fathers. The number of babies born to Aboriginal and Torres Strait Islander mothers is not necessarily the total number of Aboriginal and Torres Strait Islander babies born. Data are presented by Indigenous status of the baby for 2014 in table EA.4.</t>
  </si>
  <si>
    <t>Data do not include babies born to non­Indigenous mothers and Aboriginal and Torres Strait Islander fathers. Therefore, the data do not represent the total number of Aboriginal and Torres Strait Islander babies born in the period 2012–2014. Robust data by Indigenous status of the baby are not available for this period as Indigenous status of the baby was introduced in the Perinatal NMDS in July 2012.</t>
  </si>
  <si>
    <r>
      <t>Data are for all live births (including multiple births) and are allocated to State/Territory by birthplace of the baby. Data are not comparable to data in tables EA.4</t>
    </r>
    <r>
      <rPr>
        <sz val="10"/>
        <rFont val="Calibri"/>
        <family val="2"/>
      </rPr>
      <t>—6</t>
    </r>
    <r>
      <rPr>
        <sz val="10"/>
        <rFont val="Arial"/>
        <family val="2"/>
      </rPr>
      <t xml:space="preserve"> which are for liveborn singletons only and are allocated to State/Territory by place of usual residence of the mother.</t>
    </r>
  </si>
  <si>
    <t>Data are not comparable to data for 2011-12 data for all Australians (table EA.73) due to differences in survey methodology.</t>
  </si>
  <si>
    <t>Total accessing casualty/outpatients/day clinic, or consulting a doctor or other health professional, in the last 2 weeks. Data are not comparable to data for 2012-13 data for Aboriginal and Torres Strait Islander people due to differences in survey methodology.</t>
  </si>
  <si>
    <t xml:space="preserve">Total accessing casualty/outpatients/day clinic, or consulting a doctor or other health professional, in the last 12 months. Data are not comparable to data for 2012-13 data for Aboriginal and Torres Strait Islander people due to differences in survey methodology.  </t>
  </si>
  <si>
    <t>For more information on data quality, including collection methodologies and data limitations, see METeOR on the AIHW website.</t>
  </si>
  <si>
    <t xml:space="preserve">For more information on data quality, including collection methodologies and data limitations, see METeOR on the AIHW website.
</t>
  </si>
  <si>
    <t>Incidence of heart attacks (acute coronary events), people 25 years or over, NSW (per 100 000 people) (a), (b), (c), (d), (e), (f)</t>
  </si>
  <si>
    <t>Incidence of heart attacks (acute coronary events), people 25 years or over, Victoria (per 100 000 people) (a), (b), (c), (d), (e), (f)</t>
  </si>
  <si>
    <t>Incidence of heart attacks (acute coronary events), people 25 years or over, Queensland (per 100 000 people) (a), (b), (c), (d), (e), (f)</t>
  </si>
  <si>
    <t>Incidence of heart attacks (acute coronary events), people 25 years or over, WA (per 100 000 people) (a), (b), (c), (d), (e), (f)</t>
  </si>
  <si>
    <t>Incidence of heart attacks (acute coronary events), people 25 years or over, SA (per 100 000 people) (a), (b), (c), (d), (e), (f)</t>
  </si>
  <si>
    <t>Incidence of heart attacks (acute coronary events), people 25 years or over, Tasmania (per 100 000 people) (a), (b), (c), (d), (e), (f)</t>
  </si>
  <si>
    <t>Incidence of heart attacks (acute coronary events), people 25 years or over, ACT (per 100 000 people) (a), (b), (c), (d), (e), (f)</t>
  </si>
  <si>
    <t>Incidence of heart attacks (acute coronary events), people 25 years or over, NT (per 100 000 people) (a), (b), (c), (d), (e), (f)</t>
  </si>
  <si>
    <t>(o)</t>
  </si>
  <si>
    <t>Five-year relative survival proportions for people diagnosed with cancer, by sex, remoteness and SEIFA quintiles, 2007–2011 (a), (b), (c)</t>
  </si>
  <si>
    <t>For more information on data quality, including collection methodologies and data limitations, see the ABS website.</t>
  </si>
  <si>
    <t>Aboriginal and Torres Strait Islander health workforce, by State/Territory, 2011 (a), (b), (c), (d), (e)</t>
  </si>
  <si>
    <t>Aboriginal and Torres Strait Islander health workforce, by sex, 2011 (a), (b), (c), (d), (e)</t>
  </si>
  <si>
    <t xml:space="preserve">Five-year relative survival proportions for people diagnosed with cancer, by sex, remoteness and SEIFA quintiles, 2007–2011   </t>
  </si>
  <si>
    <t xml:space="preserve">Birthweights, live births to all mothers, 2014   </t>
  </si>
  <si>
    <t xml:space="preserve">Birthweights, live births to Aboriginal and Torres Strait Islander mothers, 2014   </t>
  </si>
  <si>
    <t xml:space="preserve">Aboriginal and Torres Strait Islander health workforce, by State/Territory, 2011     </t>
  </si>
  <si>
    <t xml:space="preserve">Aboriginal and Torres Strait Islander health workforce, by sex, 2011     </t>
  </si>
  <si>
    <t xml:space="preserve">Incidence of heart attacks (acute coronary events), people 25 years or over, NSW (per 100 000 people)      </t>
  </si>
  <si>
    <t xml:space="preserve">Incidence of heart attacks (acute coronary events), people 25 years or over, Victoria (per 100 000 people)      </t>
  </si>
  <si>
    <t xml:space="preserve">Incidence of heart attacks (acute coronary events), people 25 years or over, Queensland (per 100 000 people)      </t>
  </si>
  <si>
    <t xml:space="preserve">Incidence of heart attacks (acute coronary events), people 25 years or over, WA (per 100 000 people)      </t>
  </si>
  <si>
    <t xml:space="preserve">Incidence of heart attacks (acute coronary events), people 25 years or over, SA (per 100 000 people)      </t>
  </si>
  <si>
    <t xml:space="preserve">Incidence of heart attacks (acute coronary events), people 25 years or over, Tasmania (per 100 000 people)      </t>
  </si>
  <si>
    <t xml:space="preserve">Incidence of heart attacks (acute coronary events), people 25 years or over, ACT (per 100 000 people)      </t>
  </si>
  <si>
    <t xml:space="preserve">Incidence of heart attacks (acute coronary events), people 25 years or over, NT (per 100 000 people)      </t>
  </si>
  <si>
    <t xml:space="preserve">Age standardised mortality rates by cause of death (with variability bands), by State and Territory     </t>
  </si>
  <si>
    <t xml:space="preserve">Incidence of heart attacks (acute coronary events), by age and sex, people aged 25 years and over (per 100 000 people)       </t>
  </si>
  <si>
    <t xml:space="preserve">Age-standardised mortality rates of potentially avoidable deaths, under 75 years, 2007 to 2015       </t>
  </si>
  <si>
    <t xml:space="preserve">Age standardised mortality rates by major cause of death, by Indigenous status         </t>
  </si>
  <si>
    <t xml:space="preserve">Employed allied health practitioners       </t>
  </si>
  <si>
    <t xml:space="preserve">Growth in health workforce, selected professions      </t>
  </si>
  <si>
    <t xml:space="preserve">Age standardised mortality rates of potentially avoidable deaths, under 75 years, by Indigenous status, NSW, Queensland, WA, SA, NT, 2003–2007 to 2011–2015           </t>
  </si>
  <si>
    <t>Table EA.17</t>
  </si>
  <si>
    <t>Table EA.14</t>
  </si>
  <si>
    <t>Combined outer regional, remote and very remote</t>
  </si>
  <si>
    <t>Aust AS 2014-15</t>
  </si>
  <si>
    <t xml:space="preserve">Rates are age standardised by State and Territory, to the 2001 Australian standard population (5 year ranges from 18 years for adults, selected ranges from 5–17 years for children). </t>
  </si>
  <si>
    <t>In 2014-15, 37.7 per cent respondents aged 2-17 years did not have their height, weight or both measured. For these respondents, imputation was used to obtain height, weight and BMI scores. In 2014-15, 40 per cent of respondents aged 2-17 years did not have their waist measured, For these respondents, imputation was used to obtain waist.</t>
  </si>
  <si>
    <t>Rates for 2007-08 and 2011-12 are age standardised by State and Territory, to the 2001 Australian standard population (5 year ranges from 18 years for adults, selected ranges from 5–17 years for children). Rates for 2014-15 are not aged standardised with the exception of the Australian totals.</t>
  </si>
  <si>
    <t xml:space="preserve">Rates are age standardised by State and Territory, to the 2001 Australian standard population (5 year ranges from 18 for adults). </t>
  </si>
  <si>
    <t>Rates for 2007-08 and 2001-12 for total are age standardised by State and Territory, to the 2001 Australian standard population (5 year ranges from 18 years). Rates for 2014-15 are not age standardised except for the national totals.</t>
  </si>
  <si>
    <t xml:space="preserve">Rate of adult daily smokers </t>
  </si>
  <si>
    <t xml:space="preserve">Rates are age standardised by State and Territory, to the 2001 Australian standard population (5 year ranges from 18 years). </t>
  </si>
  <si>
    <t xml:space="preserve">SEIFA IRSD quintile </t>
  </si>
  <si>
    <t xml:space="preserve">Rate of adults at risk of long term harm from alcohol </t>
  </si>
  <si>
    <t xml:space="preserve">Abstainers </t>
  </si>
  <si>
    <r>
      <t>Data are for all live births (including multiple births) and are allocated to State/Territory by birthplace of the baby. Data are not comparable with data in tables EA.4</t>
    </r>
    <r>
      <rPr>
        <sz val="10"/>
        <rFont val="Calibri"/>
        <family val="2"/>
      </rPr>
      <t>—</t>
    </r>
    <r>
      <rPr>
        <sz val="10"/>
        <rFont val="Arial"/>
        <family val="2"/>
      </rPr>
      <t>6 which are for liveborn singletons only and are allocated to State/Territory by place of usual residence of the mother.</t>
    </r>
  </si>
  <si>
    <r>
      <t>NT</t>
    </r>
    <r>
      <rPr>
        <sz val="10"/>
        <rFont val="Arial"/>
        <family val="2"/>
      </rPr>
      <t>(g)</t>
    </r>
  </si>
  <si>
    <t xml:space="preserve">Conf. Inter. </t>
  </si>
  <si>
    <t>Proportion of adults aged 18 or over who are daily smokers, by remoteness (a), (b), (c)</t>
  </si>
  <si>
    <r>
      <t>NT</t>
    </r>
    <r>
      <rPr>
        <sz val="10"/>
        <rFont val="Arial"/>
        <family val="2"/>
      </rPr>
      <t xml:space="preserve"> (c), (d)</t>
    </r>
  </si>
  <si>
    <r>
      <t>2011-12</t>
    </r>
    <r>
      <rPr>
        <sz val="10"/>
        <rFont val="Arial"/>
        <family val="2"/>
      </rPr>
      <t xml:space="preserve"> (e)</t>
    </r>
  </si>
  <si>
    <r>
      <t>2014-15</t>
    </r>
    <r>
      <rPr>
        <sz val="10"/>
        <rFont val="Arial"/>
        <family val="2"/>
      </rPr>
      <t xml:space="preserve"> (e)</t>
    </r>
  </si>
  <si>
    <r>
      <t>2014-15</t>
    </r>
    <r>
      <rPr>
        <sz val="10"/>
        <rFont val="Arial"/>
        <family val="2"/>
      </rPr>
      <t xml:space="preserve"> (j)</t>
    </r>
  </si>
  <si>
    <t xml:space="preserve">Data for the NT for 2011-12 and 2014-15 are not comparable to data for previous years due to the increase in sample size. </t>
  </si>
  <si>
    <t xml:space="preserve">Data for the NT for 2011-12 and 2014-15 are not comparable to previous years due to the increase in sample size. </t>
  </si>
  <si>
    <r>
      <t>2014-15</t>
    </r>
    <r>
      <rPr>
        <sz val="10"/>
        <rFont val="Arial"/>
        <family val="2"/>
      </rPr>
      <t xml:space="preserve"> (h)</t>
    </r>
  </si>
  <si>
    <t xml:space="preserve">Data for the NT for 2011-12 and 2014-15are not comparable to previous years due to the increase in sample size. </t>
  </si>
  <si>
    <t>Data for 2011-12 and 2014-15 are not comparable to data for previous years due to the increased sample size.</t>
  </si>
  <si>
    <t>Data for 2011-12 and 2014-15 for the NT are not comparable to data for previous years due to the increased sample size.</t>
  </si>
  <si>
    <t>Data for 2011–13 and 2014-15 for other Australians for the NT are not comparable to data for previous years due to the increased sample size.</t>
  </si>
  <si>
    <t>Proportion of adults at risk of long term harm from alcohol (2009 NHMRC guidelines), by remoteness (a), (b), (c), (d)</t>
  </si>
  <si>
    <t>Very remote (g)</t>
  </si>
  <si>
    <r>
      <t>2011-12</t>
    </r>
    <r>
      <rPr>
        <sz val="10"/>
        <rFont val="Arial"/>
        <family val="2"/>
      </rPr>
      <t xml:space="preserve"> (g)</t>
    </r>
  </si>
  <si>
    <r>
      <t>2014-15</t>
    </r>
    <r>
      <rPr>
        <sz val="10"/>
        <rFont val="Arial"/>
        <family val="2"/>
      </rPr>
      <t xml:space="preserve"> (g)</t>
    </r>
  </si>
  <si>
    <r>
      <t>2004-05</t>
    </r>
    <r>
      <rPr>
        <sz val="10"/>
        <color indexed="8"/>
        <rFont val="Arial"/>
        <family val="2"/>
      </rPr>
      <t xml:space="preserve"> (f)</t>
    </r>
  </si>
  <si>
    <r>
      <t>2011–13</t>
    </r>
    <r>
      <rPr>
        <sz val="10"/>
        <color indexed="8"/>
        <rFont val="Arial"/>
        <family val="2"/>
      </rPr>
      <t xml:space="preserve"> (g)</t>
    </r>
  </si>
  <si>
    <r>
      <t>2014–15</t>
    </r>
    <r>
      <rPr>
        <sz val="10"/>
        <color indexed="8"/>
        <rFont val="Arial"/>
        <family val="2"/>
      </rPr>
      <t xml:space="preserve"> (g)</t>
    </r>
  </si>
  <si>
    <t>Incidence of heart attacks (acute coronary events), people 25 years or over, by Indigenous status (per 100 000 people) (a), (b), (c), (d), (e), (f)</t>
  </si>
  <si>
    <t>Other Australians includes non-Indigenous people and cases where Indigenous status was not stated or inadequately described. For the NT, all non-fatal events treated in the private hospital are included in the incidence counts for other Australians.</t>
  </si>
  <si>
    <t>Age-standardised mortality rates of potentially avoidable deaths, under 75 years, 2007 to 2015 (a), (b), (c), (d), (e), (f), (g)</t>
  </si>
  <si>
    <r>
      <t>Qld</t>
    </r>
    <r>
      <rPr>
        <sz val="10"/>
        <rFont val="Arial"/>
        <family val="2"/>
      </rPr>
      <t xml:space="preserve"> (h)</t>
    </r>
  </si>
  <si>
    <r>
      <t xml:space="preserve">Aust </t>
    </r>
    <r>
      <rPr>
        <sz val="10"/>
        <rFont val="Arial"/>
        <family val="2"/>
      </rPr>
      <t>(i)</t>
    </r>
  </si>
  <si>
    <t>Age standardised mortality rates of potentially avoidable deaths, under 75 years, by Indigenous status, NSW, Queensland, WA, SA, NT, 2003–2007 to 2011–2015 (a), (b), (c), (d), (e), (f), (g), (h), (i), (j), (k)</t>
  </si>
  <si>
    <r>
      <t>Qld</t>
    </r>
    <r>
      <rPr>
        <sz val="10"/>
        <rFont val="Arial"/>
        <family val="2"/>
      </rPr>
      <t xml:space="preserve"> (l), (o)</t>
    </r>
  </si>
  <si>
    <r>
      <t xml:space="preserve">WA </t>
    </r>
    <r>
      <rPr>
        <sz val="10"/>
        <rFont val="Arial"/>
        <family val="2"/>
      </rPr>
      <t>(m)</t>
    </r>
  </si>
  <si>
    <r>
      <t xml:space="preserve">Total </t>
    </r>
    <r>
      <rPr>
        <sz val="10"/>
        <rFont val="Arial"/>
        <family val="2"/>
      </rPr>
      <t>(n)</t>
    </r>
  </si>
  <si>
    <t>Other Australians (j), (k)</t>
  </si>
  <si>
    <r>
      <t>Difference between male and female life expectancies at birth</t>
    </r>
    <r>
      <rPr>
        <sz val="10"/>
        <rFont val="Arial"/>
        <family val="2"/>
      </rPr>
      <t xml:space="preserve"> (d)</t>
    </r>
  </si>
  <si>
    <t>Difference between Aboriginal and Torres Strait Islander and non-Indigenous Australians (h)</t>
  </si>
  <si>
    <t>All causes infant and child mortality, by age group (a), (b), (c), (d), (e)</t>
  </si>
  <si>
    <t>Age standardised mortality rates by cause of death (with variability bands), by State and Territory (a), (b), (c), (d), (e)</t>
  </si>
  <si>
    <r>
      <t>Qld</t>
    </r>
    <r>
      <rPr>
        <sz val="10"/>
        <rFont val="Arial"/>
        <family val="2"/>
      </rPr>
      <t xml:space="preserve"> (f)</t>
    </r>
  </si>
  <si>
    <r>
      <t xml:space="preserve">Qld </t>
    </r>
    <r>
      <rPr>
        <sz val="10"/>
        <rFont val="Arial"/>
        <family val="2"/>
      </rPr>
      <t>(j)</t>
    </r>
  </si>
  <si>
    <t>Employed allied health practitioners (a), (b), (c), (d), (e), (f), (g)</t>
  </si>
  <si>
    <r>
      <t>WA</t>
    </r>
    <r>
      <rPr>
        <sz val="10"/>
        <rFont val="Arial"/>
        <family val="2"/>
      </rPr>
      <t xml:space="preserve"> (h)</t>
    </r>
  </si>
  <si>
    <r>
      <t>SA</t>
    </r>
    <r>
      <rPr>
        <sz val="10"/>
        <rFont val="Arial"/>
        <family val="2"/>
      </rPr>
      <t xml:space="preserve"> (h)</t>
    </r>
  </si>
  <si>
    <r>
      <t>Tas</t>
    </r>
    <r>
      <rPr>
        <sz val="10"/>
        <rFont val="Arial"/>
        <family val="2"/>
      </rPr>
      <t xml:space="preserve"> (h)</t>
    </r>
  </si>
  <si>
    <r>
      <t>ACT</t>
    </r>
    <r>
      <rPr>
        <sz val="10"/>
        <rFont val="Arial"/>
        <family val="2"/>
      </rPr>
      <t xml:space="preserve"> (i)</t>
    </r>
  </si>
  <si>
    <t>Growth in health workforce, selected professions (a), (b), (c), (d), (e), (f)</t>
  </si>
  <si>
    <r>
      <t>FTE Nurses and midwives in the workforce</t>
    </r>
    <r>
      <rPr>
        <sz val="10"/>
        <rFont val="Arial"/>
        <family val="2"/>
      </rPr>
      <t xml:space="preserve"> (b)</t>
    </r>
  </si>
  <si>
    <t>2010 (i)</t>
  </si>
  <si>
    <t>Proportion who are Aboriginal and Torres Strait Islander people (f)</t>
  </si>
  <si>
    <t>Aboriginal and Torres Strait Islander people employed in selected health-related occupations, 2011 (a), (b), (c), (d), (e)</t>
  </si>
  <si>
    <t>For more information on data quality, including collection methodologies and data limitations, see the ABS website (Cat. no. 4364.0).</t>
  </si>
  <si>
    <t>For more information on data quality, including collection methodologies and data limitations, see the ABS website (Cat. nos. 4364.0 and 4727.0).</t>
  </si>
  <si>
    <t>For more information on data quality, including collection methodologies and data limitations, see the ABS website (Cat. nos. 4715.0 and 4364.0).</t>
  </si>
  <si>
    <t>For more information on data quality, including collection methodologies and data limitations, , see the ABS website (Cat. nos. 4364.0 and 4727.0).</t>
  </si>
  <si>
    <t>For more information on data quality, including collection methodologies and data limitations, see the ABS website (Cat. nos. 4727.0, 4714.0 and 4364.0).</t>
  </si>
  <si>
    <t>For more information on data quality, including collection methodologies and data limitations, see the ABS website (Cat. nos. 4364.0, 4727.0 and 4715.0).</t>
  </si>
  <si>
    <t>For more information on data quality, including collection methodologies and data limitations, see the ABS website (Cat. no. 3303.0).</t>
  </si>
  <si>
    <t>For more information on data quality, including collection methodologies and data limitations, see the ABS website (Cat. nos. 3303.0, 3101.0 and 3238.0).</t>
  </si>
  <si>
    <t>For more information on data quality, including collection methodologies and data limitations, see the ABS website (Cat. no. 3302.0.55.001).</t>
  </si>
  <si>
    <t>For more information on data quality, including collection methodologies and data limitations, see the ABS website (Cat. nos. 3302.0.55.003 and 3101.0).</t>
  </si>
  <si>
    <t>For more information on data quality, including collection methodologies and data limitations, see the ABS website (Cat. no. 3101.0).</t>
  </si>
  <si>
    <t>Data are not comparable to data for 2014-15 (table EA.72) or to 2012-13 data for Aboriginal and Torres Strait Islander people (table EA.73) due to differences in survey methodology.</t>
  </si>
  <si>
    <t>Data are not comparable to data for 2011-12 (table EA.71) or to 2012-13 data for Aboriginal and Torres Strait Islander people (table EA.73) due to differences in survey methodology.</t>
  </si>
  <si>
    <t>Data are not comparable to 2012-13 data for Aboriginal and Torres Strait Islander people (table EA.73) due to differences in survey methodology.</t>
  </si>
  <si>
    <t>Due to rounding of average hours worked, the sum of states and territories’ FTE rates may not add up to total FTE rate for Australia and the sum of age groups FTE rates may not add up to total FTE rate for each state. The Australian total includes employed practitioners who did not state or adequately describe their location and employed practitioners who are overseas.</t>
  </si>
  <si>
    <t>From 2011, State and Territory is derived from main job location details where available; otherwise principal practice details is used as a proxy. If principal practice details are unavailable, place of residence details is used. Records with no information on all three locations are coded to 'Not stated'.</t>
  </si>
  <si>
    <t>(p)</t>
  </si>
  <si>
    <t>Rates are derived using ABS ERPs as at June 2015.</t>
  </si>
  <si>
    <t>Employed medical practitioners (a), (b), (c), (d), (e), (f), (g), (h)</t>
  </si>
  <si>
    <r>
      <t xml:space="preserve">NSW </t>
    </r>
    <r>
      <rPr>
        <sz val="10"/>
        <rFont val="Arial"/>
        <family val="2"/>
      </rPr>
      <t>(i)</t>
    </r>
  </si>
  <si>
    <r>
      <t xml:space="preserve">Vic </t>
    </r>
    <r>
      <rPr>
        <sz val="10"/>
        <rFont val="Arial"/>
        <family val="2"/>
      </rPr>
      <t>(j)</t>
    </r>
  </si>
  <si>
    <r>
      <t xml:space="preserve">Qld </t>
    </r>
    <r>
      <rPr>
        <sz val="10"/>
        <rFont val="Arial"/>
        <family val="2"/>
      </rPr>
      <t>(k)</t>
    </r>
  </si>
  <si>
    <t>WA (l)</t>
  </si>
  <si>
    <r>
      <t>Tas</t>
    </r>
    <r>
      <rPr>
        <sz val="10"/>
        <rFont val="Arial"/>
        <family val="2"/>
      </rPr>
      <t>(m)</t>
    </r>
  </si>
  <si>
    <r>
      <t>ACT</t>
    </r>
    <r>
      <rPr>
        <sz val="10"/>
        <rFont val="Arial"/>
        <family val="2"/>
      </rPr>
      <t>(n)</t>
    </r>
  </si>
  <si>
    <r>
      <t>NT</t>
    </r>
    <r>
      <rPr>
        <sz val="10"/>
        <rFont val="Arial"/>
        <family val="2"/>
      </rPr>
      <t>(o)</t>
    </r>
  </si>
  <si>
    <r>
      <t>Aust</t>
    </r>
    <r>
      <rPr>
        <sz val="10"/>
        <rFont val="Arial"/>
        <family val="2"/>
      </rPr>
      <t xml:space="preserve"> (p)</t>
    </r>
  </si>
  <si>
    <t>Employed nurses and midwives (a), (b), (c), (d), (e), (f), (g), (h)</t>
  </si>
  <si>
    <r>
      <t>Vic</t>
    </r>
    <r>
      <rPr>
        <sz val="10"/>
        <rFont val="Arial"/>
        <family val="2"/>
      </rPr>
      <t xml:space="preserve"> (i)</t>
    </r>
  </si>
  <si>
    <r>
      <t>WA</t>
    </r>
    <r>
      <rPr>
        <sz val="10"/>
        <rFont val="Arial"/>
        <family val="2"/>
      </rPr>
      <t xml:space="preserve"> (k)</t>
    </r>
  </si>
  <si>
    <r>
      <t>Tas</t>
    </r>
    <r>
      <rPr>
        <sz val="10"/>
        <rFont val="Arial"/>
        <family val="2"/>
      </rPr>
      <t xml:space="preserve"> (l)</t>
    </r>
  </si>
  <si>
    <r>
      <t>NT</t>
    </r>
    <r>
      <rPr>
        <sz val="10"/>
        <rFont val="Arial"/>
        <family val="2"/>
      </rPr>
      <t xml:space="preserve"> (m)</t>
    </r>
  </si>
  <si>
    <r>
      <t>Aust</t>
    </r>
    <r>
      <rPr>
        <sz val="10"/>
        <rFont val="Arial"/>
        <family val="2"/>
      </rPr>
      <t xml:space="preserve"> (n)</t>
    </r>
  </si>
  <si>
    <r>
      <t xml:space="preserve">AIHW (unpublished) National Health Workforce Data Set; AIHW (unpublished) Medical Labour Force Survey; ABS (2015 and previous years) </t>
    </r>
    <r>
      <rPr>
        <i/>
        <sz val="10"/>
        <rFont val="Arial"/>
        <family val="2"/>
      </rPr>
      <t>Australian Demographic Statistics, December 2015</t>
    </r>
    <r>
      <rPr>
        <sz val="10"/>
        <rFont val="Arial"/>
        <family val="2"/>
      </rPr>
      <t>, Cat. no. 3101.</t>
    </r>
  </si>
  <si>
    <r>
      <t xml:space="preserve">AIHW (unpublished) National Health Workforce Data Set; AIHW (unpublished) Nursing and Midwifery Labour Force Survey; ABS (2015 and previous years) </t>
    </r>
    <r>
      <rPr>
        <i/>
        <sz val="10"/>
        <rFont val="Arial"/>
        <family val="2"/>
      </rPr>
      <t>Australian Demographic Statistics, December 2015</t>
    </r>
    <r>
      <rPr>
        <sz val="10"/>
        <rFont val="Arial"/>
        <family val="2"/>
      </rPr>
      <t>, Cat. no. 3101.</t>
    </r>
  </si>
  <si>
    <r>
      <t>Nurses and midwives rate (per 100 000 people)</t>
    </r>
    <r>
      <rPr>
        <sz val="10"/>
        <color rgb="FFFF0000"/>
        <rFont val="Arial"/>
        <family val="2"/>
      </rPr>
      <t/>
    </r>
  </si>
  <si>
    <t>NSW data are not available for 2013. Therefore Australian totals for 2013 do not include NSW.</t>
  </si>
  <si>
    <r>
      <t>NSW</t>
    </r>
    <r>
      <rPr>
        <sz val="10"/>
        <rFont val="Arial"/>
        <family val="2"/>
      </rPr>
      <t xml:space="preserve"> (d)</t>
    </r>
  </si>
  <si>
    <r>
      <t xml:space="preserve">ACT </t>
    </r>
    <r>
      <rPr>
        <sz val="10"/>
        <rFont val="Arial"/>
        <family val="2"/>
      </rPr>
      <t>(e)</t>
    </r>
  </si>
  <si>
    <t>Bowel cancer (f)</t>
  </si>
  <si>
    <t>Melanoma (f)</t>
  </si>
  <si>
    <t>Female breast cancer (g)</t>
  </si>
  <si>
    <t>Cervical cancer (g)</t>
  </si>
  <si>
    <t>Remoteness areas are classified according to the Australian Statistical Geography Standard (ASGS) Remoteness Area. Disaggregation by remoteness area is based on Statistical Areas Level 2 of usual residence at time of diagnosis. Not all remoteness areas are represented in each State or Territory.</t>
  </si>
  <si>
    <t xml:space="preserve">Due to Health Department policies in Tas, ACT and NT, incidence rates based on non-zero counts less than 5 have been suppressed because of statistical unreliability and/or patient confidentiality.              
</t>
  </si>
  <si>
    <t>The incidence rates for Victorians living in Remote areas may fluctuate considerably from year to year due to the behaviour of rare events in small populations.</t>
  </si>
  <si>
    <r>
      <t>Vic</t>
    </r>
    <r>
      <rPr>
        <sz val="10"/>
        <rFont val="Arial"/>
        <family val="2"/>
      </rPr>
      <t xml:space="preserve"> (d)</t>
    </r>
  </si>
  <si>
    <r>
      <t xml:space="preserve">NT </t>
    </r>
    <r>
      <rPr>
        <sz val="10"/>
        <rFont val="Arial"/>
        <family val="2"/>
      </rPr>
      <t>(e)</t>
    </r>
  </si>
  <si>
    <t>Totals do not include NSW as disaggregation by remoteness area was not available. Therefore totals should not be compared to previous years.</t>
  </si>
  <si>
    <r>
      <t>Total excluding NSW/ACT</t>
    </r>
    <r>
      <rPr>
        <sz val="10"/>
        <rFont val="Arial"/>
        <family val="2"/>
      </rPr>
      <t xml:space="preserve"> (g)</t>
    </r>
  </si>
  <si>
    <t>Bowel cancer (h)</t>
  </si>
  <si>
    <t>Lung cancer (h)</t>
  </si>
  <si>
    <t>Melanoma (h)</t>
  </si>
  <si>
    <t>Female breast cancer (i)</t>
  </si>
  <si>
    <t>Cervical cancer (i)</t>
  </si>
  <si>
    <t>AIHW (unpublished) Australian Cancer Database 2013; ABS unpublished, correspondences from Statistical Area Level 2 to Remoteness Area; ABS unpublished, Estimated Resident Population, 30 June 2013.</t>
  </si>
  <si>
    <t>Socio­Economic Indexes for Areas (SEIFA) quintiles are based on the ABS Index of Relative Socio­economic Disadvantage (IRSD), with quintile 1 being the most disadvantaged and quintile 5 being the least disadvantaged. The SEIFA quintiles represent approximately 20 per cent of the national population, but do not necessarily represent 20 per cent of the population in each State or Territory. Disaggregation by SEIFA is based on Statistical Areas Level 2 (SA2) of usual residence at time of diagnosis. Not all quintiles are represented in every jurisdiction. Socio­Economic Indexes for Areas quintiles are based on 2011 classifications. The accuracy of these classifications decreases over time due to changes in demographics within SA2 boundaries since 2011.</t>
  </si>
  <si>
    <r>
      <t>Tas</t>
    </r>
    <r>
      <rPr>
        <sz val="10"/>
        <rFont val="Arial"/>
        <family val="2"/>
      </rPr>
      <t xml:space="preserve"> (d)</t>
    </r>
  </si>
  <si>
    <t>The ACT data for 2013 do not contain death-certificate-only (DCO) cases. Based on ACT data for recent years, in 2013 the DCO cases will amount to approximately 1.9 per cent of the total number of ACT cases.</t>
  </si>
  <si>
    <r>
      <t xml:space="preserve">ACT </t>
    </r>
    <r>
      <rPr>
        <sz val="10"/>
        <rFont val="Arial"/>
        <family val="2"/>
      </rPr>
      <t>(d), (e)</t>
    </r>
  </si>
  <si>
    <t>Totals do not include NSW as disaggregation by SEIFA quintile was not available. Therefore totals should not be compared to previous years.</t>
  </si>
  <si>
    <r>
      <t>Total excluding NSW/ACT</t>
    </r>
    <r>
      <rPr>
        <sz val="10"/>
        <rFont val="Arial"/>
        <family val="2"/>
      </rPr>
      <t xml:space="preserve"> (f)</t>
    </r>
  </si>
  <si>
    <t>AIHW (unpublished) Australian Cancer Database 2013; ABS unpublished, correspondences from Statistical Area Level 2 to ABS Index of Relative Socio­economic Disadvantage (IRSD); ABS unpublished, Estimated Resident Population, 30 June 2013.</t>
  </si>
  <si>
    <t>Some jurisdictions may use an imputation method to impute missing Indigenous status for reporting purposes. This may lead to an underreporting of rates in this Indicator compared to those shown in jurisdictional cancer incidence reports.</t>
  </si>
  <si>
    <t>The incidence rate in Indigenous Australians may fluctuate considerably from year to year due to the behaviour of rare events in small populations.</t>
  </si>
  <si>
    <t>Incidence of selected cancers, by Indigenous status (per 100 000 population) (a), (b), (c), (d)</t>
  </si>
  <si>
    <t xml:space="preserve">Rates for SA, Tas and ACT are not published because Indigenous identification in these jurisdictions is considered to be of insufficient data quality. Due to Health Department policies in NT, incidence rates based on non-zero counts less than 5 have been suppressed because of statistical unreliability and/or patient confidentiality.              
</t>
  </si>
  <si>
    <r>
      <t>SA</t>
    </r>
    <r>
      <rPr>
        <sz val="10"/>
        <rFont val="Arial"/>
        <family val="2"/>
      </rPr>
      <t xml:space="preserve"> (e)</t>
    </r>
  </si>
  <si>
    <t>Total only includes jurisdictions for whom the quality of Indigenous status data is considered acceptable (NSW, Vic, Qld, WA and NT). Totals for 2013 should not be compared to previous years because they also included NSW data.</t>
  </si>
  <si>
    <r>
      <t xml:space="preserve">Total </t>
    </r>
    <r>
      <rPr>
        <sz val="10"/>
        <rFont val="Arial"/>
        <family val="2"/>
      </rPr>
      <t>(g)</t>
    </r>
  </si>
  <si>
    <r>
      <t xml:space="preserve">Total </t>
    </r>
    <r>
      <rPr>
        <sz val="10"/>
        <rFont val="Arial"/>
        <family val="2"/>
      </rPr>
      <t>(no.) (g)</t>
    </r>
  </si>
  <si>
    <t>Melanoma of the skin (h)</t>
  </si>
  <si>
    <t>'Other' includes non­Indigenous people and those for whom Indigenous status was not stated.</t>
  </si>
  <si>
    <t>Other Australians (i)</t>
  </si>
  <si>
    <t>Female breast cancer (j)</t>
  </si>
  <si>
    <t>Cervical cancer (j)</t>
  </si>
  <si>
    <r>
      <t xml:space="preserve">AIHW (unpublished) Australian Cancer Database 2013; ABS 2015, </t>
    </r>
    <r>
      <rPr>
        <i/>
        <sz val="10"/>
        <rFont val="Arial"/>
        <family val="2"/>
      </rPr>
      <t>Australian Demographic Statistics, June 2014,</t>
    </r>
    <r>
      <rPr>
        <sz val="10"/>
        <rFont val="Arial"/>
        <family val="2"/>
      </rPr>
      <t xml:space="preserve"> Cat. no. 3101.0; ABS 2014, </t>
    </r>
    <r>
      <rPr>
        <i/>
        <sz val="10"/>
        <rFont val="Arial"/>
        <family val="2"/>
      </rPr>
      <t>Experimental Estimates and Projections, Aboriginal and Torres Strait Islander Australians, 2001 to 2026</t>
    </r>
    <r>
      <rPr>
        <sz val="10"/>
        <rFont val="Arial"/>
        <family val="2"/>
      </rPr>
      <t>, Series B, Cat. no. 3238.0.</t>
    </r>
  </si>
  <si>
    <r>
      <t xml:space="preserve">ABS 2016 and previous years, </t>
    </r>
    <r>
      <rPr>
        <i/>
        <sz val="10"/>
        <rFont val="Arial"/>
        <family val="2"/>
      </rPr>
      <t>Life Tables, Australia, States and Territories</t>
    </r>
    <r>
      <rPr>
        <sz val="10"/>
        <rFont val="Arial"/>
        <family val="2"/>
      </rPr>
      <t xml:space="preserve">, various years (Cat. no. 3302.0.55.001). </t>
    </r>
  </si>
  <si>
    <t>From 2012, data exclude provisional registrants.</t>
  </si>
  <si>
    <r>
      <t xml:space="preserve">    Aust</t>
    </r>
    <r>
      <rPr>
        <sz val="10"/>
        <rFont val="Arial"/>
        <family val="2"/>
      </rPr>
      <t xml:space="preserve"> (d)</t>
    </r>
  </si>
  <si>
    <t>Aboriginal and Torres Strait Islander practitioners (e)</t>
  </si>
  <si>
    <t>Includes employed practitioners, employed nurses and midwives who did not state or adequately describe their state or territory and employed practitioners who live overseas. State and territory totals may not sum to the national total.</t>
  </si>
  <si>
    <t>Medical practitioners employed in medicine</t>
  </si>
  <si>
    <t>Nursing and midwifery practitioners employed (g)</t>
  </si>
  <si>
    <r>
      <t>2010</t>
    </r>
    <r>
      <rPr>
        <sz val="10"/>
        <rFont val="Arial"/>
        <family val="2"/>
      </rPr>
      <t xml:space="preserve"> (h)</t>
    </r>
  </si>
  <si>
    <t>AIHW (2016) Medical Workforce 2015 Supplementary tables; AIHW (2016) Nursing and Midwifery Workforce 2015 Supplementary tables.</t>
  </si>
  <si>
    <t xml:space="preserve"> 1 025</t>
  </si>
  <si>
    <t xml:space="preserve"> 3 097</t>
  </si>
  <si>
    <t xml:space="preserve"> 1 202</t>
  </si>
  <si>
    <t xml:space="preserve"> 3 702</t>
  </si>
  <si>
    <t>Data for Australia include Other Territories.</t>
  </si>
  <si>
    <t>Includes all deaths within the first year of life. Rates represent the number of deaths per 1000 live births.</t>
  </si>
  <si>
    <t>Child (0–4 years) (j), (k)</t>
  </si>
  <si>
    <t>Includes deaths of all children aged 0-4 years. Records with not stated age at death have been prorated across age groups including 0-4 year olds.</t>
  </si>
  <si>
    <t>From 2015, deaths data provided by the Queensland Registry of Births, Deaths and Marriages (RBDM) include information resulting in an increase in the number of deaths identified as Aboriginal and Torres Strait Islander in Queensland.</t>
  </si>
  <si>
    <t xml:space="preserve"> 1 838</t>
  </si>
  <si>
    <t xml:space="preserve"> 1 395</t>
  </si>
  <si>
    <t xml:space="preserve"> 4 033</t>
  </si>
  <si>
    <t xml:space="preserve">Data are based on year of registration. Note that the terms 'registration year' in the Deaths collection and 'reference year' in the Causes of Death collection have the same meaning. </t>
  </si>
  <si>
    <t>Indigenous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estimates/projections from the total population. In the present table, non-Indigenous population estimates have been derived by subtracting the 2011 Census-based Indigenous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from 2012, used in the calculation of non-Indigenous comparison rates, are first release preliminary estimates.</t>
  </si>
  <si>
    <t xml:space="preserve">From 2014, cells with small values have been randomly adjusted to protect confidentiality. Some totals will not equal the sum of their components. Cells with 0 values have not been affected by confidentialisation. </t>
  </si>
  <si>
    <t>For infant deaths (less than one year), the rates represent the number of deaths per 1000 live births.</t>
  </si>
  <si>
    <t>Rate ratio is the Indigenous mortality rate divided by the non­Indigenous mortality rate.</t>
  </si>
  <si>
    <t>Rate (m)</t>
  </si>
  <si>
    <t>A derived Estimated Resident Population (ERP) based on the 2011 Census is used in the calculation of total population rates. Non-Indigenous ERP was derived by subtracting Aboriginal and Torres Strait Islander projections based on the 2011 Census (Cat. no. 3238.0) from the total population ERP. Population estimates from Estimates and Projections, Aboriginal and Torres Strait Islander Australians, 2001 to 2026 (Cat. no. 3238.0) (based on the 2011 Census) are used to calculate Aboriginal and Torres Strait Islander rates.</t>
  </si>
  <si>
    <t xml:space="preserve">Includes all deaths within the first year of life. </t>
  </si>
  <si>
    <t>Includes all deaths of persons aged 0 to 4 years.</t>
  </si>
  <si>
    <t>All causes infant and child mortality, by Indigenous status, NSW, Queensland, WA, SA, NT (a), (b), (c), (d), (e), (f), (g), (h), (i), (j), (k)</t>
  </si>
  <si>
    <r>
      <t>NSW</t>
    </r>
    <r>
      <rPr>
        <sz val="10"/>
        <rFont val="Arial"/>
        <family val="2"/>
      </rPr>
      <t xml:space="preserve"> (l)</t>
    </r>
  </si>
  <si>
    <r>
      <t>Qld</t>
    </r>
    <r>
      <rPr>
        <sz val="10"/>
        <rFont val="Arial"/>
        <family val="2"/>
      </rPr>
      <t xml:space="preserve"> (m)</t>
    </r>
  </si>
  <si>
    <t>(q)</t>
  </si>
  <si>
    <t>Infants (&lt;1 year)</t>
  </si>
  <si>
    <t>Rate (o)</t>
  </si>
  <si>
    <t xml:space="preserve">Child death rates based on the average number of death registrations between 2011–2015, divided by the average projected Indigenous population and the average non-Indigenous population as derived using the total Estimated Resident Population (ERP). </t>
  </si>
  <si>
    <t>Rate (p)</t>
  </si>
  <si>
    <t>2010–2014</t>
  </si>
  <si>
    <t>Rate ratio (p)</t>
  </si>
  <si>
    <t>2011–2015</t>
  </si>
  <si>
    <t>Rate ratio</t>
  </si>
  <si>
    <t>Child (0–4 years)</t>
  </si>
  <si>
    <t>Rate ratio (0)</t>
  </si>
  <si>
    <r>
      <t xml:space="preserve">ABS (unpublished) </t>
    </r>
    <r>
      <rPr>
        <i/>
        <sz val="10"/>
        <rFont val="Arial"/>
        <family val="2"/>
      </rPr>
      <t>Deaths, Australia</t>
    </r>
    <r>
      <rPr>
        <sz val="10"/>
        <rFont val="Arial"/>
        <family val="2"/>
      </rPr>
      <t xml:space="preserve">; ABS unpublished, </t>
    </r>
    <r>
      <rPr>
        <i/>
        <sz val="10"/>
        <rFont val="Arial"/>
        <family val="2"/>
      </rPr>
      <t>Births, Australia</t>
    </r>
    <r>
      <rPr>
        <sz val="10"/>
        <rFont val="Arial"/>
        <family val="2"/>
      </rPr>
      <t xml:space="preserve">; ABS (unpublished) </t>
    </r>
    <r>
      <rPr>
        <i/>
        <sz val="10"/>
        <rFont val="Arial"/>
        <family val="2"/>
      </rPr>
      <t>Australian Demographic Statistics</t>
    </r>
    <r>
      <rPr>
        <sz val="10"/>
        <rFont val="Arial"/>
        <family val="2"/>
      </rPr>
      <t xml:space="preserve">, Cat. no. 3101.0; ABS (2014) </t>
    </r>
    <r>
      <rPr>
        <i/>
        <sz val="10"/>
        <rFont val="Arial"/>
        <family val="2"/>
      </rPr>
      <t>Experimental Estimates and Projections, Aboriginal and Torres Strait Islander Australians, 2001–2026, Series B</t>
    </r>
    <r>
      <rPr>
        <sz val="10"/>
        <rFont val="Arial"/>
        <family val="2"/>
      </rPr>
      <t>, Cat. no. 3238.0.</t>
    </r>
  </si>
  <si>
    <t>Population estimates are based on the 2011 Census.</t>
  </si>
  <si>
    <r>
      <t xml:space="preserve">Qld </t>
    </r>
    <r>
      <rPr>
        <sz val="10"/>
        <rFont val="Arial"/>
        <family val="2"/>
      </rPr>
      <t>(e), (f)</t>
    </r>
  </si>
  <si>
    <r>
      <t xml:space="preserve">Aust </t>
    </r>
    <r>
      <rPr>
        <sz val="10"/>
        <rFont val="Arial"/>
        <family val="2"/>
      </rPr>
      <t>(g), (h)</t>
    </r>
  </si>
  <si>
    <r>
      <rPr>
        <i/>
        <sz val="10"/>
        <rFont val="Arial"/>
        <family val="2"/>
      </rPr>
      <t>2014</t>
    </r>
    <r>
      <rPr>
        <sz val="10"/>
        <rFont val="Arial"/>
        <family val="2"/>
      </rPr>
      <t xml:space="preserve"> (h)</t>
    </r>
  </si>
  <si>
    <t>Survival was calculated with the period method for the period 2008–2012.</t>
  </si>
  <si>
    <t>Five-year relative survival proportions for people diagnosed with cancer, by sex,  2008–2012 (a), (b)</t>
  </si>
  <si>
    <t>Five-year relative survival proportions for people diagnosed with cancer, by sex,  2009–2013 (a), (b)</t>
  </si>
  <si>
    <t>Survival was calculated with the period method for the period 2009–2013.</t>
  </si>
  <si>
    <t xml:space="preserve">Five-year relative survival proportions for people diagnosed with cancer, by sex,  2008–2012  </t>
  </si>
  <si>
    <t xml:space="preserve">Five-year relative survival proportions for people diagnosed with cancer, by sex,  2009–2013  </t>
  </si>
  <si>
    <t xml:space="preserve">Proportion of adults aged 18 or over who are daily smokers, by remoteness   </t>
  </si>
  <si>
    <t xml:space="preserve">Incidence of selected cancers, by remoteness area, 2013   </t>
  </si>
  <si>
    <t xml:space="preserve">Incidence of selected cancers, by SEIFA IRSD quintiles, 2013   </t>
  </si>
  <si>
    <t xml:space="preserve">Proportion of adults at risk of long term harm from alcohol (2009 NHMRC guidelines), by remoteness    </t>
  </si>
  <si>
    <t xml:space="preserve">Incidence of selected cancers, by Indigenous status (per 100 000 population)    </t>
  </si>
  <si>
    <t xml:space="preserve">All causes infant and child mortality, by age group     </t>
  </si>
  <si>
    <t xml:space="preserve">Aboriginal and Torres Strait Islander people employed in selected health-related occupations, 2011     </t>
  </si>
  <si>
    <t xml:space="preserve">Employed medical practitioners        </t>
  </si>
  <si>
    <t xml:space="preserve">Employed nurses and midwives        </t>
  </si>
  <si>
    <t xml:space="preserve">All causes infant and child mortality, by Indigenous status, NSW, Queensland, WA, SA, NT           </t>
  </si>
  <si>
    <t>1 214.7</t>
  </si>
  <si>
    <t>1 519.5</t>
  </si>
  <si>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direct method, age standardised by 5 year age groups to 75 years and over.</t>
  </si>
  <si>
    <t>Data are reported individually by jurisdiction of usual residence for NSW, Queensland, WA, SA and the NT only. These 5 states and territories have been included due to there being evidence of sufficient levels of identification and sufficient numbers of deaths to support mortality analysis.</t>
  </si>
  <si>
    <t>Data are based on year of registration. Note that the terms 'registration year' in the Deaths collection and 'reference year' in the Causes of Death collection have the same meaning.</t>
  </si>
  <si>
    <t>Indigenous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estimates/projections from the total population. In the present table, non-Indigenous population estimates have been derived by subtracting the 2011 Census-based Indigenous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onwards, used in the calculation of non-Indigenous comparison rates, are first release preliminary estimates.</t>
  </si>
  <si>
    <t>A derived Estimated Resident Population (ERP) based on the 2011 Census is used in the calculation of total population rates. Non-Indigenous ERP was derived by subtracting Aboriginal and Torres Strait Islander projections based on the 2011 Census (3238.0) from the total population ERP. Population figures from Estimates and Projections, Aboriginal and Torres Strait Islander Australians, 2001 to 2026 (cat. no. 3238.0) (based on the 2011 Census) are used to calculate Aboriginal and Torres Strait Islander rates.</t>
  </si>
  <si>
    <t xml:space="preserve">From 2015, deaths data provided by the Queensland Registry of Births, Deaths and Marriages (RBDM) include information resulting in an increase in the number of deaths identified as Aboriginal and Torres Strait Islander in Queensland. </t>
  </si>
  <si>
    <t>Variability bands (l)</t>
  </si>
  <si>
    <t>Rate ratio (m)</t>
  </si>
  <si>
    <r>
      <t xml:space="preserve">Total </t>
    </r>
    <r>
      <rPr>
        <sz val="10"/>
        <rFont val="Arial"/>
        <family val="2"/>
      </rPr>
      <t>(k)</t>
    </r>
  </si>
  <si>
    <r>
      <t xml:space="preserve">ABS (unpublished) Deaths, Australia, 2015; ABS (unpublished) Estimated Resident Population, various years; ABS 2014, </t>
    </r>
    <r>
      <rPr>
        <i/>
        <sz val="10"/>
        <rFont val="Arial"/>
        <family val="2"/>
      </rPr>
      <t>Estimates and Projections, Aboriginal and Torres Strait Islander Australians, 2001–2026</t>
    </r>
    <r>
      <rPr>
        <sz val="10"/>
        <rFont val="Arial"/>
        <family val="2"/>
      </rPr>
      <t>, B Series, Cat. no. 3238.0.</t>
    </r>
  </si>
  <si>
    <t>Aboriginal and Torres Strait Islander and non-Indigenous population estimates are available for Census years only. In the intervening years, Aboriginal and Torres Strait Islander population figures are derived from assumptions about past and future levels of fertility, mortality and migration. In the absence of non-Indigenous population figures for these years, it is possible to derive denominators for calculating non-Indigenous rates by subtracting the Aboriginal and Torres Strait Islander population estimates/projections from the total population. In the present table, non-Indigenous population estimates have been derived by subtracting the 2011 Census-based Aboriginal and Torres Strait Islander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onwards, used in the calculation of non-Indigenous comparison rates, are first release preliminary estimates.</t>
  </si>
  <si>
    <t>Age standardised all-cause mortality rate and rate ratios, by Indigenous status, NSW, Qld, WA, SA, NT (per 100 000 people) (a), (b), (c), (d), (e), (f), (g), (h), (i), (j)</t>
  </si>
  <si>
    <r>
      <t>Qld</t>
    </r>
    <r>
      <rPr>
        <sz val="10"/>
        <rFont val="Arial"/>
        <family val="2"/>
      </rPr>
      <t xml:space="preserve"> (k)</t>
    </r>
  </si>
  <si>
    <r>
      <t xml:space="preserve">Total </t>
    </r>
    <r>
      <rPr>
        <sz val="10"/>
        <rFont val="Arial"/>
        <family val="2"/>
      </rPr>
      <t>(l), (m)</t>
    </r>
  </si>
  <si>
    <t>Variability bands (n)</t>
  </si>
  <si>
    <t>Rate ratio (o)</t>
  </si>
  <si>
    <r>
      <t xml:space="preserve">ABS (unpublished) Deaths, Australia, various years;  ABS (unpublished) Estimated Resident Population, various years; ABS (2014) </t>
    </r>
    <r>
      <rPr>
        <i/>
        <sz val="10"/>
        <rFont val="Arial"/>
        <family val="2"/>
      </rPr>
      <t>Estimates and Projections, Aboriginal and Torres Strait Islander Australians, 2001–2026</t>
    </r>
    <r>
      <rPr>
        <sz val="10"/>
        <rFont val="Arial"/>
        <family val="2"/>
      </rPr>
      <t>, B Series, Cat. no. 3238.0.</t>
    </r>
  </si>
  <si>
    <t xml:space="preserve">Variability bands can be  used for comparisons within jurisdictions (for cause of death or over time), but not between jurisdictions or between jurisdictions and totals. </t>
  </si>
  <si>
    <t>In 2014, 13.9 per cent of women who gave birth in the ACT were non-ACT residents. Care must be taken when interpreting percentages. The proportion of live births of ACT residents who gave birth in the ACT where the birthweight was less than 1,500 grams was 0.9%, and where the birthweight was less than 2500 grams was 6.4 per cent.</t>
  </si>
  <si>
    <t>In 2014, 25.8 per cent of Aboriginal and Torres Strait Islander women who gave birth in the ACT were non-ACT residents. Care must be taken when interpreting percentages. For example, the proportion of liveborn babies born in the ACT in 2014 to Aboriginal and Torres Strait Islander women resident in the ACT where the birthweight was less than 2,500 grams was 10.5 per cent.</t>
  </si>
  <si>
    <t>&lt;5</t>
  </si>
  <si>
    <r>
      <t xml:space="preserve">ABS 2016, </t>
    </r>
    <r>
      <rPr>
        <i/>
        <sz val="10"/>
        <rFont val="Arial"/>
        <family val="2"/>
      </rPr>
      <t>Causes of Deaths, Australia, 2015</t>
    </r>
    <r>
      <rPr>
        <sz val="10"/>
        <rFont val="Arial"/>
        <family val="2"/>
      </rPr>
      <t>, Cat. no. 3303.0, Canberra.</t>
    </r>
  </si>
  <si>
    <t>Data for non-indigenous people for the NT should be interpreted with caution as the Australian Health Survey excluded discrete Aboriginal and Torres Strait Islander communities and very remote areas, which comprise around 29 per cent of the estimated resident population of the NT.</t>
  </si>
  <si>
    <t>Data for non-indigenous people for the NT should be interpreted with caution as the National Health Survey excluded discrete Aboriginal and Torres Strait Islander communities and very remote areas, which comprise around 29 per cent of the estimated resident population of the NT.</t>
  </si>
  <si>
    <t>Data for the NT should be interpreted with caution as the Australian Health Survey and the National Health Survey excluded discrete Aboriginal and Torres Strait Islander communities and very remote areas, which comprise around 29 per cent of the estimated resident population of the NT.</t>
  </si>
  <si>
    <t>Data for non-indigenous people for the NT should be interpreted with caution as the Australian Health Survey and the National Health Survey excluded discrete Aboriginal and Torres Strait Islander communities and very remote areas, which comprise around 29 per cent of the estimated resident population of the NT.</t>
  </si>
  <si>
    <t>Data for non-Indigenous people for the NT should be interpreted with caution as the Australian Health Survey and the National Health Survey excluded discrete Aboriginal and Torres Strait Islander communities and very remote areas, which comprise around 29 per cent of the estimated resident population of the NT.</t>
  </si>
  <si>
    <t>Incidence of heart attacks (acute coronary events), by age and sex, people aged 25 years and over (per 100 000 people) (a), (b), (c), (d), (e), (f)</t>
  </si>
  <si>
    <t>Caution should be used in comparing data for the ACT with other jurisdictions. Rates for the ACT are inflated as many services are provided to southern NSW residents not captured in the denominator. In addition, a relatively high proportion of practitioners work in non-clinical roles such as educational facilities, the defence force and other government agencies, compared to other jurisdictions.</t>
  </si>
  <si>
    <t>Data for the NT should be interpreted with caution as the Australian Health Survey excluded discrete Aboriginal and Torres Strait Islander communities and very remote areas, which comprise around 30 per cent of the estimated resident population of the NT.</t>
  </si>
  <si>
    <t>Data for non-indigenous Australians for the NT should be interpreted with caution as the Australian Health Survey excluded discrete Aboriginal and Torres Strait Islander communities and very remote areas, which comprise around 30 per cent of the estimated resident population of the NT.</t>
  </si>
  <si>
    <t>Data for the NT should be interpreted with caution as the National Health Survey excluded discrete Aboriginal and Torres Strait Islander communities and very remote areas, which comprise around 28 per cent of the estimated resident population of the NT.</t>
  </si>
  <si>
    <t xml:space="preserve">Temporary processing delays contributed to the low number of births registered in NSW for 2014. </t>
  </si>
  <si>
    <t xml:space="preserve">Temporary processing delays have contributed to the low number of births registered in NSW for 2014. In June 2014, the New South Wales Registrar of Births, Deaths and Marriages (NSW Registry) transitioned to a new data processing system which resulted in temporary processing delays. These delays caused a number of birth records received by the NSW Registry in 2014 to be processed in 2015. As a result, the total number of births registered in New South Wales in 2014 (91 074) was 9388 (9.3 per cent) less than the number registered in 2013 (100 462).
The ABS, after discussions with the NSW Registry, is confident that the delayed registrations will be accounted for in 2015. For a more complete understanding of the births occurring in NSW for 2014 users should consult Table 13 in Australian Demographic Statistics (3301.0) which provides more up to date information about births in 2014 and 2015.
Analysis by the ABS showed that the distribution of important characteristics such as sex of child, age of mother, usual residence of mother and Indigenous status in 2014 data is similar to that in 2011-2013 data.
Concerns have previously been raised with the accuracy of the NSW births counts in recent years. In response to these concerns the ABS, in conjunction with the NSW Registry of Births, Deaths and Marriages, undertook an investigation which led to the identification of an ABS systems processing error. The ABS acknowledges that this has resulted in previous undercounts of births in NSW. Data for NSW and Australia were revised to include previously unprocessed NSW birth registrations for the period 2005 to 2011.
</t>
  </si>
  <si>
    <r>
      <t xml:space="preserve">Non-
government
</t>
    </r>
    <r>
      <rPr>
        <sz val="10"/>
        <rFont val="Arial"/>
        <family val="2"/>
      </rPr>
      <t>(e), (f)</t>
    </r>
  </si>
  <si>
    <t>Lung cancer (f)</t>
  </si>
  <si>
    <t>.. Not applicable.</t>
  </si>
  <si>
    <t>2006–2010</t>
  </si>
  <si>
    <t>UNDER EMBARGO</t>
  </si>
  <si>
    <t>Employed health practitioners, by Indigenous status and State or Territory of principal practice (a), (b), (c)</t>
  </si>
  <si>
    <t xml:space="preserve">Employed health practitioners, by Indigenous status and State or Territory of principal practice   </t>
  </si>
  <si>
    <t xml:space="preserve">Data relate to live births. Data excludes multiple births, stillbirths and births of less than 20 weeks gestation. Births both less than 20 weeks gestation and less than 400 grams birthweight are not included in the National Perinatal Data Collection. </t>
  </si>
  <si>
    <t>Data are by place of usual residence of the mother. Data excludes Australian non-residents, residents of external territories and records where state/territory of residence was not stated.</t>
  </si>
  <si>
    <t>Socio-economic Indexes for Areas (SEIFA) deciles are based on the ABS Index of Relative Socio­economic Disadvantage, with decile 1 being the most disadvantaged and decile 10 being the least disadvantaged.</t>
  </si>
  <si>
    <r>
      <t>SEIFA of residence</t>
    </r>
    <r>
      <rPr>
        <sz val="10"/>
        <rFont val="Arial"/>
        <family val="2"/>
      </rPr>
      <t xml:space="preserve"> (e)</t>
    </r>
  </si>
  <si>
    <t xml:space="preserve">Proportion of live-born singleton babies of low birthweight, by remoteness and SEIFA quintiles, and SEIFA deciles, National, 2014  </t>
  </si>
  <si>
    <t>Birth weight data on babies born to Indigenous mothers residing in the ACT and Tas should be viewed with caution as they are based on small numbers of births.</t>
  </si>
  <si>
    <t>Data on Indigenous births relate to babies born to Indigenous mothers only, and exclude babies born to non-Indigenous mothers and Indigenous fathers. Therefore, the information is not based on the total count of Indigenous babies.</t>
  </si>
  <si>
    <t>Data are by place of usual residence of the mother. Data excludes Australian non-residents, residents of external territories and records where State/Territory of residence was not stated.</t>
  </si>
  <si>
    <t>Proportion of live-born singleton babies of low birthweight, by maternal Indigenous status, three year average (a), (b), (c), (d), (e), (f), (g)</t>
  </si>
  <si>
    <t>Aboriginal and Torres Strait Islander mothers (i)</t>
  </si>
  <si>
    <t xml:space="preserve">Total (j) </t>
  </si>
  <si>
    <t>Data on Indigenous births relate to babies born to Indigenous mothers only, and excludes babies born to non­Indigenous mothers and Indigenous fathers. Therefore, the information may not be based on the total count of Indigenous babies.</t>
  </si>
  <si>
    <t>Includes births to mothers whose Indigenous status was not stated.</t>
  </si>
  <si>
    <t xml:space="preserve">Indigenous status of the baby is included in the Perinatal NMDS from July 2012. Date of implementation varies across jurisdictions. Caution should be used when interpreting these numbers.  </t>
  </si>
  <si>
    <t>Birth weight data on babies born to Aboriginal and Torres Strait Islander mothers residing in Tasmania and the ACT should be viewed with caution as they are based on small numbers of births.</t>
  </si>
  <si>
    <r>
      <t>Vic</t>
    </r>
    <r>
      <rPr>
        <sz val="10"/>
        <rFont val="Arial"/>
        <family val="2"/>
      </rPr>
      <t xml:space="preserve"> </t>
    </r>
  </si>
  <si>
    <r>
      <t xml:space="preserve">Tas </t>
    </r>
    <r>
      <rPr>
        <sz val="10"/>
        <rFont val="Arial"/>
        <family val="2"/>
      </rPr>
      <t>(g)</t>
    </r>
  </si>
  <si>
    <r>
      <t xml:space="preserve">ACT </t>
    </r>
    <r>
      <rPr>
        <sz val="10"/>
        <rFont val="Arial"/>
        <family val="2"/>
      </rPr>
      <t>(g)</t>
    </r>
  </si>
  <si>
    <r>
      <t>Aust</t>
    </r>
    <r>
      <rPr>
        <sz val="10"/>
        <rFont val="Arial"/>
        <family val="2"/>
      </rPr>
      <t xml:space="preserve"> (h)</t>
    </r>
  </si>
  <si>
    <t>1 018.7</t>
  </si>
  <si>
    <t>1 158.3</t>
  </si>
  <si>
    <t>1 527.7</t>
  </si>
  <si>
    <t>Age­standardised to the Australian population as at 30 June 2001, using five-year age groups to 64 years, and expressed per 100 000 persons.</t>
  </si>
  <si>
    <t>Age­standardised to the Australian population as at 30 June 2001, using five-year age groups to 64 years, and expressed per 100 000 females.</t>
  </si>
  <si>
    <t>Growth in medical workforce from 2011 to 2015</t>
  </si>
  <si>
    <t>Growth in the nursing and midwifery workforce from 2010 to 2015</t>
  </si>
  <si>
    <t>2012 (g)</t>
  </si>
  <si>
    <t>FTE employed allied health practitioners, rate per 100 000 people based on 38-hour weeks, by age, 2015</t>
  </si>
  <si>
    <t>2006 (c)</t>
  </si>
  <si>
    <t>2010 (c)</t>
  </si>
  <si>
    <t>FTE employed nurses and midwives, rate per 100 000 people based on a 38-hour week, by age, 2015 (l)</t>
  </si>
  <si>
    <t>2006–2008</t>
  </si>
  <si>
    <t>Age standardised all-cause mortality rate and rate ratios, by Indigenous status, NSW, Qld, WA, SA, NT, five year aggregate, 2011–2015 (per 100 000 people) (a), (b), (c), (d), (e), (f), (g), (h), (i)</t>
  </si>
  <si>
    <t>2004–2006</t>
  </si>
  <si>
    <t>Incidence of selected cancers, by SEIFA IRSD quintiles, 2013 (a), (b), (c)</t>
  </si>
  <si>
    <t>Incidence of selected cancers, by remoteness area, 2013 (a), (b), (c)</t>
  </si>
  <si>
    <t>Proportion of live-born singleton babies of low birthweight, by remoteness and SEIFA quintiles, and SEIFA deciles, National, 2014 (a), (b), (c), (d)</t>
  </si>
  <si>
    <t>Birthweights, live births to Aboriginal and Torres Strait Islander mothers, 2014 (a), (b), (c)</t>
  </si>
  <si>
    <t>Birthweights, live births to all mothers, 2014 (a), (b), (c)</t>
  </si>
  <si>
    <t>Recurrent health expenditure per person by source of funds (2014-15 dollars) (a), (b), (c)</t>
  </si>
  <si>
    <t>Constant price health expenditure for 2005-06 to 2014-15 is expressed in terms of 2014-15 prices.</t>
  </si>
  <si>
    <t>Recurrent health expenditure, by source of funds and area of expenditure, 2014-15 (a), (b), (c), (d)</t>
  </si>
  <si>
    <t>Total health expenditure, by broad source of funds (2014-15 dollars) (a), (b), (c), (d)</t>
  </si>
  <si>
    <t>Care should be taken when interpreting deaths data for Queensland for 2010 as they are affected by recent changes in the timeliness of birth and death registrations. Queensland deaths data for 2010 have been adjusted to minimise the impact of late registration of deaths on mortality indicators.</t>
  </si>
  <si>
    <t>Rate ratio (q)</t>
  </si>
  <si>
    <r>
      <t xml:space="preserve">Total </t>
    </r>
    <r>
      <rPr>
        <sz val="10"/>
        <rFont val="Arial"/>
        <family val="2"/>
      </rPr>
      <t>(k), (l)</t>
    </r>
  </si>
  <si>
    <t>Age standardised mortality rates by major cause of death, by Indigenous status (a), (b), (c), (d), (e), (f), (g), (h), (i), (j)</t>
  </si>
  <si>
    <r>
      <rPr>
        <b/>
        <sz val="10"/>
        <rFont val="Arial"/>
        <family val="2"/>
      </rPr>
      <t>na</t>
    </r>
    <r>
      <rPr>
        <sz val="10"/>
        <rFont val="Arial"/>
        <family val="2"/>
      </rPr>
      <t xml:space="preserve"> Not available. </t>
    </r>
    <r>
      <rPr>
        <b/>
        <sz val="10"/>
        <rFont val="Arial"/>
        <family val="2"/>
      </rPr>
      <t>np</t>
    </r>
    <r>
      <rPr>
        <sz val="10"/>
        <rFont val="Arial"/>
        <family val="2"/>
      </rPr>
      <t xml:space="preserve"> Not published.</t>
    </r>
  </si>
  <si>
    <r>
      <t>na</t>
    </r>
    <r>
      <rPr>
        <sz val="10"/>
        <rFont val="Arial"/>
        <family val="2"/>
      </rPr>
      <t xml:space="preserve"> Not available. </t>
    </r>
    <r>
      <rPr>
        <b/>
        <sz val="10"/>
        <rFont val="Arial"/>
        <family val="2"/>
      </rPr>
      <t>np</t>
    </r>
    <r>
      <rPr>
        <sz val="10"/>
        <rFont val="Arial"/>
        <family val="2"/>
      </rPr>
      <t xml:space="preserve"> Not published. – Nil or rounded to zero. </t>
    </r>
  </si>
  <si>
    <t>Unreferred medical services</t>
  </si>
  <si>
    <t xml:space="preserve">   </t>
  </si>
  <si>
    <t>Dental services</t>
  </si>
  <si>
    <t>Other health practitioners</t>
  </si>
  <si>
    <t>Public health</t>
  </si>
  <si>
    <t>All other medications</t>
  </si>
  <si>
    <t>Referred medical services</t>
  </si>
  <si>
    <t>Other services</t>
  </si>
  <si>
    <t>Patient transport services</t>
  </si>
  <si>
    <t>Aids and appliances</t>
  </si>
  <si>
    <t>Administration</t>
  </si>
  <si>
    <t>This page has been changed since an earlier version of the Report. See errata at http://www.pc.gov.au/research/ongoing/report-on-government-services/2017/health</t>
  </si>
</sst>
</file>

<file path=xl/styles.xml><?xml version="1.0" encoding="utf-8"?>
<styleSheet xmlns="http://schemas.openxmlformats.org/spreadsheetml/2006/main" xmlns:mc="http://schemas.openxmlformats.org/markup-compatibility/2006" xmlns:x14ac="http://schemas.microsoft.com/office/spreadsheetml/2009/9/ac" mc:Ignorable="x14ac">
  <numFmts count="39">
    <numFmt numFmtId="44" formatCode="_-&quot;$&quot;* #,##0.00_-;\-&quot;$&quot;* #,##0.00_-;_-&quot;$&quot;* &quot;-&quot;??_-;_-@_-"/>
    <numFmt numFmtId="43" formatCode="_-* #,##0.00_-;\-* #,##0.00_-;_-* &quot;-&quot;??_-;_-@_-"/>
    <numFmt numFmtId="164" formatCode="###\ ###\ ###;\-###\ ###\ ###;&quot;–&quot;"/>
    <numFmt numFmtId="165" formatCode="###\ ###\ ##0.0;\-###\ ###\ ##0.0;&quot;–&quot;"/>
    <numFmt numFmtId="166" formatCode="###\ ###\ ##0,,;\-###\ ###\ ##0,,;&quot;–&quot;"/>
    <numFmt numFmtId="167" formatCode="0.0"/>
    <numFmt numFmtId="168" formatCode="#,##0.0"/>
    <numFmt numFmtId="169" formatCode="###\ ###\ ##0.0,;\-###\ ###\ ##0.0,;&quot;–&quot;"/>
    <numFmt numFmtId="170" formatCode="[=0]\–;[&lt;0.05]\–;###\ ##0.0"/>
    <numFmt numFmtId="171" formatCode="_-* #,##0.0_-;\-* #,##0.0_-;_-* &quot;-&quot;??_-;_-@_-"/>
    <numFmt numFmtId="172" formatCode="###.0\ ###\ ###;\-###.0\ ###\ ###;&quot;–&quot;"/>
    <numFmt numFmtId="173" formatCode="#\ ##0.0"/>
    <numFmt numFmtId="174" formatCode="#####\ ###\ ##0.0;\-#####\ ###\ ##0.0;&quot;–&quot;"/>
    <numFmt numFmtId="175" formatCode="######\ ###\ ##0.0;\-######\ ###\ ##0.0;&quot;–&quot;"/>
    <numFmt numFmtId="176" formatCode="###,###,##0;\-###,###,##0;&quot;–&quot;"/>
    <numFmt numFmtId="177" formatCode="###,###,##0.0;\–\ ###,###,##0.0;&quot;–&quot;"/>
    <numFmt numFmtId="178" formatCode="#,##0;\-#,##0;&quot;–&quot;"/>
    <numFmt numFmtId="179" formatCode="&quot;&quot;#,##0.0&quot;&quot;"/>
    <numFmt numFmtId="180" formatCode="####\ ###\ ##0.0;\-####\ ###\ ##0;&quot;–&quot;"/>
    <numFmt numFmtId="181" formatCode="[=0]\—;[&lt;0.05]\&lt;0.\1;#,##0\ "/>
    <numFmt numFmtId="182" formatCode="[=0]\—;[&lt;0.05]\&lt;0.\1;#,##0&quot;*&quot;"/>
    <numFmt numFmtId="183" formatCode="[=0]\—;[&lt;0.05]\&lt;0.\1;#,##0.0"/>
    <numFmt numFmtId="184" formatCode="0.000"/>
    <numFmt numFmtId="185" formatCode="0.0000"/>
    <numFmt numFmtId="186" formatCode="0.00000"/>
    <numFmt numFmtId="187" formatCode="#,##0.0;\-#,##0.0;\—"/>
    <numFmt numFmtId="188" formatCode="\—"/>
    <numFmt numFmtId="189" formatCode="#,##0;[Red]\(#,##0\)"/>
    <numFmt numFmtId="190" formatCode="[$$-C09]#,##0.00;[Red]&quot;-&quot;[$$-C09]#,##0.00"/>
    <numFmt numFmtId="191" formatCode="0000"/>
    <numFmt numFmtId="192" formatCode="General&quot; &quot;"/>
    <numFmt numFmtId="193" formatCode="####\ ###\ ##0;\-####\ ###\ ##0;&quot;–&quot;"/>
    <numFmt numFmtId="194" formatCode="#####\ ###\ ##0;\-#####\ ###\ ##0;&quot;–&quot;"/>
    <numFmt numFmtId="195" formatCode="####\ ###\ ##0.0;\-####\ ###\ ##0.0;&quot;–&quot;"/>
    <numFmt numFmtId="196" formatCode="###\ ###\ ##0;\-###\ ###\ ##0;&quot;–&quot;"/>
    <numFmt numFmtId="197" formatCode="#.\ ###\ ##0;\-#.\ ###\ ##0;&quot;–&quot;"/>
    <numFmt numFmtId="198" formatCode="###.0\ ###\ ##0;\-###.0\ ###\ ##0;&quot;–&quot;"/>
    <numFmt numFmtId="199" formatCode="###.00\ ###\ ##0;\-###.00\ ###\ ##0;&quot;–&quot;"/>
    <numFmt numFmtId="200" formatCode="###.000\ ###\ ##0;\-###.000\ ###\ ##0;&quot;–&quot;"/>
  </numFmts>
  <fonts count="205">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name val="Arial"/>
      <family val="2"/>
    </font>
    <font>
      <b/>
      <sz val="12"/>
      <name val="Arial"/>
      <family val="2"/>
    </font>
    <font>
      <i/>
      <sz val="10"/>
      <name val="Arial"/>
      <family val="2"/>
    </font>
    <font>
      <b/>
      <sz val="10"/>
      <name val="Arial"/>
      <family val="2"/>
    </font>
    <font>
      <sz val="11"/>
      <color rgb="FFFF0000"/>
      <name val="Calibri"/>
      <family val="2"/>
      <scheme val="minor"/>
    </font>
    <font>
      <b/>
      <sz val="11"/>
      <color theme="1"/>
      <name val="Calibri"/>
      <family val="2"/>
      <scheme val="minor"/>
    </font>
    <font>
      <sz val="10"/>
      <name val="Arial"/>
      <family val="2"/>
    </font>
    <font>
      <sz val="26"/>
      <name val="Times New Roman"/>
      <family val="1"/>
    </font>
    <font>
      <sz val="20"/>
      <name val="Times New Roman"/>
      <family val="1"/>
    </font>
    <font>
      <sz val="12"/>
      <name val="Times New Roman"/>
      <family val="1"/>
    </font>
    <font>
      <b/>
      <sz val="16"/>
      <name val="Arial"/>
      <family val="2"/>
    </font>
    <font>
      <u/>
      <sz val="10"/>
      <color indexed="12"/>
      <name val="Arial"/>
      <family val="2"/>
    </font>
    <font>
      <b/>
      <sz val="10"/>
      <color indexed="12"/>
      <name val="Arial"/>
      <family val="2"/>
    </font>
    <font>
      <b/>
      <i/>
      <sz val="10"/>
      <name val="Arial"/>
      <family val="2"/>
    </font>
    <font>
      <b/>
      <sz val="8"/>
      <name val="Arial"/>
      <family val="2"/>
    </font>
    <font>
      <sz val="8"/>
      <name val="Arial"/>
      <family val="2"/>
    </font>
    <font>
      <sz val="11"/>
      <color indexed="62"/>
      <name val="Calibri"/>
      <family val="2"/>
    </font>
    <font>
      <sz val="10"/>
      <color indexed="10"/>
      <name val="Arial"/>
      <family val="2"/>
    </font>
    <font>
      <sz val="11"/>
      <color indexed="8"/>
      <name val="Calibri"/>
      <family val="2"/>
    </font>
    <font>
      <sz val="8"/>
      <color indexed="8"/>
      <name val="Arial"/>
      <family val="2"/>
    </font>
    <font>
      <i/>
      <sz val="8"/>
      <name val="Arial"/>
      <family val="2"/>
    </font>
    <font>
      <i/>
      <sz val="10"/>
      <color indexed="17"/>
      <name val="Arial"/>
      <family val="2"/>
    </font>
    <font>
      <sz val="10"/>
      <color indexed="17"/>
      <name val="Arial"/>
      <family val="2"/>
    </font>
    <font>
      <i/>
      <u/>
      <sz val="10"/>
      <name val="Arial"/>
      <family val="2"/>
    </font>
    <font>
      <b/>
      <sz val="10"/>
      <color indexed="8"/>
      <name val="Arial"/>
      <family val="2"/>
    </font>
    <font>
      <sz val="10"/>
      <color indexed="8"/>
      <name val="Arial"/>
      <family val="2"/>
    </font>
    <font>
      <sz val="10"/>
      <color rgb="FF000000"/>
      <name val="Arial"/>
      <family val="2"/>
    </font>
    <font>
      <u/>
      <sz val="10"/>
      <name val="Arial"/>
      <family val="2"/>
    </font>
    <font>
      <i/>
      <sz val="12"/>
      <name val="Arial"/>
      <family val="2"/>
    </font>
    <font>
      <sz val="10"/>
      <name val="Calibri"/>
      <family val="2"/>
    </font>
    <font>
      <i/>
      <sz val="10"/>
      <color indexed="8"/>
      <name val="Arial"/>
      <family val="2"/>
    </font>
    <font>
      <b/>
      <i/>
      <sz val="12"/>
      <name val="Arial"/>
      <family val="2"/>
    </font>
    <font>
      <sz val="10"/>
      <color theme="1"/>
      <name val="Arial"/>
      <family val="2"/>
    </font>
    <font>
      <b/>
      <sz val="10"/>
      <color rgb="FF000000"/>
      <name val="Arial"/>
      <family val="2"/>
    </font>
    <font>
      <b/>
      <sz val="10"/>
      <color theme="1"/>
      <name val="Arial"/>
      <family val="2"/>
    </font>
    <font>
      <b/>
      <u/>
      <sz val="10"/>
      <name val="Arial"/>
      <family val="2"/>
    </font>
    <font>
      <b/>
      <sz val="8"/>
      <color indexed="12"/>
      <name val="Arial"/>
      <family val="2"/>
    </font>
    <font>
      <b/>
      <i/>
      <sz val="10"/>
      <color rgb="FFFF0000"/>
      <name val="Arial"/>
      <family val="2"/>
    </font>
    <font>
      <sz val="10"/>
      <color indexed="22"/>
      <name val="Arial"/>
      <family val="2"/>
    </font>
    <font>
      <b/>
      <sz val="10"/>
      <color rgb="FFFF0000"/>
      <name val="Arial"/>
      <family val="2"/>
    </font>
    <font>
      <i/>
      <sz val="10"/>
      <color indexed="10"/>
      <name val="Arial"/>
      <family val="2"/>
    </font>
    <font>
      <sz val="8"/>
      <color theme="1"/>
      <name val="Arial"/>
      <family val="2"/>
    </font>
    <font>
      <b/>
      <sz val="11"/>
      <color indexed="8"/>
      <name val="Calibri"/>
      <family val="2"/>
    </font>
    <font>
      <b/>
      <i/>
      <sz val="10"/>
      <color indexed="10"/>
      <name val="Arial"/>
      <family val="2"/>
    </font>
    <font>
      <b/>
      <sz val="9"/>
      <color indexed="81"/>
      <name val="Tahoma"/>
      <family val="2"/>
    </font>
    <font>
      <sz val="9"/>
      <color indexed="81"/>
      <name val="Tahoma"/>
      <family val="2"/>
    </font>
    <font>
      <sz val="10"/>
      <color rgb="FFFF0000"/>
      <name val="Arial"/>
      <family val="2"/>
    </font>
    <font>
      <b/>
      <sz val="12"/>
      <color rgb="FFFF0000"/>
      <name val="Arial"/>
      <family val="2"/>
    </font>
    <font>
      <sz val="8"/>
      <color rgb="FFFF0000"/>
      <name val="Arial"/>
      <family val="2"/>
    </font>
    <font>
      <sz val="11"/>
      <name val="Calibri"/>
      <family val="2"/>
      <scheme val="minor"/>
    </font>
    <font>
      <b/>
      <sz val="12"/>
      <name val="Calibri"/>
      <family val="2"/>
    </font>
    <font>
      <b/>
      <sz val="12"/>
      <color rgb="FFFF0000"/>
      <name val="Times New Roman"/>
      <family val="1"/>
    </font>
    <font>
      <sz val="11"/>
      <color rgb="FF1F497D"/>
      <name val="Calibri"/>
      <family val="2"/>
      <scheme val="minor"/>
    </font>
    <font>
      <b/>
      <sz val="8"/>
      <color rgb="FFFF0000"/>
      <name val="Arial"/>
      <family val="2"/>
    </font>
    <font>
      <b/>
      <sz val="11"/>
      <color rgb="FFFF0000"/>
      <name val="Arial"/>
      <family val="2"/>
    </font>
    <font>
      <i/>
      <sz val="10"/>
      <color rgb="FFFF0000"/>
      <name val="Arial"/>
      <family val="2"/>
    </font>
    <font>
      <b/>
      <sz val="11"/>
      <color rgb="FFFF0000"/>
      <name val="Calibri"/>
      <family val="2"/>
    </font>
    <font>
      <sz val="9"/>
      <name val="Arial"/>
      <family val="2"/>
    </font>
    <font>
      <sz val="10"/>
      <color theme="8" tint="-0.249977111117893"/>
      <name val="Arial"/>
      <family val="2"/>
    </font>
    <font>
      <sz val="8"/>
      <color theme="8" tint="-0.249977111117893"/>
      <name val="Arial"/>
      <family val="2"/>
    </font>
    <font>
      <u/>
      <sz val="8"/>
      <color theme="10"/>
      <name val="Arial"/>
      <family val="2"/>
    </font>
    <font>
      <sz val="10"/>
      <name val="Book Antiqua"/>
      <family val="1"/>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Symbol"/>
      <family val="1"/>
      <charset val="2"/>
    </font>
    <font>
      <i/>
      <sz val="11"/>
      <color rgb="FF000000"/>
      <name val="Book Antiqua"/>
      <family val="1"/>
    </font>
    <font>
      <sz val="10"/>
      <name val="Geneva"/>
      <family val="2"/>
    </font>
    <font>
      <sz val="10"/>
      <name val="Geneva"/>
    </font>
    <font>
      <sz val="8"/>
      <color indexed="8"/>
      <name val="Calibri"/>
      <family val="2"/>
    </font>
    <font>
      <sz val="11"/>
      <color indexed="9"/>
      <name val="Calibri"/>
      <family val="2"/>
    </font>
    <font>
      <sz val="10"/>
      <color indexed="9"/>
      <name val="Arial"/>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1"/>
      <color indexed="52"/>
      <name val="Calibri"/>
      <family val="2"/>
    </font>
    <font>
      <b/>
      <sz val="10"/>
      <color indexed="52"/>
      <name val="Arial"/>
      <family val="2"/>
    </font>
    <font>
      <b/>
      <sz val="8"/>
      <color indexed="52"/>
      <name val="Calibri"/>
      <family val="2"/>
    </font>
    <font>
      <b/>
      <sz val="11"/>
      <color indexed="9"/>
      <name val="Calibri"/>
      <family val="2"/>
    </font>
    <font>
      <b/>
      <sz val="10"/>
      <color indexed="9"/>
      <name val="Arial"/>
      <family val="2"/>
    </font>
    <font>
      <b/>
      <sz val="8"/>
      <color indexed="9"/>
      <name val="Calibri"/>
      <family val="2"/>
    </font>
    <font>
      <b/>
      <u/>
      <sz val="8.5"/>
      <color indexed="8"/>
      <name val="MS Sans Serif"/>
      <family val="2"/>
    </font>
    <font>
      <b/>
      <sz val="8.5"/>
      <color indexed="12"/>
      <name val="MS Sans Serif"/>
      <family val="2"/>
    </font>
    <font>
      <b/>
      <sz val="8"/>
      <name val="Helv"/>
    </font>
    <font>
      <sz val="9"/>
      <name val="Geneva"/>
    </font>
    <font>
      <sz val="10"/>
      <color indexed="18"/>
      <name val="Arial"/>
      <family val="2"/>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sz val="10"/>
      <color indexed="8"/>
      <name val="Arial"/>
      <family val="2"/>
      <charset val="238"/>
    </font>
    <font>
      <sz val="11"/>
      <color indexed="17"/>
      <name val="Calibri"/>
      <family val="2"/>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2"/>
      <color indexed="16"/>
      <name val="Arial"/>
      <family val="2"/>
    </font>
    <font>
      <b/>
      <sz val="15"/>
      <color indexed="56"/>
      <name val="Calibri"/>
      <family val="2"/>
    </font>
    <font>
      <b/>
      <sz val="15"/>
      <color indexed="62"/>
      <name val="Calibri"/>
      <family val="2"/>
    </font>
    <font>
      <b/>
      <sz val="14"/>
      <name val="Arial"/>
      <family val="2"/>
    </font>
    <font>
      <b/>
      <sz val="10"/>
      <color indexed="16"/>
      <name val="Arial"/>
      <family val="2"/>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i/>
      <sz val="16"/>
      <color theme="1"/>
      <name val="Arial"/>
      <family val="2"/>
    </font>
    <font>
      <b/>
      <sz val="20"/>
      <name val="Arial"/>
      <family val="2"/>
    </font>
    <font>
      <u/>
      <sz val="10"/>
      <color indexed="30"/>
      <name val="Arial"/>
      <family val="2"/>
    </font>
    <font>
      <u/>
      <sz val="10"/>
      <color theme="10"/>
      <name val="Arial"/>
      <family val="2"/>
    </font>
    <font>
      <u/>
      <sz val="8"/>
      <color indexed="12"/>
      <name val="Arial"/>
      <family val="2"/>
    </font>
    <font>
      <u/>
      <sz val="11"/>
      <color theme="10"/>
      <name val="Calibri"/>
      <family val="2"/>
      <scheme val="minor"/>
    </font>
    <font>
      <u/>
      <sz val="11"/>
      <color indexed="12"/>
      <name val="Calibri"/>
      <family val="2"/>
    </font>
    <font>
      <u/>
      <sz val="10.45"/>
      <color indexed="12"/>
      <name val="Arial"/>
      <family val="2"/>
    </font>
    <font>
      <u/>
      <sz val="11"/>
      <color theme="10"/>
      <name val="Arial"/>
      <family val="2"/>
    </font>
    <font>
      <u/>
      <sz val="9"/>
      <color indexed="12"/>
      <name val="Geneva"/>
    </font>
    <font>
      <u/>
      <sz val="12"/>
      <color indexed="12"/>
      <name val="Arial"/>
      <family val="2"/>
    </font>
    <font>
      <sz val="10"/>
      <color indexed="62"/>
      <name val="Arial"/>
      <family val="2"/>
    </font>
    <font>
      <sz val="8"/>
      <color indexed="62"/>
      <name val="Calibri"/>
      <family val="2"/>
    </font>
    <font>
      <sz val="8"/>
      <name val="Helv"/>
    </font>
    <font>
      <b/>
      <sz val="8"/>
      <color indexed="8"/>
      <name val="Helv"/>
    </font>
    <font>
      <i/>
      <sz val="8"/>
      <name val="Helv"/>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1"/>
      <color theme="1"/>
      <name val="Arial"/>
      <family val="2"/>
    </font>
    <font>
      <sz val="10"/>
      <name val="Tahoma"/>
      <family val="2"/>
    </font>
    <font>
      <sz val="11"/>
      <color rgb="FF000000"/>
      <name val="Calibri"/>
      <family val="2"/>
      <scheme val="minor"/>
    </font>
    <font>
      <sz val="10"/>
      <color theme="1"/>
      <name val="Calibri"/>
      <family val="2"/>
    </font>
    <font>
      <b/>
      <sz val="11"/>
      <color indexed="63"/>
      <name val="Calibri"/>
      <family val="2"/>
    </font>
    <font>
      <b/>
      <sz val="10"/>
      <color indexed="63"/>
      <name val="Arial"/>
      <family val="2"/>
    </font>
    <font>
      <b/>
      <sz val="8"/>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sz val="10"/>
      <name val="MS Sans Serif"/>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9"/>
      <name val="Palatino"/>
    </font>
    <font>
      <b/>
      <sz val="10"/>
      <color indexed="58"/>
      <name val="Arial"/>
      <family val="2"/>
    </font>
    <font>
      <b/>
      <sz val="8"/>
      <color indexed="63"/>
      <name val="Verdana"/>
      <family val="2"/>
    </font>
    <font>
      <b/>
      <sz val="18"/>
      <color indexed="56"/>
      <name val="Cambria"/>
      <family val="2"/>
    </font>
    <font>
      <b/>
      <sz val="18"/>
      <color indexed="62"/>
      <name val="Cambria"/>
      <family val="2"/>
    </font>
    <font>
      <sz val="11"/>
      <color indexed="10"/>
      <name val="Calibri"/>
      <family val="2"/>
    </font>
    <font>
      <sz val="8"/>
      <color indexed="10"/>
      <name val="Calibri"/>
      <family val="2"/>
    </font>
    <font>
      <sz val="9"/>
      <name val="Verdana"/>
      <family val="2"/>
    </font>
    <font>
      <i/>
      <sz val="12"/>
      <name val="Frutiger 45 Light"/>
      <family val="2"/>
    </font>
    <font>
      <u/>
      <sz val="11"/>
      <color rgb="FF800080"/>
      <name val="Calibri"/>
      <family val="2"/>
      <scheme val="minor"/>
    </font>
    <font>
      <b/>
      <sz val="12"/>
      <name val="Frutiger 45 Light"/>
      <family val="2"/>
    </font>
    <font>
      <sz val="10"/>
      <name val="Frutiger"/>
    </font>
    <font>
      <sz val="8"/>
      <name val="Arial"/>
      <family val="2"/>
    </font>
    <font>
      <sz val="10"/>
      <name val="Arial"/>
      <family val="2"/>
    </font>
    <font>
      <sz val="12"/>
      <name val="Arial"/>
      <family val="2"/>
    </font>
    <font>
      <b/>
      <u/>
      <sz val="20"/>
      <color indexed="10"/>
      <name val="Arial"/>
      <family val="2"/>
    </font>
    <font>
      <sz val="22"/>
      <name val="Times New Roman"/>
      <family val="1"/>
    </font>
    <font>
      <sz val="22"/>
      <name val="Arial"/>
      <family val="2"/>
    </font>
    <font>
      <sz val="20"/>
      <name val="Arial"/>
      <family val="2"/>
    </font>
    <font>
      <i/>
      <sz val="10"/>
      <name val="Calibri"/>
      <family val="2"/>
    </font>
    <font>
      <sz val="10"/>
      <name val="Trebuchet MS"/>
      <family val="2"/>
    </font>
    <font>
      <b/>
      <i/>
      <sz val="9"/>
      <name val="Arial"/>
      <family val="2"/>
    </font>
    <font>
      <strike/>
      <sz val="10"/>
      <name val="Arial"/>
      <family val="2"/>
    </font>
    <font>
      <sz val="8"/>
      <name val="Microsoft Sans Serif"/>
      <family val="2"/>
    </font>
    <font>
      <sz val="11"/>
      <name val="Arial"/>
      <family val="2"/>
    </font>
    <font>
      <i/>
      <sz val="8"/>
      <name val="FrnkGothITC Bk BT"/>
      <family val="2"/>
    </font>
    <font>
      <sz val="10"/>
      <name val="Arial"/>
      <family val="2"/>
    </font>
  </fonts>
  <fills count="74">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22"/>
        <bgColor indexed="64"/>
      </patternFill>
    </fill>
    <fill>
      <patternFill patternType="solid">
        <fgColor indexed="4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43"/>
        <bgColor indexed="64"/>
      </patternFill>
    </fill>
    <fill>
      <patternFill patternType="solid">
        <fgColor indexed="22"/>
        <bgColor indexed="10"/>
      </patternFill>
    </fill>
    <fill>
      <patternFill patternType="solid">
        <fgColor indexed="20"/>
        <bgColor indexed="64"/>
      </patternFill>
    </fill>
    <fill>
      <patternFill patternType="solid">
        <fgColor indexed="22"/>
        <bgColor indexed="8"/>
      </patternFill>
    </fill>
    <fill>
      <patternFill patternType="solid">
        <fgColor indexed="8"/>
        <bgColor indexed="64"/>
      </patternFill>
    </fill>
    <fill>
      <patternFill patternType="solid">
        <fgColor indexed="9"/>
        <bgColor indexed="9"/>
      </patternFill>
    </fill>
    <fill>
      <patternFill patternType="solid">
        <fgColor indexed="26"/>
        <bgColor indexed="64"/>
      </patternFill>
    </fill>
    <fill>
      <patternFill patternType="mediumGray">
        <fgColor indexed="22"/>
      </patternFill>
    </fill>
    <fill>
      <patternFill patternType="solid">
        <fgColor indexed="10"/>
        <bgColor indexed="64"/>
      </patternFill>
    </fill>
    <fill>
      <patternFill patternType="solid">
        <fgColor indexed="23"/>
        <bgColor indexed="64"/>
      </patternFill>
    </fill>
  </fills>
  <borders count="53">
    <border>
      <left/>
      <right/>
      <top/>
      <bottom/>
      <diagonal/>
    </border>
    <border>
      <left/>
      <right/>
      <top style="thin">
        <color indexed="64"/>
      </top>
      <bottom/>
      <diagonal/>
    </border>
    <border>
      <left/>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auto="1"/>
      </bottom>
      <diagonal/>
    </border>
    <border>
      <left/>
      <right/>
      <top style="thin">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medium">
        <color indexed="18"/>
      </left>
      <right/>
      <top style="medium">
        <color indexed="18"/>
      </top>
      <bottom/>
      <diagonal/>
    </border>
    <border>
      <left style="thin">
        <color indexed="64"/>
      </left>
      <right style="thin">
        <color indexed="55"/>
      </right>
      <top/>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thin">
        <color auto="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right/>
      <top style="thin">
        <color indexed="49"/>
      </top>
      <bottom style="double">
        <color indexed="49"/>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auto="1"/>
      </top>
      <bottom/>
      <diagonal/>
    </border>
    <border>
      <left/>
      <right/>
      <top style="thin">
        <color auto="1"/>
      </top>
      <bottom style="thin">
        <color indexed="64"/>
      </bottom>
      <diagonal/>
    </border>
  </borders>
  <cellStyleXfs count="49649">
    <xf numFmtId="0" fontId="0" fillId="0" borderId="0"/>
    <xf numFmtId="0" fontId="8" fillId="0" borderId="0"/>
    <xf numFmtId="0" fontId="8" fillId="0" borderId="0"/>
    <xf numFmtId="0" fontId="24" fillId="0" borderId="0"/>
    <xf numFmtId="0" fontId="8" fillId="0" borderId="0"/>
    <xf numFmtId="0" fontId="8" fillId="0" borderId="0"/>
    <xf numFmtId="0" fontId="4" fillId="0" borderId="0"/>
    <xf numFmtId="0" fontId="8" fillId="0" borderId="0"/>
    <xf numFmtId="0" fontId="34" fillId="0" borderId="0">
      <alignment vertical="top"/>
    </xf>
    <xf numFmtId="0" fontId="34" fillId="0" borderId="0">
      <alignment vertical="top"/>
    </xf>
    <xf numFmtId="0" fontId="34" fillId="0" borderId="0">
      <alignment vertical="top"/>
    </xf>
    <xf numFmtId="167" fontId="87" fillId="0" borderId="0"/>
    <xf numFmtId="167" fontId="87" fillId="0" borderId="0"/>
    <xf numFmtId="167" fontId="87" fillId="0" borderId="0"/>
    <xf numFmtId="167" fontId="88" fillId="0" borderId="0"/>
    <xf numFmtId="167" fontId="87" fillId="0" borderId="0"/>
    <xf numFmtId="167" fontId="87" fillId="0" borderId="0"/>
    <xf numFmtId="167" fontId="88" fillId="0" borderId="0"/>
    <xf numFmtId="167" fontId="87" fillId="0" borderId="0"/>
    <xf numFmtId="167" fontId="87" fillId="0" borderId="0"/>
    <xf numFmtId="167" fontId="87" fillId="0"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34" fillId="39" borderId="0" applyNumberFormat="0" applyBorder="0" applyAlignment="0" applyProtection="0"/>
    <xf numFmtId="0" fontId="4" fillId="15" borderId="0" applyNumberFormat="0" applyBorder="0" applyAlignment="0" applyProtection="0"/>
    <xf numFmtId="0" fontId="34"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89"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4"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34" fillId="39"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34"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34"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4"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7"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89"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4"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4"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34"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34" fillId="41" borderId="0" applyNumberFormat="0" applyBorder="0" applyAlignment="0" applyProtection="0"/>
    <xf numFmtId="0" fontId="4" fillId="19" borderId="0" applyNumberFormat="0" applyBorder="0" applyAlignment="0" applyProtection="0"/>
    <xf numFmtId="0" fontId="34"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89"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34" fillId="41"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34"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34"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4"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7"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89"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4"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4"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34" fillId="4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34" fillId="43" borderId="0" applyNumberFormat="0" applyBorder="0" applyAlignment="0" applyProtection="0"/>
    <xf numFmtId="0" fontId="4" fillId="23" borderId="0" applyNumberFormat="0" applyBorder="0" applyAlignment="0" applyProtection="0"/>
    <xf numFmtId="0" fontId="34"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89"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4"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34" fillId="4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34"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34"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4"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7"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89"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4"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4"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34" fillId="4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38"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34" fillId="44" borderId="0" applyNumberFormat="0" applyBorder="0" applyAlignment="0" applyProtection="0"/>
    <xf numFmtId="0" fontId="4" fillId="27" borderId="0" applyNumberFormat="0" applyBorder="0" applyAlignment="0" applyProtection="0"/>
    <xf numFmtId="0" fontId="34"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89"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4"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38"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34" fillId="44"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34"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34"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4"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7"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89"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4"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4"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34" fillId="44"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4"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34" fillId="45" borderId="0" applyNumberFormat="0" applyBorder="0" applyAlignment="0" applyProtection="0"/>
    <xf numFmtId="0" fontId="4" fillId="31" borderId="0" applyNumberFormat="0" applyBorder="0" applyAlignment="0" applyProtection="0"/>
    <xf numFmtId="0" fontId="34"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89"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34" fillId="45"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34"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34"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4"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7"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89"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4"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34"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4"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34" fillId="40" borderId="0" applyNumberFormat="0" applyBorder="0" applyAlignment="0" applyProtection="0"/>
    <xf numFmtId="0" fontId="4" fillId="35" borderId="0" applyNumberFormat="0" applyBorder="0" applyAlignment="0" applyProtection="0"/>
    <xf numFmtId="0" fontId="34"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6"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89" fillId="40" borderId="0" applyNumberFormat="0" applyBorder="0" applyAlignment="0" applyProtection="0"/>
    <xf numFmtId="0" fontId="27" fillId="46"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34" fillId="40"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34"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34"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6"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4"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7"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89"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4"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34"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4"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38"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34" fillId="47" borderId="0" applyNumberFormat="0" applyBorder="0" applyAlignment="0" applyProtection="0"/>
    <xf numFmtId="0" fontId="4" fillId="16" borderId="0" applyNumberFormat="0" applyBorder="0" applyAlignment="0" applyProtection="0"/>
    <xf numFmtId="0" fontId="34"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89"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27" fillId="38"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34" fillId="47"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34"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34"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4"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7"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89"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4"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34" fillId="47"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4"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34" fillId="48" borderId="0" applyNumberFormat="0" applyBorder="0" applyAlignment="0" applyProtection="0"/>
    <xf numFmtId="0" fontId="4" fillId="20" borderId="0" applyNumberFormat="0" applyBorder="0" applyAlignment="0" applyProtection="0"/>
    <xf numFmtId="0" fontId="34"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89"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34" fillId="48"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34"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34"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4"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7"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89"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4"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34" fillId="48"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34" fillId="50" borderId="0" applyNumberFormat="0" applyBorder="0" applyAlignment="0" applyProtection="0"/>
    <xf numFmtId="0" fontId="4" fillId="24" borderId="0" applyNumberFormat="0" applyBorder="0" applyAlignment="0" applyProtection="0"/>
    <xf numFmtId="0" fontId="34"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89"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4"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49"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34" fillId="50"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34"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34"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4"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7"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89"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4"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4" fillId="5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34" fillId="50"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4"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3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34" fillId="44" borderId="0" applyNumberFormat="0" applyBorder="0" applyAlignment="0" applyProtection="0"/>
    <xf numFmtId="0" fontId="4" fillId="28" borderId="0" applyNumberFormat="0" applyBorder="0" applyAlignment="0" applyProtection="0"/>
    <xf numFmtId="0" fontId="34"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89"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27" fillId="3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34" fillId="44"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34"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34"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4"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7"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89"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4"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34"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4"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34" fillId="47" borderId="0" applyNumberFormat="0" applyBorder="0" applyAlignment="0" applyProtection="0"/>
    <xf numFmtId="0" fontId="4" fillId="32" borderId="0" applyNumberFormat="0" applyBorder="0" applyAlignment="0" applyProtection="0"/>
    <xf numFmtId="0" fontId="34"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89"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34" fillId="47"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34"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34"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4"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7"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89"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4"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4" fillId="47"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4"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4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34" fillId="51" borderId="0" applyNumberFormat="0" applyBorder="0" applyAlignment="0" applyProtection="0"/>
    <xf numFmtId="0" fontId="4" fillId="36" borderId="0" applyNumberFormat="0" applyBorder="0" applyAlignment="0" applyProtection="0"/>
    <xf numFmtId="0" fontId="34"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89"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27" fillId="4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34" fillId="51"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34"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34"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4"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7"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89"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4"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4" fillId="51"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90"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92"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84" fillId="17" borderId="0" applyNumberFormat="0" applyBorder="0" applyAlignment="0" applyProtection="0"/>
    <xf numFmtId="0" fontId="90" fillId="52" borderId="0" applyNumberFormat="0" applyBorder="0" applyAlignment="0" applyProtection="0"/>
    <xf numFmtId="0" fontId="90" fillId="53"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1" fillId="52" borderId="0" applyNumberFormat="0" applyBorder="0" applyAlignment="0" applyProtection="0"/>
    <xf numFmtId="0" fontId="90" fillId="53"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84" fillId="17"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1"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91" fillId="52" borderId="0" applyNumberFormat="0" applyBorder="0" applyAlignment="0" applyProtection="0"/>
    <xf numFmtId="0" fontId="90" fillId="52" borderId="0" applyNumberFormat="0" applyBorder="0" applyAlignment="0" applyProtection="0"/>
    <xf numFmtId="0" fontId="90" fillId="52" borderId="0" applyNumberFormat="0" applyBorder="0" applyAlignment="0" applyProtection="0"/>
    <xf numFmtId="0" fontId="84" fillId="17" borderId="0" applyNumberFormat="0" applyBorder="0" applyAlignment="0" applyProtection="0"/>
    <xf numFmtId="0" fontId="91" fillId="52" borderId="0" applyNumberFormat="0" applyBorder="0" applyAlignment="0" applyProtection="0"/>
    <xf numFmtId="0" fontId="90" fillId="52" borderId="0" applyNumberFormat="0" applyBorder="0" applyAlignment="0" applyProtection="0"/>
    <xf numFmtId="0" fontId="84" fillId="17" borderId="0" applyNumberFormat="0" applyBorder="0" applyAlignment="0" applyProtection="0"/>
    <xf numFmtId="0" fontId="90" fillId="53" borderId="0" applyNumberFormat="0" applyBorder="0" applyAlignment="0" applyProtection="0"/>
    <xf numFmtId="0" fontId="90"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92"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84" fillId="21"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84" fillId="21"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1"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91" fillId="48" borderId="0" applyNumberFormat="0" applyBorder="0" applyAlignment="0" applyProtection="0"/>
    <xf numFmtId="0" fontId="90" fillId="48" borderId="0" applyNumberFormat="0" applyBorder="0" applyAlignment="0" applyProtection="0"/>
    <xf numFmtId="0" fontId="90" fillId="48" borderId="0" applyNumberFormat="0" applyBorder="0" applyAlignment="0" applyProtection="0"/>
    <xf numFmtId="0" fontId="84" fillId="21" borderId="0" applyNumberFormat="0" applyBorder="0" applyAlignment="0" applyProtection="0"/>
    <xf numFmtId="0" fontId="91" fillId="48" borderId="0" applyNumberFormat="0" applyBorder="0" applyAlignment="0" applyProtection="0"/>
    <xf numFmtId="0" fontId="90" fillId="48" borderId="0" applyNumberFormat="0" applyBorder="0" applyAlignment="0" applyProtection="0"/>
    <xf numFmtId="0" fontId="84" fillId="21" borderId="0" applyNumberFormat="0" applyBorder="0" applyAlignment="0" applyProtection="0"/>
    <xf numFmtId="0" fontId="90"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92"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84" fillId="25" borderId="0" applyNumberFormat="0" applyBorder="0" applyAlignment="0" applyProtection="0"/>
    <xf numFmtId="0" fontId="90" fillId="49" borderId="0" applyNumberFormat="0" applyBorder="0" applyAlignment="0" applyProtection="0"/>
    <xf numFmtId="0" fontId="90" fillId="50" borderId="0" applyNumberFormat="0" applyBorder="0" applyAlignment="0" applyProtection="0"/>
    <xf numFmtId="0" fontId="84"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1" fillId="50" borderId="0" applyNumberFormat="0" applyBorder="0" applyAlignment="0" applyProtection="0"/>
    <xf numFmtId="0" fontId="90" fillId="49"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84" fillId="25"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1"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91" fillId="50" borderId="0" applyNumberFormat="0" applyBorder="0" applyAlignment="0" applyProtection="0"/>
    <xf numFmtId="0" fontId="90" fillId="50" borderId="0" applyNumberFormat="0" applyBorder="0" applyAlignment="0" applyProtection="0"/>
    <xf numFmtId="0" fontId="90" fillId="50" borderId="0" applyNumberFormat="0" applyBorder="0" applyAlignment="0" applyProtection="0"/>
    <xf numFmtId="0" fontId="84" fillId="25" borderId="0" applyNumberFormat="0" applyBorder="0" applyAlignment="0" applyProtection="0"/>
    <xf numFmtId="0" fontId="91" fillId="50" borderId="0" applyNumberFormat="0" applyBorder="0" applyAlignment="0" applyProtection="0"/>
    <xf numFmtId="0" fontId="90" fillId="50" borderId="0" applyNumberFormat="0" applyBorder="0" applyAlignment="0" applyProtection="0"/>
    <xf numFmtId="0" fontId="84" fillId="25" borderId="0" applyNumberFormat="0" applyBorder="0" applyAlignment="0" applyProtection="0"/>
    <xf numFmtId="0" fontId="90" fillId="49" borderId="0" applyNumberFormat="0" applyBorder="0" applyAlignment="0" applyProtection="0"/>
    <xf numFmtId="0" fontId="90"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92"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84" fillId="29" borderId="0" applyNumberFormat="0" applyBorder="0" applyAlignment="0" applyProtection="0"/>
    <xf numFmtId="0" fontId="90" fillId="55" borderId="0" applyNumberFormat="0" applyBorder="0" applyAlignment="0" applyProtection="0"/>
    <xf numFmtId="0" fontId="90" fillId="54" borderId="0" applyNumberFormat="0" applyBorder="0" applyAlignment="0" applyProtection="0"/>
    <xf numFmtId="0" fontId="84"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1" fillId="54" borderId="0" applyNumberFormat="0" applyBorder="0" applyAlignment="0" applyProtection="0"/>
    <xf numFmtId="0" fontId="90" fillId="55"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84" fillId="29"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1"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84" fillId="29" borderId="0" applyNumberFormat="0" applyBorder="0" applyAlignment="0" applyProtection="0"/>
    <xf numFmtId="0" fontId="91" fillId="54" borderId="0" applyNumberFormat="0" applyBorder="0" applyAlignment="0" applyProtection="0"/>
    <xf numFmtId="0" fontId="90" fillId="54" borderId="0" applyNumberFormat="0" applyBorder="0" applyAlignment="0" applyProtection="0"/>
    <xf numFmtId="0" fontId="84" fillId="29" borderId="0" applyNumberFormat="0" applyBorder="0" applyAlignment="0" applyProtection="0"/>
    <xf numFmtId="0" fontId="90" fillId="55" borderId="0" applyNumberFormat="0" applyBorder="0" applyAlignment="0" applyProtection="0"/>
    <xf numFmtId="0" fontId="90"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92"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84" fillId="3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84" fillId="3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1"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84" fillId="33" borderId="0" applyNumberFormat="0" applyBorder="0" applyAlignment="0" applyProtection="0"/>
    <xf numFmtId="0" fontId="91" fillId="53" borderId="0" applyNumberFormat="0" applyBorder="0" applyAlignment="0" applyProtection="0"/>
    <xf numFmtId="0" fontId="90" fillId="53" borderId="0" applyNumberFormat="0" applyBorder="0" applyAlignment="0" applyProtection="0"/>
    <xf numFmtId="0" fontId="84" fillId="33" borderId="0" applyNumberFormat="0" applyBorder="0" applyAlignment="0" applyProtection="0"/>
    <xf numFmtId="0" fontId="90"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84" fillId="37" borderId="0" applyNumberFormat="0" applyBorder="0" applyAlignment="0" applyProtection="0"/>
    <xf numFmtId="0" fontId="84" fillId="37" borderId="0" applyNumberFormat="0" applyBorder="0" applyAlignment="0" applyProtection="0"/>
    <xf numFmtId="0" fontId="92"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84" fillId="37" borderId="0" applyNumberFormat="0" applyBorder="0" applyAlignment="0" applyProtection="0"/>
    <xf numFmtId="0" fontId="90" fillId="40" borderId="0" applyNumberFormat="0" applyBorder="0" applyAlignment="0" applyProtection="0"/>
    <xf numFmtId="0" fontId="90" fillId="56" borderId="0" applyNumberFormat="0" applyBorder="0" applyAlignment="0" applyProtection="0"/>
    <xf numFmtId="0" fontId="84"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1" fillId="56" borderId="0" applyNumberFormat="0" applyBorder="0" applyAlignment="0" applyProtection="0"/>
    <xf numFmtId="0" fontId="90" fillId="40"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84" fillId="37"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1"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91" fillId="56" borderId="0" applyNumberFormat="0" applyBorder="0" applyAlignment="0" applyProtection="0"/>
    <xf numFmtId="0" fontId="90" fillId="56" borderId="0" applyNumberFormat="0" applyBorder="0" applyAlignment="0" applyProtection="0"/>
    <xf numFmtId="0" fontId="90" fillId="56" borderId="0" applyNumberFormat="0" applyBorder="0" applyAlignment="0" applyProtection="0"/>
    <xf numFmtId="0" fontId="84" fillId="37" borderId="0" applyNumberFormat="0" applyBorder="0" applyAlignment="0" applyProtection="0"/>
    <xf numFmtId="0" fontId="91" fillId="56" borderId="0" applyNumberFormat="0" applyBorder="0" applyAlignment="0" applyProtection="0"/>
    <xf numFmtId="0" fontId="90" fillId="56" borderId="0" applyNumberFormat="0" applyBorder="0" applyAlignment="0" applyProtection="0"/>
    <xf numFmtId="0" fontId="84" fillId="37" borderId="0" applyNumberFormat="0" applyBorder="0" applyAlignment="0" applyProtection="0"/>
    <xf numFmtId="0" fontId="90" fillId="40" borderId="0" applyNumberFormat="0" applyBorder="0" applyAlignment="0" applyProtection="0"/>
    <xf numFmtId="0" fontId="90"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92"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84" fillId="14" borderId="0" applyNumberFormat="0" applyBorder="0" applyAlignment="0" applyProtection="0"/>
    <xf numFmtId="0" fontId="90" fillId="57" borderId="0" applyNumberFormat="0" applyBorder="0" applyAlignment="0" applyProtection="0"/>
    <xf numFmtId="0" fontId="90" fillId="53"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1" fillId="57" borderId="0" applyNumberFormat="0" applyBorder="0" applyAlignment="0" applyProtection="0"/>
    <xf numFmtId="0" fontId="90" fillId="53"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84" fillId="14"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1"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91" fillId="57" borderId="0" applyNumberFormat="0" applyBorder="0" applyAlignment="0" applyProtection="0"/>
    <xf numFmtId="0" fontId="90" fillId="57" borderId="0" applyNumberFormat="0" applyBorder="0" applyAlignment="0" applyProtection="0"/>
    <xf numFmtId="0" fontId="90" fillId="57" borderId="0" applyNumberFormat="0" applyBorder="0" applyAlignment="0" applyProtection="0"/>
    <xf numFmtId="0" fontId="84" fillId="14" borderId="0" applyNumberFormat="0" applyBorder="0" applyAlignment="0" applyProtection="0"/>
    <xf numFmtId="0" fontId="91" fillId="57" borderId="0" applyNumberFormat="0" applyBorder="0" applyAlignment="0" applyProtection="0"/>
    <xf numFmtId="0" fontId="90" fillId="57" borderId="0" applyNumberFormat="0" applyBorder="0" applyAlignment="0" applyProtection="0"/>
    <xf numFmtId="0" fontId="84" fillId="14" borderId="0" applyNumberFormat="0" applyBorder="0" applyAlignment="0" applyProtection="0"/>
    <xf numFmtId="0" fontId="90" fillId="53" borderId="0" applyNumberFormat="0" applyBorder="0" applyAlignment="0" applyProtection="0"/>
    <xf numFmtId="0" fontId="90"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92"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84" fillId="1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84" fillId="1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1"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91" fillId="58" borderId="0" applyNumberFormat="0" applyBorder="0" applyAlignment="0" applyProtection="0"/>
    <xf numFmtId="0" fontId="90" fillId="58" borderId="0" applyNumberFormat="0" applyBorder="0" applyAlignment="0" applyProtection="0"/>
    <xf numFmtId="0" fontId="90" fillId="58" borderId="0" applyNumberFormat="0" applyBorder="0" applyAlignment="0" applyProtection="0"/>
    <xf numFmtId="0" fontId="84" fillId="18" borderId="0" applyNumberFormat="0" applyBorder="0" applyAlignment="0" applyProtection="0"/>
    <xf numFmtId="0" fontId="91" fillId="58" borderId="0" applyNumberFormat="0" applyBorder="0" applyAlignment="0" applyProtection="0"/>
    <xf numFmtId="0" fontId="90" fillId="58" borderId="0" applyNumberFormat="0" applyBorder="0" applyAlignment="0" applyProtection="0"/>
    <xf numFmtId="0" fontId="84" fillId="18" borderId="0" applyNumberFormat="0" applyBorder="0" applyAlignment="0" applyProtection="0"/>
    <xf numFmtId="0" fontId="90"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92"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84" fillId="22" borderId="0" applyNumberFormat="0" applyBorder="0" applyAlignment="0" applyProtection="0"/>
    <xf numFmtId="0" fontId="90" fillId="59" borderId="0" applyNumberFormat="0" applyBorder="0" applyAlignment="0" applyProtection="0"/>
    <xf numFmtId="0" fontId="90" fillId="41"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1" fillId="59" borderId="0" applyNumberFormat="0" applyBorder="0" applyAlignment="0" applyProtection="0"/>
    <xf numFmtId="0" fontId="90" fillId="41"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84" fillId="22"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1"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91" fillId="59" borderId="0" applyNumberFormat="0" applyBorder="0" applyAlignment="0" applyProtection="0"/>
    <xf numFmtId="0" fontId="90" fillId="59" borderId="0" applyNumberFormat="0" applyBorder="0" applyAlignment="0" applyProtection="0"/>
    <xf numFmtId="0" fontId="90" fillId="59" borderId="0" applyNumberFormat="0" applyBorder="0" applyAlignment="0" applyProtection="0"/>
    <xf numFmtId="0" fontId="84" fillId="22" borderId="0" applyNumberFormat="0" applyBorder="0" applyAlignment="0" applyProtection="0"/>
    <xf numFmtId="0" fontId="91" fillId="59" borderId="0" applyNumberFormat="0" applyBorder="0" applyAlignment="0" applyProtection="0"/>
    <xf numFmtId="0" fontId="90" fillId="59" borderId="0" applyNumberFormat="0" applyBorder="0" applyAlignment="0" applyProtection="0"/>
    <xf numFmtId="0" fontId="84" fillId="22" borderId="0" applyNumberFormat="0" applyBorder="0" applyAlignment="0" applyProtection="0"/>
    <xf numFmtId="0" fontId="90" fillId="41" borderId="0" applyNumberFormat="0" applyBorder="0" applyAlignment="0" applyProtection="0"/>
    <xf numFmtId="0" fontId="90"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92"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84" fillId="26" borderId="0" applyNumberFormat="0" applyBorder="0" applyAlignment="0" applyProtection="0"/>
    <xf numFmtId="0" fontId="90" fillId="54" borderId="0" applyNumberFormat="0" applyBorder="0" applyAlignment="0" applyProtection="0"/>
    <xf numFmtId="0" fontId="90" fillId="60"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1" fillId="54" borderId="0" applyNumberFormat="0" applyBorder="0" applyAlignment="0" applyProtection="0"/>
    <xf numFmtId="0" fontId="90" fillId="60"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84" fillId="26"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1"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91" fillId="54" borderId="0" applyNumberFormat="0" applyBorder="0" applyAlignment="0" applyProtection="0"/>
    <xf numFmtId="0" fontId="90" fillId="54" borderId="0" applyNumberFormat="0" applyBorder="0" applyAlignment="0" applyProtection="0"/>
    <xf numFmtId="0" fontId="90" fillId="54" borderId="0" applyNumberFormat="0" applyBorder="0" applyAlignment="0" applyProtection="0"/>
    <xf numFmtId="0" fontId="84" fillId="26" borderId="0" applyNumberFormat="0" applyBorder="0" applyAlignment="0" applyProtection="0"/>
    <xf numFmtId="0" fontId="91" fillId="54" borderId="0" applyNumberFormat="0" applyBorder="0" applyAlignment="0" applyProtection="0"/>
    <xf numFmtId="0" fontId="90" fillId="54" borderId="0" applyNumberFormat="0" applyBorder="0" applyAlignment="0" applyProtection="0"/>
    <xf numFmtId="0" fontId="84" fillId="26" borderId="0" applyNumberFormat="0" applyBorder="0" applyAlignment="0" applyProtection="0"/>
    <xf numFmtId="0" fontId="90" fillId="60" borderId="0" applyNumberFormat="0" applyBorder="0" applyAlignment="0" applyProtection="0"/>
    <xf numFmtId="0" fontId="90"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92"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84" fillId="30"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84" fillId="30"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1"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91" fillId="53" borderId="0" applyNumberFormat="0" applyBorder="0" applyAlignment="0" applyProtection="0"/>
    <xf numFmtId="0" fontId="90" fillId="53" borderId="0" applyNumberFormat="0" applyBorder="0" applyAlignment="0" applyProtection="0"/>
    <xf numFmtId="0" fontId="90" fillId="53" borderId="0" applyNumberFormat="0" applyBorder="0" applyAlignment="0" applyProtection="0"/>
    <xf numFmtId="0" fontId="84" fillId="30" borderId="0" applyNumberFormat="0" applyBorder="0" applyAlignment="0" applyProtection="0"/>
    <xf numFmtId="0" fontId="91" fillId="53" borderId="0" applyNumberFormat="0" applyBorder="0" applyAlignment="0" applyProtection="0"/>
    <xf numFmtId="0" fontId="90" fillId="53" borderId="0" applyNumberFormat="0" applyBorder="0" applyAlignment="0" applyProtection="0"/>
    <xf numFmtId="0" fontId="84" fillId="30" borderId="0" applyNumberFormat="0" applyBorder="0" applyAlignment="0" applyProtection="0"/>
    <xf numFmtId="0" fontId="90"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84" fillId="34" borderId="0" applyNumberFormat="0" applyBorder="0" applyAlignment="0" applyProtection="0"/>
    <xf numFmtId="0" fontId="84" fillId="34" borderId="0" applyNumberFormat="0" applyBorder="0" applyAlignment="0" applyProtection="0"/>
    <xf numFmtId="0" fontId="92"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84" fillId="34"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84" fillId="34"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1"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91" fillId="61" borderId="0" applyNumberFormat="0" applyBorder="0" applyAlignment="0" applyProtection="0"/>
    <xf numFmtId="0" fontId="90" fillId="61" borderId="0" applyNumberFormat="0" applyBorder="0" applyAlignment="0" applyProtection="0"/>
    <xf numFmtId="0" fontId="90" fillId="61" borderId="0" applyNumberFormat="0" applyBorder="0" applyAlignment="0" applyProtection="0"/>
    <xf numFmtId="0" fontId="84" fillId="34" borderId="0" applyNumberFormat="0" applyBorder="0" applyAlignment="0" applyProtection="0"/>
    <xf numFmtId="0" fontId="91" fillId="61" borderId="0" applyNumberFormat="0" applyBorder="0" applyAlignment="0" applyProtection="0"/>
    <xf numFmtId="0" fontId="90" fillId="61" borderId="0" applyNumberFormat="0" applyBorder="0" applyAlignment="0" applyProtection="0"/>
    <xf numFmtId="0" fontId="84" fillId="34" borderId="0" applyNumberFormat="0" applyBorder="0" applyAlignment="0" applyProtection="0"/>
    <xf numFmtId="181" fontId="24" fillId="0" borderId="0" applyFill="0" applyBorder="0" applyProtection="0">
      <alignment horizontal="right"/>
    </xf>
    <xf numFmtId="181" fontId="24" fillId="0" borderId="0" applyFill="0" applyBorder="0" applyProtection="0">
      <alignment horizontal="right"/>
    </xf>
    <xf numFmtId="181" fontId="24" fillId="0" borderId="0" applyFill="0" applyBorder="0" applyProtection="0">
      <alignment horizontal="right"/>
    </xf>
    <xf numFmtId="181" fontId="24" fillId="0" borderId="0" applyFill="0" applyBorder="0" applyProtection="0">
      <alignment horizontal="right"/>
    </xf>
    <xf numFmtId="181" fontId="24" fillId="0" borderId="0" applyFill="0" applyBorder="0" applyProtection="0">
      <alignment horizontal="right"/>
    </xf>
    <xf numFmtId="181" fontId="24" fillId="0" borderId="0" applyFill="0" applyBorder="0" applyProtection="0">
      <alignment horizontal="right"/>
    </xf>
    <xf numFmtId="181" fontId="24" fillId="0" borderId="0" applyFill="0" applyBorder="0" applyProtection="0">
      <alignment horizontal="right"/>
    </xf>
    <xf numFmtId="181" fontId="24" fillId="0" borderId="0" applyFill="0" applyBorder="0" applyProtection="0">
      <alignment horizontal="right"/>
    </xf>
    <xf numFmtId="182" fontId="24" fillId="0" borderId="0" applyFill="0" applyBorder="0" applyProtection="0">
      <alignment horizontal="right"/>
    </xf>
    <xf numFmtId="182" fontId="24" fillId="0" borderId="0" applyFill="0" applyBorder="0" applyProtection="0">
      <alignment horizontal="right"/>
    </xf>
    <xf numFmtId="182" fontId="24" fillId="0" borderId="0" applyFill="0" applyBorder="0" applyProtection="0">
      <alignment horizontal="right"/>
    </xf>
    <xf numFmtId="182" fontId="24" fillId="0" borderId="0" applyFill="0" applyBorder="0" applyProtection="0">
      <alignment horizontal="right"/>
    </xf>
    <xf numFmtId="182" fontId="24" fillId="0" borderId="0" applyFill="0" applyBorder="0" applyProtection="0">
      <alignment horizontal="right"/>
    </xf>
    <xf numFmtId="182" fontId="24" fillId="0" borderId="0" applyFill="0" applyBorder="0" applyProtection="0">
      <alignment horizontal="right"/>
    </xf>
    <xf numFmtId="182" fontId="24" fillId="0" borderId="0" applyFill="0" applyBorder="0" applyProtection="0">
      <alignment horizontal="right"/>
    </xf>
    <xf numFmtId="182" fontId="24" fillId="0" borderId="0" applyFill="0" applyBorder="0" applyProtection="0">
      <alignment horizontal="right"/>
    </xf>
    <xf numFmtId="182" fontId="24" fillId="0" borderId="0" applyFill="0" applyBorder="0" applyProtection="0">
      <alignment horizontal="right"/>
    </xf>
    <xf numFmtId="181" fontId="24" fillId="0" borderId="0" applyFill="0" applyBorder="0" applyProtection="0">
      <alignment horizontal="right"/>
    </xf>
    <xf numFmtId="183" fontId="24" fillId="0" borderId="0" applyFill="0" applyBorder="0" applyProtection="0">
      <alignment horizontal="right"/>
    </xf>
    <xf numFmtId="183" fontId="24" fillId="0" borderId="0" applyFill="0" applyBorder="0" applyProtection="0">
      <alignment horizontal="right"/>
    </xf>
    <xf numFmtId="183" fontId="24" fillId="0" borderId="0" applyFill="0" applyBorder="0" applyProtection="0">
      <alignment horizontal="right"/>
    </xf>
    <xf numFmtId="183" fontId="24" fillId="0" borderId="0" applyFill="0" applyBorder="0" applyProtection="0">
      <alignment horizontal="right"/>
    </xf>
    <xf numFmtId="183" fontId="24" fillId="0" borderId="0" applyFill="0" applyBorder="0" applyProtection="0">
      <alignment horizontal="right"/>
    </xf>
    <xf numFmtId="183" fontId="24" fillId="0" borderId="0" applyFill="0" applyBorder="0" applyProtection="0">
      <alignment horizontal="right"/>
    </xf>
    <xf numFmtId="183" fontId="24" fillId="0" borderId="0" applyFill="0" applyBorder="0" applyProtection="0">
      <alignment horizontal="right"/>
    </xf>
    <xf numFmtId="183" fontId="24" fillId="0" borderId="0" applyFill="0" applyBorder="0" applyProtection="0">
      <alignment horizontal="right"/>
    </xf>
    <xf numFmtId="183" fontId="24" fillId="0" borderId="0" applyFill="0" applyBorder="0" applyProtection="0">
      <alignment horizontal="right"/>
    </xf>
    <xf numFmtId="37" fontId="93" fillId="2" borderId="25" applyBorder="0" applyProtection="0">
      <alignment vertical="center"/>
    </xf>
    <xf numFmtId="0" fontId="94"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76" fillId="8" borderId="0" applyNumberFormat="0" applyBorder="0" applyAlignment="0" applyProtection="0"/>
    <xf numFmtId="0" fontId="76" fillId="8" borderId="0" applyNumberFormat="0" applyBorder="0" applyAlignment="0" applyProtection="0"/>
    <xf numFmtId="0" fontId="96"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76" fillId="8" borderId="0" applyNumberFormat="0" applyBorder="0" applyAlignment="0" applyProtection="0"/>
    <xf numFmtId="0" fontId="94" fillId="41" borderId="0" applyNumberFormat="0" applyBorder="0" applyAlignment="0" applyProtection="0"/>
    <xf numFmtId="0" fontId="94" fillId="44"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5" fillId="41" borderId="0" applyNumberFormat="0" applyBorder="0" applyAlignment="0" applyProtection="0"/>
    <xf numFmtId="0" fontId="94" fillId="44"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76" fillId="8"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95" fillId="41" borderId="0" applyNumberFormat="0" applyBorder="0" applyAlignment="0" applyProtection="0"/>
    <xf numFmtId="0" fontId="94" fillId="41" borderId="0" applyNumberFormat="0" applyBorder="0" applyAlignment="0" applyProtection="0"/>
    <xf numFmtId="0" fontId="94" fillId="41" borderId="0" applyNumberFormat="0" applyBorder="0" applyAlignment="0" applyProtection="0"/>
    <xf numFmtId="0" fontId="76" fillId="8" borderId="0" applyNumberFormat="0" applyBorder="0" applyAlignment="0" applyProtection="0"/>
    <xf numFmtId="0" fontId="95" fillId="41" borderId="0" applyNumberFormat="0" applyBorder="0" applyAlignment="0" applyProtection="0"/>
    <xf numFmtId="0" fontId="94" fillId="41" borderId="0" applyNumberFormat="0" applyBorder="0" applyAlignment="0" applyProtection="0"/>
    <xf numFmtId="0" fontId="76" fillId="8" borderId="0" applyNumberFormat="0" applyBorder="0" applyAlignment="0" applyProtection="0"/>
    <xf numFmtId="0" fontId="94" fillId="44" borderId="0" applyNumberFormat="0" applyBorder="0" applyAlignment="0" applyProtection="0"/>
    <xf numFmtId="0" fontId="24" fillId="62" borderId="26"/>
    <xf numFmtId="0" fontId="24" fillId="62" borderId="26"/>
    <xf numFmtId="0" fontId="24" fillId="62" borderId="26"/>
    <xf numFmtId="0" fontId="24" fillId="62" borderId="26"/>
    <xf numFmtId="0" fontId="24" fillId="62" borderId="26"/>
    <xf numFmtId="0" fontId="24" fillId="62" borderId="26"/>
    <xf numFmtId="0" fontId="24" fillId="62" borderId="26"/>
    <xf numFmtId="0" fontId="24" fillId="62" borderId="26"/>
    <xf numFmtId="3" fontId="9" fillId="0" borderId="7"/>
    <xf numFmtId="0" fontId="97" fillId="63" borderId="0" applyBorder="0">
      <alignment horizontal="left" vertical="center" indent="1"/>
    </xf>
    <xf numFmtId="0" fontId="80" fillId="11" borderId="19" applyNumberFormat="0" applyAlignment="0" applyProtection="0"/>
    <xf numFmtId="0" fontId="98"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9" fillId="46" borderId="27" applyNumberFormat="0" applyAlignment="0" applyProtection="0"/>
    <xf numFmtId="0" fontId="80" fillId="11" borderId="19" applyNumberFormat="0" applyAlignment="0" applyProtection="0"/>
    <xf numFmtId="0" fontId="100" fillId="46" borderId="27" applyNumberFormat="0" applyAlignment="0" applyProtection="0"/>
    <xf numFmtId="0" fontId="100" fillId="46" borderId="27" applyNumberFormat="0" applyAlignment="0" applyProtection="0"/>
    <xf numFmtId="0" fontId="100" fillId="46" borderId="27" applyNumberFormat="0" applyAlignment="0" applyProtection="0"/>
    <xf numFmtId="0" fontId="100" fillId="46" borderId="27" applyNumberFormat="0" applyAlignment="0" applyProtection="0"/>
    <xf numFmtId="0" fontId="100" fillId="46" borderId="27" applyNumberFormat="0" applyAlignment="0" applyProtection="0"/>
    <xf numFmtId="0" fontId="80" fillId="11" borderId="19" applyNumberFormat="0" applyAlignment="0" applyProtection="0"/>
    <xf numFmtId="0" fontId="99" fillId="46" borderId="27" applyNumberFormat="0" applyAlignment="0" applyProtection="0"/>
    <xf numFmtId="0" fontId="100" fillId="46" borderId="27" applyNumberFormat="0" applyAlignment="0" applyProtection="0"/>
    <xf numFmtId="0" fontId="100" fillId="46" borderId="27" applyNumberFormat="0" applyAlignment="0" applyProtection="0"/>
    <xf numFmtId="0" fontId="98" fillId="46" borderId="27" applyNumberFormat="0" applyAlignment="0" applyProtection="0"/>
    <xf numFmtId="0" fontId="99"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80" fillId="11" borderId="19" applyNumberFormat="0" applyAlignment="0" applyProtection="0"/>
    <xf numFmtId="0" fontId="99" fillId="46" borderId="27" applyNumberFormat="0" applyAlignment="0" applyProtection="0"/>
    <xf numFmtId="0" fontId="98" fillId="38" borderId="27" applyNumberFormat="0" applyAlignment="0" applyProtection="0"/>
    <xf numFmtId="0" fontId="98" fillId="38" borderId="27" applyNumberFormat="0" applyAlignment="0" applyProtection="0"/>
    <xf numFmtId="0" fontId="99" fillId="46" borderId="27" applyNumberFormat="0" applyAlignment="0" applyProtection="0"/>
    <xf numFmtId="0" fontId="98" fillId="38" borderId="27" applyNumberFormat="0" applyAlignment="0" applyProtection="0"/>
    <xf numFmtId="0" fontId="98"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9" fillId="46" borderId="27" applyNumberFormat="0" applyAlignment="0" applyProtection="0"/>
    <xf numFmtId="0" fontId="98" fillId="46" borderId="27" applyNumberFormat="0" applyAlignment="0" applyProtection="0"/>
    <xf numFmtId="0" fontId="99"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8" fillId="38"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8" fillId="38" borderId="27" applyNumberFormat="0" applyAlignment="0" applyProtection="0"/>
    <xf numFmtId="0" fontId="98" fillId="38" borderId="27" applyNumberFormat="0" applyAlignment="0" applyProtection="0"/>
    <xf numFmtId="0" fontId="99" fillId="46" borderId="27" applyNumberFormat="0" applyAlignment="0" applyProtection="0"/>
    <xf numFmtId="0" fontId="80" fillId="11" borderId="19" applyNumberFormat="0" applyAlignment="0" applyProtection="0"/>
    <xf numFmtId="0" fontId="99" fillId="46" borderId="27" applyNumberFormat="0" applyAlignment="0" applyProtection="0"/>
    <xf numFmtId="0" fontId="98" fillId="46" borderId="27" applyNumberFormat="0" applyAlignment="0" applyProtection="0"/>
    <xf numFmtId="0" fontId="99" fillId="46" borderId="27" applyNumberFormat="0" applyAlignment="0" applyProtection="0"/>
    <xf numFmtId="0" fontId="98" fillId="46" borderId="27" applyNumberFormat="0" applyAlignment="0" applyProtection="0"/>
    <xf numFmtId="0" fontId="99" fillId="46" borderId="27" applyNumberFormat="0" applyAlignment="0" applyProtection="0"/>
    <xf numFmtId="0" fontId="98" fillId="46" borderId="27" applyNumberFormat="0" applyAlignment="0" applyProtection="0"/>
    <xf numFmtId="0" fontId="99"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80" fillId="11" borderId="19" applyNumberFormat="0" applyAlignment="0" applyProtection="0"/>
    <xf numFmtId="0" fontId="100" fillId="46" borderId="27" applyNumberFormat="0" applyAlignment="0" applyProtection="0"/>
    <xf numFmtId="0" fontId="100" fillId="46" borderId="27" applyNumberFormat="0" applyAlignment="0" applyProtection="0"/>
    <xf numFmtId="0" fontId="100" fillId="46" borderId="27" applyNumberFormat="0" applyAlignment="0" applyProtection="0"/>
    <xf numFmtId="0" fontId="100" fillId="46" borderId="27" applyNumberFormat="0" applyAlignment="0" applyProtection="0"/>
    <xf numFmtId="0" fontId="100" fillId="46" borderId="27" applyNumberFormat="0" applyAlignment="0" applyProtection="0"/>
    <xf numFmtId="0" fontId="100" fillId="46" borderId="27" applyNumberFormat="0" applyAlignment="0" applyProtection="0"/>
    <xf numFmtId="0" fontId="99" fillId="46" borderId="27" applyNumberFormat="0" applyAlignment="0" applyProtection="0"/>
    <xf numFmtId="0" fontId="100" fillId="46" borderId="27" applyNumberFormat="0" applyAlignment="0" applyProtection="0"/>
    <xf numFmtId="0" fontId="100" fillId="46" borderId="27" applyNumberFormat="0" applyAlignment="0" applyProtection="0"/>
    <xf numFmtId="0" fontId="99" fillId="46" borderId="27" applyNumberFormat="0" applyAlignment="0" applyProtection="0"/>
    <xf numFmtId="0" fontId="98" fillId="46" borderId="27" applyNumberFormat="0" applyAlignment="0" applyProtection="0"/>
    <xf numFmtId="0" fontId="98" fillId="46" borderId="27" applyNumberFormat="0" applyAlignment="0" applyProtection="0"/>
    <xf numFmtId="0" fontId="99" fillId="46" borderId="27" applyNumberFormat="0" applyAlignment="0" applyProtection="0"/>
    <xf numFmtId="0" fontId="98" fillId="46" borderId="27" applyNumberFormat="0" applyAlignment="0" applyProtection="0"/>
    <xf numFmtId="0" fontId="99" fillId="46" borderId="27" applyNumberFormat="0" applyAlignment="0" applyProtection="0"/>
    <xf numFmtId="0" fontId="80" fillId="11" borderId="19"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80" fillId="11" borderId="19" applyNumberFormat="0" applyAlignment="0" applyProtection="0"/>
    <xf numFmtId="0" fontId="80" fillId="11" borderId="19" applyNumberFormat="0" applyAlignment="0" applyProtection="0"/>
    <xf numFmtId="0" fontId="98" fillId="38" borderId="27" applyNumberFormat="0" applyAlignment="0" applyProtection="0"/>
    <xf numFmtId="0" fontId="24" fillId="0" borderId="7"/>
    <xf numFmtId="0" fontId="24" fillId="0" borderId="7"/>
    <xf numFmtId="0" fontId="24" fillId="0" borderId="7"/>
    <xf numFmtId="0" fontId="24" fillId="0" borderId="7"/>
    <xf numFmtId="0" fontId="24" fillId="0" borderId="7"/>
    <xf numFmtId="0" fontId="24" fillId="0" borderId="7"/>
    <xf numFmtId="0" fontId="24" fillId="0" borderId="7"/>
    <xf numFmtId="0" fontId="24" fillId="0" borderId="7"/>
    <xf numFmtId="0" fontId="8" fillId="64" borderId="0">
      <protection locked="0"/>
    </xf>
    <xf numFmtId="0" fontId="82" fillId="12" borderId="22" applyNumberFormat="0" applyAlignment="0" applyProtection="0"/>
    <xf numFmtId="0" fontId="101" fillId="55" borderId="28" applyNumberFormat="0" applyAlignment="0" applyProtection="0"/>
    <xf numFmtId="0" fontId="102" fillId="55" borderId="28" applyNumberFormat="0" applyAlignment="0" applyProtection="0"/>
    <xf numFmtId="0" fontId="102" fillId="55" borderId="28" applyNumberFormat="0" applyAlignment="0" applyProtection="0"/>
    <xf numFmtId="0" fontId="102" fillId="55" borderId="28" applyNumberFormat="0" applyAlignment="0" applyProtection="0"/>
    <xf numFmtId="0" fontId="82" fillId="12" borderId="22" applyNumberFormat="0" applyAlignment="0" applyProtection="0"/>
    <xf numFmtId="0" fontId="82" fillId="12" borderId="22" applyNumberFormat="0" applyAlignment="0" applyProtection="0"/>
    <xf numFmtId="0" fontId="103" fillId="55" borderId="28" applyNumberFormat="0" applyAlignment="0" applyProtection="0"/>
    <xf numFmtId="0" fontId="101" fillId="55" borderId="28" applyNumberFormat="0" applyAlignment="0" applyProtection="0"/>
    <xf numFmtId="0" fontId="101" fillId="55" borderId="28" applyNumberFormat="0" applyAlignment="0" applyProtection="0"/>
    <xf numFmtId="0" fontId="82" fillId="12" borderId="22" applyNumberFormat="0" applyAlignment="0" applyProtection="0"/>
    <xf numFmtId="0" fontId="102" fillId="55" borderId="28" applyNumberFormat="0" applyAlignment="0" applyProtection="0"/>
    <xf numFmtId="0" fontId="101" fillId="55" borderId="28" applyNumberFormat="0" applyAlignment="0" applyProtection="0"/>
    <xf numFmtId="0" fontId="102" fillId="55" borderId="28" applyNumberFormat="0" applyAlignment="0" applyProtection="0"/>
    <xf numFmtId="0" fontId="101" fillId="55" borderId="28" applyNumberFormat="0" applyAlignment="0" applyProtection="0"/>
    <xf numFmtId="0" fontId="101" fillId="55" borderId="28" applyNumberFormat="0" applyAlignment="0" applyProtection="0"/>
    <xf numFmtId="0" fontId="101" fillId="55" borderId="28" applyNumberFormat="0" applyAlignment="0" applyProtection="0"/>
    <xf numFmtId="0" fontId="102" fillId="55" borderId="28" applyNumberFormat="0" applyAlignment="0" applyProtection="0"/>
    <xf numFmtId="0" fontId="102" fillId="55" borderId="28" applyNumberFormat="0" applyAlignment="0" applyProtection="0"/>
    <xf numFmtId="0" fontId="102" fillId="55" borderId="28" applyNumberFormat="0" applyAlignment="0" applyProtection="0"/>
    <xf numFmtId="0" fontId="82" fillId="12" borderId="22" applyNumberFormat="0" applyAlignment="0" applyProtection="0"/>
    <xf numFmtId="0" fontId="102" fillId="55" borderId="28" applyNumberFormat="0" applyAlignment="0" applyProtection="0"/>
    <xf numFmtId="0" fontId="102" fillId="55" borderId="28" applyNumberFormat="0" applyAlignment="0" applyProtection="0"/>
    <xf numFmtId="0" fontId="102" fillId="55" borderId="28" applyNumberFormat="0" applyAlignment="0" applyProtection="0"/>
    <xf numFmtId="0" fontId="101" fillId="55" borderId="28" applyNumberFormat="0" applyAlignment="0" applyProtection="0"/>
    <xf numFmtId="0" fontId="101" fillId="55" borderId="28" applyNumberFormat="0" applyAlignment="0" applyProtection="0"/>
    <xf numFmtId="0" fontId="102" fillId="55" borderId="28" applyNumberFormat="0" applyAlignment="0" applyProtection="0"/>
    <xf numFmtId="0" fontId="101" fillId="55" borderId="28" applyNumberFormat="0" applyAlignment="0" applyProtection="0"/>
    <xf numFmtId="0" fontId="101" fillId="55" borderId="28" applyNumberFormat="0" applyAlignment="0" applyProtection="0"/>
    <xf numFmtId="0" fontId="82" fillId="12" borderId="22" applyNumberFormat="0" applyAlignment="0" applyProtection="0"/>
    <xf numFmtId="0" fontId="102" fillId="55" borderId="28" applyNumberFormat="0" applyAlignment="0" applyProtection="0"/>
    <xf numFmtId="0" fontId="101" fillId="55" borderId="28" applyNumberFormat="0" applyAlignment="0" applyProtection="0"/>
    <xf numFmtId="0" fontId="82" fillId="12" borderId="22" applyNumberFormat="0" applyAlignment="0" applyProtection="0"/>
    <xf numFmtId="0" fontId="82" fillId="12" borderId="22" applyNumberFormat="0" applyAlignment="0" applyProtection="0"/>
    <xf numFmtId="0" fontId="82" fillId="12" borderId="22" applyNumberFormat="0" applyAlignment="0" applyProtection="0"/>
    <xf numFmtId="0" fontId="104" fillId="4" borderId="0">
      <alignment horizontal="center"/>
    </xf>
    <xf numFmtId="0" fontId="105" fillId="4" borderId="0">
      <alignment horizontal="center" vertical="center"/>
    </xf>
    <xf numFmtId="49" fontId="23" fillId="0" borderId="0" applyFill="0" applyBorder="0" applyProtection="0">
      <alignment horizontal="center" vertical="top" wrapText="1"/>
    </xf>
    <xf numFmtId="49" fontId="23" fillId="0" borderId="0" applyFill="0" applyBorder="0" applyProtection="0">
      <alignment horizontal="center" vertical="top" wrapText="1"/>
    </xf>
    <xf numFmtId="49" fontId="23" fillId="0" borderId="0" applyFill="0" applyBorder="0" applyProtection="0">
      <alignment horizontal="center" vertical="top" wrapText="1"/>
    </xf>
    <xf numFmtId="49" fontId="23" fillId="0" borderId="0" applyFill="0" applyBorder="0" applyProtection="0">
      <alignment horizontal="center" vertical="top" wrapText="1"/>
    </xf>
    <xf numFmtId="49" fontId="23" fillId="0" borderId="0" applyFill="0" applyBorder="0" applyProtection="0">
      <alignment horizontal="center" vertical="top" wrapText="1"/>
    </xf>
    <xf numFmtId="49" fontId="23" fillId="0" borderId="29" applyFill="0" applyProtection="0">
      <alignment horizontal="center" vertical="top" wrapText="1"/>
    </xf>
    <xf numFmtId="49" fontId="23" fillId="0" borderId="29" applyFill="0" applyProtection="0">
      <alignment horizontal="center" vertical="top" wrapText="1"/>
    </xf>
    <xf numFmtId="49" fontId="23" fillId="0" borderId="29" applyFill="0" applyProtection="0">
      <alignment horizontal="center" vertical="top" wrapText="1"/>
    </xf>
    <xf numFmtId="49" fontId="23" fillId="0" borderId="29" applyFill="0" applyProtection="0">
      <alignment horizontal="center" vertical="top" wrapText="1"/>
    </xf>
    <xf numFmtId="49" fontId="23" fillId="0" borderId="29" applyFill="0" applyProtection="0">
      <alignment horizontal="center" vertical="top" wrapText="1"/>
    </xf>
    <xf numFmtId="49" fontId="23" fillId="0" borderId="30" applyFill="0" applyProtection="0">
      <alignment horizontal="center" vertical="top" wrapText="1"/>
    </xf>
    <xf numFmtId="49" fontId="23" fillId="0" borderId="30" applyFill="0" applyProtection="0">
      <alignment horizontal="center" vertical="top" wrapText="1"/>
    </xf>
    <xf numFmtId="49" fontId="23" fillId="0" borderId="30" applyFill="0" applyProtection="0">
      <alignment horizontal="center" vertical="top" wrapText="1"/>
    </xf>
    <xf numFmtId="49" fontId="23" fillId="0" borderId="30" applyFill="0" applyProtection="0">
      <alignment horizontal="center" vertical="top" wrapText="1"/>
    </xf>
    <xf numFmtId="49" fontId="23" fillId="0" borderId="30" applyFill="0" applyProtection="0">
      <alignment horizontal="center" vertical="top"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8" fillId="65" borderId="0">
      <alignment horizontal="center" wrapText="1"/>
    </xf>
    <xf numFmtId="0" fontId="45" fillId="4" borderId="0">
      <alignment horizontal="center"/>
    </xf>
    <xf numFmtId="0" fontId="8" fillId="3" borderId="9">
      <alignment horizontal="center" vertical="center"/>
      <protection locked="0"/>
    </xf>
    <xf numFmtId="0" fontId="106" fillId="0" borderId="0">
      <alignment horizontal="left"/>
    </xf>
    <xf numFmtId="43" fontId="8"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8"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10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2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50" fillId="0" borderId="0" applyFont="0" applyFill="0" applyBorder="0" applyAlignment="0" applyProtection="0"/>
    <xf numFmtId="43" fontId="24" fillId="0" borderId="0" applyFont="0" applyFill="0" applyBorder="0" applyAlignment="0" applyProtection="0"/>
    <xf numFmtId="43" fontId="50"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50" fillId="0" borderId="0" applyFont="0" applyFill="0" applyBorder="0" applyAlignment="0" applyProtection="0"/>
    <xf numFmtId="43" fontId="24" fillId="0" borderId="0" applyFont="0" applyFill="0" applyBorder="0" applyAlignment="0" applyProtection="0"/>
    <xf numFmtId="43" fontId="50"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2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4" fillId="0" borderId="0" applyFont="0" applyFill="0" applyBorder="0" applyAlignment="0" applyProtection="0"/>
    <xf numFmtId="43" fontId="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3" fontId="24" fillId="0" borderId="0">
      <alignment horizontal="right"/>
    </xf>
    <xf numFmtId="0" fontId="108" fillId="3" borderId="31" applyBorder="0">
      <protection locked="0"/>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0" fontId="108" fillId="2" borderId="0">
      <protection locked="0"/>
    </xf>
    <xf numFmtId="0" fontId="108" fillId="2" borderId="0">
      <protection locked="0"/>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0" fontId="108" fillId="2" borderId="0">
      <protection locked="0"/>
    </xf>
    <xf numFmtId="0" fontId="108" fillId="2" borderId="0">
      <protection locked="0"/>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0" fontId="108" fillId="2" borderId="0">
      <protection locked="0"/>
    </xf>
    <xf numFmtId="0" fontId="108" fillId="2" borderId="0">
      <protection locked="0"/>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0" fontId="108" fillId="2" borderId="0">
      <protection locked="0"/>
    </xf>
    <xf numFmtId="0" fontId="108" fillId="2" borderId="0">
      <protection locked="0"/>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0" fontId="108" fillId="2" borderId="0">
      <protection locked="0"/>
    </xf>
    <xf numFmtId="0" fontId="108" fillId="2" borderId="0">
      <protection locked="0"/>
    </xf>
    <xf numFmtId="0" fontId="108" fillId="2" borderId="0">
      <protection locked="0"/>
    </xf>
    <xf numFmtId="0" fontId="108" fillId="2" borderId="0">
      <protection locked="0"/>
    </xf>
    <xf numFmtId="3" fontId="24" fillId="0" borderId="0">
      <alignment horizontal="right"/>
    </xf>
    <xf numFmtId="0" fontId="108" fillId="2" borderId="0">
      <protection locked="0"/>
    </xf>
    <xf numFmtId="0" fontId="108" fillId="2" borderId="0">
      <protection locked="0"/>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0" fontId="108" fillId="2" borderId="0">
      <protection locked="0"/>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8" fillId="2" borderId="0">
      <protection locked="0"/>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0" fontId="109" fillId="2" borderId="26" applyBorder="0">
      <protection locked="0"/>
    </xf>
    <xf numFmtId="1" fontId="23" fillId="0" borderId="0" applyNumberFormat="0" applyFill="0" applyBorder="0" applyProtection="0">
      <alignment horizontal="right"/>
    </xf>
    <xf numFmtId="1" fontId="23" fillId="0" borderId="0" applyNumberFormat="0" applyFill="0" applyBorder="0" applyProtection="0">
      <alignment horizontal="right"/>
    </xf>
    <xf numFmtId="1" fontId="23" fillId="0" borderId="0" applyNumberFormat="0" applyFill="0" applyBorder="0" applyProtection="0">
      <alignment horizontal="right"/>
    </xf>
    <xf numFmtId="1" fontId="23" fillId="0" borderId="0" applyNumberFormat="0" applyFill="0" applyBorder="0" applyProtection="0">
      <alignment horizontal="right"/>
    </xf>
    <xf numFmtId="1" fontId="23" fillId="0" borderId="0" applyNumberFormat="0" applyFill="0" applyBorder="0" applyProtection="0">
      <alignment horizontal="right"/>
    </xf>
    <xf numFmtId="167" fontId="23" fillId="0" borderId="0" applyFill="0" applyBorder="0" applyAlignment="0" applyProtection="0">
      <alignment horizontal="right"/>
    </xf>
    <xf numFmtId="167" fontId="23" fillId="0" borderId="0" applyFill="0" applyBorder="0" applyAlignment="0" applyProtection="0">
      <alignment horizontal="right"/>
    </xf>
    <xf numFmtId="167" fontId="23" fillId="0" borderId="0" applyFill="0" applyBorder="0" applyAlignment="0" applyProtection="0">
      <alignment horizontal="right"/>
    </xf>
    <xf numFmtId="167" fontId="23" fillId="0" borderId="0" applyFill="0" applyBorder="0" applyAlignment="0" applyProtection="0">
      <alignment horizontal="right"/>
    </xf>
    <xf numFmtId="167" fontId="23" fillId="0" borderId="0" applyFill="0" applyBorder="0" applyAlignment="0" applyProtection="0">
      <alignment horizontal="right"/>
    </xf>
    <xf numFmtId="2" fontId="23" fillId="0" borderId="0" applyFill="0" applyBorder="0" applyAlignment="0" applyProtection="0">
      <alignment horizontal="right"/>
    </xf>
    <xf numFmtId="2" fontId="23" fillId="0" borderId="0" applyFill="0" applyBorder="0" applyAlignment="0" applyProtection="0">
      <alignment horizontal="right"/>
    </xf>
    <xf numFmtId="2" fontId="23" fillId="0" borderId="0" applyFill="0" applyBorder="0" applyAlignment="0" applyProtection="0">
      <alignment horizontal="right"/>
    </xf>
    <xf numFmtId="2" fontId="23" fillId="0" borderId="0" applyFill="0" applyBorder="0" applyAlignment="0" applyProtection="0">
      <alignment horizontal="right"/>
    </xf>
    <xf numFmtId="2" fontId="23" fillId="0" borderId="0" applyFill="0" applyBorder="0" applyAlignment="0" applyProtection="0">
      <alignment horizontal="right"/>
    </xf>
    <xf numFmtId="184" fontId="23" fillId="0" borderId="0" applyFill="0" applyBorder="0" applyAlignment="0" applyProtection="0">
      <alignment horizontal="right"/>
    </xf>
    <xf numFmtId="184" fontId="23" fillId="0" borderId="0" applyFill="0" applyBorder="0" applyAlignment="0" applyProtection="0">
      <alignment horizontal="right"/>
    </xf>
    <xf numFmtId="184" fontId="23" fillId="0" borderId="0" applyFill="0" applyBorder="0" applyAlignment="0" applyProtection="0">
      <alignment horizontal="right"/>
    </xf>
    <xf numFmtId="184" fontId="23" fillId="0" borderId="0" applyFill="0" applyBorder="0" applyAlignment="0" applyProtection="0">
      <alignment horizontal="right"/>
    </xf>
    <xf numFmtId="184" fontId="23" fillId="0" borderId="0" applyFill="0" applyBorder="0" applyAlignment="0" applyProtection="0">
      <alignment horizontal="right"/>
    </xf>
    <xf numFmtId="185" fontId="23" fillId="0" borderId="0" applyFill="0" applyBorder="0" applyAlignment="0" applyProtection="0">
      <alignment horizontal="right"/>
    </xf>
    <xf numFmtId="185" fontId="23" fillId="0" borderId="0" applyFill="0" applyBorder="0" applyAlignment="0" applyProtection="0">
      <alignment horizontal="right"/>
    </xf>
    <xf numFmtId="185" fontId="23" fillId="0" borderId="0" applyFill="0" applyBorder="0" applyAlignment="0" applyProtection="0">
      <alignment horizontal="right"/>
    </xf>
    <xf numFmtId="185" fontId="23" fillId="0" borderId="0" applyFill="0" applyBorder="0" applyAlignment="0" applyProtection="0">
      <alignment horizontal="right"/>
    </xf>
    <xf numFmtId="185" fontId="23" fillId="0" borderId="0" applyFill="0" applyBorder="0" applyAlignment="0" applyProtection="0">
      <alignment horizontal="right"/>
    </xf>
    <xf numFmtId="186" fontId="23" fillId="0" borderId="0" applyFill="0" applyBorder="0" applyAlignment="0" applyProtection="0">
      <alignment horizontal="right"/>
    </xf>
    <xf numFmtId="186" fontId="23" fillId="0" borderId="0" applyFill="0" applyBorder="0" applyAlignment="0" applyProtection="0">
      <alignment horizontal="right"/>
    </xf>
    <xf numFmtId="186" fontId="23" fillId="0" borderId="0" applyFill="0" applyBorder="0" applyAlignment="0" applyProtection="0">
      <alignment horizontal="right"/>
    </xf>
    <xf numFmtId="186" fontId="23" fillId="0" borderId="0" applyFill="0" applyBorder="0" applyAlignment="0" applyProtection="0">
      <alignment horizontal="right"/>
    </xf>
    <xf numFmtId="186" fontId="23" fillId="0" borderId="0" applyFill="0" applyBorder="0" applyAlignment="0" applyProtection="0">
      <alignment horizontal="right"/>
    </xf>
    <xf numFmtId="167" fontId="24" fillId="0" borderId="0" applyFill="0" applyBorder="0" applyAlignment="0" applyProtection="0">
      <alignment horizontal="right"/>
    </xf>
    <xf numFmtId="167" fontId="24" fillId="0" borderId="0" applyFill="0" applyBorder="0" applyAlignment="0" applyProtection="0">
      <alignment horizontal="right"/>
    </xf>
    <xf numFmtId="167" fontId="24" fillId="0" borderId="0" applyFill="0" applyBorder="0" applyAlignment="0" applyProtection="0">
      <alignment horizontal="right"/>
    </xf>
    <xf numFmtId="167" fontId="24" fillId="0" borderId="0" applyFill="0" applyBorder="0" applyAlignment="0" applyProtection="0">
      <alignment horizontal="right"/>
    </xf>
    <xf numFmtId="167" fontId="24" fillId="0" borderId="0" applyFill="0" applyBorder="0" applyAlignment="0" applyProtection="0">
      <alignment horizontal="right"/>
    </xf>
    <xf numFmtId="2" fontId="24" fillId="0" borderId="0" applyFill="0" applyBorder="0" applyAlignment="0" applyProtection="0">
      <alignment horizontal="right"/>
    </xf>
    <xf numFmtId="2" fontId="24" fillId="0" borderId="0" applyFill="0" applyBorder="0" applyAlignment="0" applyProtection="0">
      <alignment horizontal="right"/>
    </xf>
    <xf numFmtId="2" fontId="24" fillId="0" borderId="0" applyFill="0" applyBorder="0" applyAlignment="0" applyProtection="0">
      <alignment horizontal="right"/>
    </xf>
    <xf numFmtId="2" fontId="24" fillId="0" borderId="0" applyFill="0" applyBorder="0" applyAlignment="0" applyProtection="0">
      <alignment horizontal="right"/>
    </xf>
    <xf numFmtId="2" fontId="24" fillId="0" borderId="0" applyFill="0" applyBorder="0" applyAlignment="0" applyProtection="0">
      <alignment horizontal="right"/>
    </xf>
    <xf numFmtId="184" fontId="24" fillId="0" borderId="0" applyFill="0" applyBorder="0" applyAlignment="0" applyProtection="0">
      <alignment horizontal="right"/>
    </xf>
    <xf numFmtId="184" fontId="24" fillId="0" borderId="0" applyFill="0" applyBorder="0" applyAlignment="0" applyProtection="0">
      <alignment horizontal="right"/>
    </xf>
    <xf numFmtId="184" fontId="24" fillId="0" borderId="0" applyFill="0" applyBorder="0" applyAlignment="0" applyProtection="0">
      <alignment horizontal="right"/>
    </xf>
    <xf numFmtId="184" fontId="24" fillId="0" borderId="0" applyFill="0" applyBorder="0" applyAlignment="0" applyProtection="0">
      <alignment horizontal="right"/>
    </xf>
    <xf numFmtId="184" fontId="24" fillId="0" borderId="0" applyFill="0" applyBorder="0" applyAlignment="0" applyProtection="0">
      <alignment horizontal="right"/>
    </xf>
    <xf numFmtId="185" fontId="24" fillId="0" borderId="0" applyFill="0" applyBorder="0" applyAlignment="0" applyProtection="0">
      <alignment horizontal="right"/>
    </xf>
    <xf numFmtId="185" fontId="24" fillId="0" borderId="0" applyFill="0" applyBorder="0" applyAlignment="0" applyProtection="0">
      <alignment horizontal="right"/>
    </xf>
    <xf numFmtId="185" fontId="24" fillId="0" borderId="0" applyFill="0" applyBorder="0" applyAlignment="0" applyProtection="0">
      <alignment horizontal="right"/>
    </xf>
    <xf numFmtId="185" fontId="24" fillId="0" borderId="0" applyFill="0" applyBorder="0" applyAlignment="0" applyProtection="0">
      <alignment horizontal="right"/>
    </xf>
    <xf numFmtId="185" fontId="24" fillId="0" borderId="0" applyFill="0" applyBorder="0" applyAlignment="0" applyProtection="0">
      <alignment horizontal="right"/>
    </xf>
    <xf numFmtId="186" fontId="24" fillId="0" borderId="0" applyFill="0" applyBorder="0" applyAlignment="0" applyProtection="0">
      <alignment horizontal="right"/>
    </xf>
    <xf numFmtId="186" fontId="24" fillId="0" borderId="0" applyFill="0" applyBorder="0" applyAlignment="0" applyProtection="0">
      <alignment horizontal="right"/>
    </xf>
    <xf numFmtId="186" fontId="24" fillId="0" borderId="0" applyFill="0" applyBorder="0" applyAlignment="0" applyProtection="0">
      <alignment horizontal="right"/>
    </xf>
    <xf numFmtId="186" fontId="24" fillId="0" borderId="0" applyFill="0" applyBorder="0" applyAlignment="0" applyProtection="0">
      <alignment horizontal="right"/>
    </xf>
    <xf numFmtId="186" fontId="24" fillId="0" borderId="0" applyFill="0" applyBorder="0" applyAlignment="0" applyProtection="0">
      <alignment horizontal="right"/>
    </xf>
    <xf numFmtId="1" fontId="24" fillId="0" borderId="0" applyNumberFormat="0" applyFill="0" applyBorder="0" applyProtection="0">
      <alignment horizontal="left"/>
    </xf>
    <xf numFmtId="1" fontId="24" fillId="0" borderId="0" applyNumberFormat="0" applyFill="0" applyBorder="0" applyProtection="0">
      <alignment horizontal="left"/>
    </xf>
    <xf numFmtId="1" fontId="24" fillId="0" borderId="0" applyNumberFormat="0" applyFill="0" applyBorder="0" applyProtection="0">
      <alignment horizontal="left"/>
    </xf>
    <xf numFmtId="1" fontId="24" fillId="0" borderId="0" applyNumberFormat="0" applyFill="0" applyBorder="0" applyProtection="0">
      <alignment horizontal="left"/>
    </xf>
    <xf numFmtId="1" fontId="24"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1" fontId="23" fillId="0" borderId="0" applyNumberFormat="0" applyFill="0" applyBorder="0" applyProtection="0">
      <alignment horizontal="left"/>
    </xf>
    <xf numFmtId="187" fontId="24" fillId="0" borderId="0" applyFill="0" applyBorder="0" applyAlignment="0" applyProtection="0"/>
    <xf numFmtId="187" fontId="24" fillId="0" borderId="0" applyFill="0" applyBorder="0" applyAlignment="0" applyProtection="0"/>
    <xf numFmtId="187" fontId="24" fillId="0" borderId="0" applyFill="0" applyBorder="0" applyAlignment="0" applyProtection="0"/>
    <xf numFmtId="187" fontId="24" fillId="0" borderId="0" applyFill="0" applyBorder="0" applyAlignment="0" applyProtection="0"/>
    <xf numFmtId="187" fontId="24" fillId="0" borderId="0" applyFill="0" applyBorder="0" applyAlignment="0" applyProtection="0"/>
    <xf numFmtId="187" fontId="24" fillId="0" borderId="0" applyFill="0" applyBorder="0" applyAlignment="0" applyProtection="0"/>
    <xf numFmtId="187" fontId="24" fillId="0" borderId="0" applyFill="0" applyBorder="0" applyAlignment="0" applyProtection="0"/>
    <xf numFmtId="187" fontId="24" fillId="0" borderId="0" applyFill="0" applyBorder="0" applyAlignment="0" applyProtection="0"/>
    <xf numFmtId="187" fontId="24" fillId="0" borderId="0" applyFill="0" applyBorder="0" applyAlignment="0" applyProtection="0"/>
    <xf numFmtId="188" fontId="24" fillId="0" borderId="0" applyFill="0" applyBorder="0" applyProtection="0">
      <alignment horizontal="right"/>
    </xf>
    <xf numFmtId="188" fontId="24" fillId="0" borderId="0" applyFill="0" applyBorder="0" applyProtection="0">
      <alignment horizontal="right"/>
    </xf>
    <xf numFmtId="188" fontId="24" fillId="0" borderId="0" applyFill="0" applyBorder="0" applyProtection="0">
      <alignment horizontal="right"/>
    </xf>
    <xf numFmtId="188" fontId="24" fillId="0" borderId="0" applyFill="0" applyBorder="0" applyProtection="0">
      <alignment horizontal="right"/>
    </xf>
    <xf numFmtId="188" fontId="24" fillId="0" borderId="0" applyFill="0" applyBorder="0" applyProtection="0">
      <alignment horizontal="right"/>
    </xf>
    <xf numFmtId="188" fontId="24" fillId="0" borderId="0" applyFill="0" applyBorder="0" applyProtection="0">
      <alignment horizontal="right"/>
    </xf>
    <xf numFmtId="188" fontId="24" fillId="0" borderId="0" applyFill="0" applyBorder="0" applyProtection="0">
      <alignment horizontal="right"/>
    </xf>
    <xf numFmtId="188" fontId="24" fillId="0" borderId="0" applyFill="0" applyBorder="0" applyProtection="0">
      <alignment horizontal="right"/>
    </xf>
    <xf numFmtId="188" fontId="24" fillId="0" borderId="0" applyFill="0" applyBorder="0" applyProtection="0">
      <alignment horizontal="right"/>
    </xf>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12"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83"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83"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83"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83" fillId="0" borderId="0" applyNumberFormat="0" applyFill="0" applyBorder="0" applyAlignment="0" applyProtection="0"/>
    <xf numFmtId="0" fontId="8" fillId="66" borderId="0">
      <protection locked="0"/>
    </xf>
    <xf numFmtId="0" fontId="12" fillId="3" borderId="0">
      <alignment vertical="center"/>
      <protection locked="0"/>
    </xf>
    <xf numFmtId="0" fontId="113" fillId="0" borderId="0" applyNumberFormat="0" applyFill="0" applyBorder="0" applyAlignment="0" applyProtection="0"/>
    <xf numFmtId="0" fontId="12" fillId="0" borderId="0">
      <protection locked="0"/>
    </xf>
    <xf numFmtId="0" fontId="28" fillId="4" borderId="7">
      <alignment horizontal="left"/>
    </xf>
    <xf numFmtId="0" fontId="114" fillId="4" borderId="0">
      <alignment horizontal="left"/>
    </xf>
    <xf numFmtId="0" fontId="115"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75" fillId="7" borderId="0" applyNumberFormat="0" applyBorder="0" applyAlignment="0" applyProtection="0"/>
    <xf numFmtId="0" fontId="75" fillId="7" borderId="0" applyNumberFormat="0" applyBorder="0" applyAlignment="0" applyProtection="0"/>
    <xf numFmtId="0" fontId="116"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75" fillId="7"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75" fillId="7"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31" fillId="43" borderId="0" applyNumberFormat="0" applyBorder="0" applyAlignment="0" applyProtection="0"/>
    <xf numFmtId="0" fontId="115" fillId="43" borderId="0" applyNumberFormat="0" applyBorder="0" applyAlignment="0" applyProtection="0"/>
    <xf numFmtId="0" fontId="115" fillId="43" borderId="0" applyNumberFormat="0" applyBorder="0" applyAlignment="0" applyProtection="0"/>
    <xf numFmtId="0" fontId="75" fillId="7" borderId="0" applyNumberFormat="0" applyBorder="0" applyAlignment="0" applyProtection="0"/>
    <xf numFmtId="0" fontId="31" fillId="43" borderId="0" applyNumberFormat="0" applyBorder="0" applyAlignment="0" applyProtection="0"/>
    <xf numFmtId="0" fontId="115" fillId="43" borderId="0" applyNumberFormat="0" applyBorder="0" applyAlignment="0" applyProtection="0"/>
    <xf numFmtId="0" fontId="75" fillId="7" borderId="0" applyNumberFormat="0" applyBorder="0" applyAlignment="0" applyProtection="0"/>
    <xf numFmtId="0" fontId="117" fillId="67" borderId="0">
      <alignment horizontal="right" vertical="top" textRotation="90" wrapText="1"/>
    </xf>
    <xf numFmtId="37" fontId="118" fillId="68" borderId="5" applyBorder="0">
      <alignment horizontal="left" vertical="center" indent="1"/>
    </xf>
    <xf numFmtId="37" fontId="119" fillId="4" borderId="3" applyFill="0">
      <alignment vertical="center"/>
    </xf>
    <xf numFmtId="37" fontId="118" fillId="68" borderId="5" applyBorder="0">
      <alignment horizontal="left" vertical="center" indent="1"/>
    </xf>
    <xf numFmtId="0" fontId="119" fillId="69" borderId="4" applyNumberFormat="0">
      <alignment horizontal="left" vertical="top" indent="1"/>
    </xf>
    <xf numFmtId="0" fontId="119" fillId="2" borderId="0" applyBorder="0">
      <alignment horizontal="left" vertical="center" indent="1"/>
    </xf>
    <xf numFmtId="0" fontId="119" fillId="0" borderId="4" applyNumberFormat="0" applyFill="0">
      <alignment horizontal="centerContinuous" vertical="top"/>
    </xf>
    <xf numFmtId="0" fontId="120" fillId="2" borderId="32" applyNumberFormat="0" applyBorder="0">
      <alignment horizontal="left" vertical="center" indent="1"/>
    </xf>
    <xf numFmtId="0" fontId="121" fillId="0" borderId="0" applyNumberFormat="0" applyFill="0" applyBorder="0" applyProtection="0">
      <alignment horizontal="center"/>
    </xf>
    <xf numFmtId="0" fontId="72" fillId="0" borderId="16" applyNumberFormat="0" applyFill="0" applyAlignment="0" applyProtection="0"/>
    <xf numFmtId="0" fontId="122" fillId="70" borderId="0"/>
    <xf numFmtId="0" fontId="123" fillId="0" borderId="33" applyNumberFormat="0" applyFill="0" applyAlignment="0" applyProtection="0"/>
    <xf numFmtId="0" fontId="123" fillId="0" borderId="33" applyNumberFormat="0" applyFill="0" applyAlignment="0" applyProtection="0"/>
    <xf numFmtId="0" fontId="72" fillId="0" borderId="16" applyNumberFormat="0" applyFill="0" applyAlignment="0" applyProtection="0"/>
    <xf numFmtId="0" fontId="122" fillId="70" borderId="0"/>
    <xf numFmtId="0" fontId="72" fillId="0" borderId="16" applyNumberFormat="0" applyFill="0" applyAlignment="0" applyProtection="0"/>
    <xf numFmtId="0" fontId="124" fillId="0" borderId="34" applyNumberFormat="0" applyFill="0" applyAlignment="0" applyProtection="0"/>
    <xf numFmtId="0" fontId="123" fillId="0" borderId="33" applyNumberFormat="0" applyFill="0" applyAlignment="0" applyProtection="0"/>
    <xf numFmtId="0" fontId="122" fillId="70" borderId="0"/>
    <xf numFmtId="0" fontId="122" fillId="70" borderId="0"/>
    <xf numFmtId="0" fontId="72" fillId="0" borderId="16" applyNumberFormat="0" applyFill="0" applyAlignment="0" applyProtection="0"/>
    <xf numFmtId="0" fontId="122" fillId="70" borderId="0"/>
    <xf numFmtId="0" fontId="122" fillId="70" borderId="0"/>
    <xf numFmtId="0" fontId="122" fillId="70" borderId="0"/>
    <xf numFmtId="0" fontId="123" fillId="0" borderId="33" applyNumberFormat="0" applyFill="0" applyAlignment="0" applyProtection="0"/>
    <xf numFmtId="0" fontId="122" fillId="70" borderId="0"/>
    <xf numFmtId="0" fontId="123" fillId="0" borderId="33" applyNumberFormat="0" applyFill="0" applyAlignment="0" applyProtection="0"/>
    <xf numFmtId="0" fontId="123" fillId="0" borderId="33" applyNumberFormat="0" applyFill="0" applyAlignment="0" applyProtection="0"/>
    <xf numFmtId="0" fontId="122" fillId="70" borderId="0"/>
    <xf numFmtId="0" fontId="72" fillId="0" borderId="16"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125" fillId="0" borderId="0">
      <protection locked="0"/>
    </xf>
    <xf numFmtId="0" fontId="73" fillId="0" borderId="17" applyNumberFormat="0" applyFill="0" applyAlignment="0" applyProtection="0"/>
    <xf numFmtId="0" fontId="126" fillId="70" borderId="0"/>
    <xf numFmtId="0" fontId="127" fillId="0" borderId="35" applyNumberFormat="0" applyFill="0" applyAlignment="0" applyProtection="0"/>
    <xf numFmtId="0" fontId="127" fillId="0" borderId="35" applyNumberFormat="0" applyFill="0" applyAlignment="0" applyProtection="0"/>
    <xf numFmtId="0" fontId="73" fillId="0" borderId="17" applyNumberFormat="0" applyFill="0" applyAlignment="0" applyProtection="0"/>
    <xf numFmtId="0" fontId="126" fillId="70" borderId="0"/>
    <xf numFmtId="0" fontId="73" fillId="0" borderId="17" applyNumberFormat="0" applyFill="0" applyAlignment="0" applyProtection="0"/>
    <xf numFmtId="0" fontId="128" fillId="0" borderId="34" applyNumberFormat="0" applyFill="0" applyAlignment="0" applyProtection="0"/>
    <xf numFmtId="0" fontId="127" fillId="0" borderId="35" applyNumberFormat="0" applyFill="0" applyAlignment="0" applyProtection="0"/>
    <xf numFmtId="0" fontId="126" fillId="70" borderId="0"/>
    <xf numFmtId="0" fontId="126" fillId="70" borderId="0"/>
    <xf numFmtId="0" fontId="73" fillId="0" borderId="17" applyNumberFormat="0" applyFill="0" applyAlignment="0" applyProtection="0"/>
    <xf numFmtId="0" fontId="126" fillId="70" borderId="0"/>
    <xf numFmtId="0" fontId="126" fillId="70" borderId="0"/>
    <xf numFmtId="0" fontId="126" fillId="70" borderId="0"/>
    <xf numFmtId="0" fontId="127" fillId="0" borderId="35" applyNumberFormat="0" applyFill="0" applyAlignment="0" applyProtection="0"/>
    <xf numFmtId="0" fontId="126" fillId="70" borderId="0"/>
    <xf numFmtId="0" fontId="127" fillId="0" borderId="35" applyNumberFormat="0" applyFill="0" applyAlignment="0" applyProtection="0"/>
    <xf numFmtId="0" fontId="127" fillId="0" borderId="35" applyNumberFormat="0" applyFill="0" applyAlignment="0" applyProtection="0"/>
    <xf numFmtId="0" fontId="126" fillId="70" borderId="0"/>
    <xf numFmtId="0" fontId="73" fillId="0" borderId="17" applyNumberFormat="0" applyFill="0" applyAlignment="0" applyProtection="0"/>
    <xf numFmtId="0" fontId="73" fillId="0" borderId="17" applyNumberFormat="0" applyFill="0" applyAlignment="0" applyProtection="0"/>
    <xf numFmtId="0" fontId="73" fillId="0" borderId="17" applyNumberFormat="0" applyFill="0" applyAlignment="0" applyProtection="0"/>
    <xf numFmtId="0" fontId="73" fillId="0" borderId="17" applyNumberFormat="0" applyFill="0" applyAlignment="0" applyProtection="0"/>
    <xf numFmtId="0" fontId="125" fillId="0" borderId="0">
      <protection locked="0"/>
    </xf>
    <xf numFmtId="0" fontId="125" fillId="0" borderId="0">
      <protection locked="0"/>
    </xf>
    <xf numFmtId="0" fontId="74" fillId="0" borderId="18" applyNumberFormat="0" applyFill="0" applyAlignment="0" applyProtection="0"/>
    <xf numFmtId="0" fontId="129"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74" fillId="0" borderId="18" applyNumberFormat="0" applyFill="0" applyAlignment="0" applyProtection="0"/>
    <xf numFmtId="0" fontId="129" fillId="0" borderId="36" applyNumberFormat="0" applyFill="0" applyAlignment="0" applyProtection="0"/>
    <xf numFmtId="0" fontId="131" fillId="0" borderId="37" applyNumberFormat="0" applyFill="0" applyAlignment="0" applyProtection="0"/>
    <xf numFmtId="0" fontId="130" fillId="0" borderId="36" applyNumberFormat="0" applyFill="0" applyAlignment="0" applyProtection="0"/>
    <xf numFmtId="0" fontId="129" fillId="0" borderId="36" applyNumberFormat="0" applyFill="0" applyAlignment="0" applyProtection="0"/>
    <xf numFmtId="0" fontId="130"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30" fillId="0" borderId="36" applyNumberFormat="0" applyFill="0" applyAlignment="0" applyProtection="0"/>
    <xf numFmtId="0" fontId="131" fillId="0" borderId="37"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74" fillId="0" borderId="18"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30"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130" fillId="0" borderId="36" applyNumberFormat="0" applyFill="0" applyAlignment="0" applyProtection="0"/>
    <xf numFmtId="0" fontId="129" fillId="0" borderId="36" applyNumberFormat="0" applyFill="0" applyAlignment="0" applyProtection="0"/>
    <xf numFmtId="0" fontId="129" fillId="0" borderId="36" applyNumberFormat="0" applyFill="0" applyAlignment="0" applyProtection="0"/>
    <xf numFmtId="0" fontId="74" fillId="0" borderId="18" applyNumberFormat="0" applyFill="0" applyAlignment="0" applyProtection="0"/>
    <xf numFmtId="0" fontId="129" fillId="0" borderId="36"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74" fillId="0" borderId="0" applyNumberFormat="0" applyFill="0" applyBorder="0" applyAlignment="0" applyProtection="0"/>
    <xf numFmtId="0" fontId="129" fillId="0" borderId="0" applyNumberFormat="0" applyFill="0" applyBorder="0" applyAlignment="0" applyProtection="0"/>
    <xf numFmtId="0" fontId="131"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30"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74" fillId="0" borderId="0" applyNumberFormat="0" applyFill="0" applyBorder="0" applyAlignment="0" applyProtection="0"/>
    <xf numFmtId="0" fontId="129" fillId="0" borderId="0" applyNumberFormat="0" applyFill="0" applyBorder="0" applyAlignment="0" applyProtection="0"/>
    <xf numFmtId="0" fontId="74" fillId="0" borderId="0" applyNumberFormat="0" applyFill="0" applyBorder="0" applyAlignment="0" applyProtection="0"/>
    <xf numFmtId="0" fontId="131" fillId="0" borderId="0" applyNumberFormat="0" applyFill="0" applyBorder="0" applyAlignment="0" applyProtection="0"/>
    <xf numFmtId="0" fontId="132" fillId="0" borderId="0">
      <alignment horizontal="center"/>
    </xf>
    <xf numFmtId="0" fontId="125" fillId="0" borderId="0">
      <protection locked="0"/>
    </xf>
    <xf numFmtId="0" fontId="121" fillId="0" borderId="0" applyNumberFormat="0" applyFill="0" applyBorder="0" applyProtection="0">
      <alignment horizontal="center"/>
    </xf>
    <xf numFmtId="0" fontId="121" fillId="0" borderId="0" applyNumberFormat="0" applyFill="0" applyBorder="0" applyProtection="0">
      <alignment horizontal="center"/>
    </xf>
    <xf numFmtId="0" fontId="125" fillId="0" borderId="0">
      <protection locked="0"/>
    </xf>
    <xf numFmtId="0" fontId="133" fillId="0" borderId="0"/>
    <xf numFmtId="0" fontId="132" fillId="0" borderId="0">
      <alignment horizontal="center" textRotation="90"/>
    </xf>
    <xf numFmtId="0" fontId="134" fillId="0" borderId="0" applyNumberFormat="0" applyFill="0" applyBorder="0" applyAlignment="0" applyProtection="0">
      <alignment vertical="top"/>
      <protection locked="0"/>
    </xf>
    <xf numFmtId="0" fontId="69" fillId="0" borderId="0" applyNumberFormat="0" applyFill="0" applyBorder="0" applyAlignment="0" applyProtection="0"/>
    <xf numFmtId="0" fontId="113" fillId="0" borderId="0" applyNumberFormat="0" applyFill="0" applyBorder="0" applyAlignment="0" applyProtection="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35" fillId="0" borderId="0" applyNumberFormat="0" applyFill="0" applyBorder="0" applyAlignment="0" applyProtection="0"/>
    <xf numFmtId="0" fontId="135" fillId="0" borderId="0" applyNumberFormat="0" applyFill="0" applyBorder="0" applyAlignment="0" applyProtection="0"/>
    <xf numFmtId="0" fontId="20" fillId="0" borderId="0" applyNumberFormat="0" applyFill="0" applyBorder="0" applyAlignment="0" applyProtection="0">
      <alignment vertical="top"/>
      <protection locked="0"/>
    </xf>
    <xf numFmtId="0" fontId="135" fillId="0" borderId="0" applyNumberFormat="0" applyFill="0" applyBorder="0" applyAlignment="0" applyProtection="0"/>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7" fillId="0" borderId="0" applyNumberFormat="0" applyFill="0" applyBorder="0" applyAlignment="0" applyProtection="0"/>
    <xf numFmtId="0" fontId="20"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13" fillId="0" borderId="0" applyNumberFormat="0" applyFill="0" applyBorder="0" applyAlignment="0" applyProtection="0"/>
    <xf numFmtId="0" fontId="113" fillId="0" borderId="0" applyNumberFormat="0" applyFill="0" applyBorder="0" applyAlignment="0" applyProtection="0"/>
    <xf numFmtId="0" fontId="20"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113" fillId="0" borderId="0" applyNumberFormat="0" applyFill="0" applyBorder="0" applyAlignment="0" applyProtection="0"/>
    <xf numFmtId="0" fontId="113" fillId="0" borderId="0" applyNumberFormat="0" applyFill="0" applyBorder="0" applyAlignment="0" applyProtection="0"/>
    <xf numFmtId="0" fontId="135" fillId="0" borderId="0" applyNumberFormat="0" applyFill="0" applyBorder="0" applyAlignment="0" applyProtection="0"/>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40" fillId="0" borderId="0" applyNumberFormat="0" applyFill="0" applyBorder="0" applyAlignment="0" applyProtection="0"/>
    <xf numFmtId="0" fontId="135"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41"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42"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7" fillId="0" borderId="0" applyNumberFormat="0" applyFill="0" applyBorder="0" applyAlignment="0" applyProtection="0"/>
    <xf numFmtId="0" fontId="137" fillId="0" borderId="0" applyNumberFormat="0" applyFill="0" applyBorder="0" applyAlignment="0" applyProtection="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xf numFmtId="0" fontId="135" fillId="0" borderId="0" applyNumberFormat="0" applyFill="0" applyBorder="0" applyAlignment="0" applyProtection="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37" fillId="0" borderId="0" applyNumberFormat="0" applyFill="0" applyBorder="0" applyAlignment="0" applyProtection="0"/>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8" fillId="64" borderId="0">
      <protection locked="0"/>
    </xf>
    <xf numFmtId="0" fontId="134" fillId="0" borderId="0" applyNumberFormat="0" applyFill="0" applyBorder="0" applyAlignment="0" applyProtection="0">
      <alignment vertical="top"/>
      <protection locked="0"/>
    </xf>
    <xf numFmtId="0" fontId="69" fillId="0" borderId="0" applyNumberFormat="0" applyFill="0" applyBorder="0" applyAlignment="0" applyProtection="0"/>
    <xf numFmtId="0" fontId="136"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69" fillId="0" borderId="0" applyNumberFormat="0" applyFill="0" applyBorder="0" applyAlignment="0" applyProtection="0"/>
    <xf numFmtId="0" fontId="134" fillId="0" borderId="0" applyNumberFormat="0" applyFill="0" applyBorder="0" applyAlignment="0" applyProtection="0">
      <alignment vertical="top"/>
      <protection locked="0"/>
    </xf>
    <xf numFmtId="0" fontId="69" fillId="0" borderId="0" applyNumberFormat="0" applyFill="0" applyBorder="0" applyAlignment="0" applyProtection="0"/>
    <xf numFmtId="0" fontId="78" fillId="10" borderId="19" applyNumberFormat="0" applyAlignment="0" applyProtection="0"/>
    <xf numFmtId="0" fontId="25"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25" fillId="46" borderId="27" applyNumberFormat="0" applyAlignment="0" applyProtection="0"/>
    <xf numFmtId="0" fontId="25" fillId="46" borderId="27" applyNumberFormat="0" applyAlignment="0" applyProtection="0"/>
    <xf numFmtId="0" fontId="25" fillId="46" borderId="27" applyNumberFormat="0" applyAlignment="0" applyProtection="0"/>
    <xf numFmtId="0" fontId="143" fillId="40" borderId="27" applyNumberFormat="0" applyAlignment="0" applyProtection="0"/>
    <xf numFmtId="0" fontId="143"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78" fillId="10" borderId="19" applyNumberFormat="0" applyAlignment="0" applyProtection="0"/>
    <xf numFmtId="0" fontId="144" fillId="40" borderId="27" applyNumberFormat="0" applyAlignment="0" applyProtection="0"/>
    <xf numFmtId="0" fontId="144" fillId="40" borderId="27" applyNumberFormat="0" applyAlignment="0" applyProtection="0"/>
    <xf numFmtId="0" fontId="144" fillId="40" borderId="27" applyNumberFormat="0" applyAlignment="0" applyProtection="0"/>
    <xf numFmtId="0" fontId="144" fillId="40" borderId="27" applyNumberFormat="0" applyAlignment="0" applyProtection="0"/>
    <xf numFmtId="0" fontId="144" fillId="40" borderId="27" applyNumberFormat="0" applyAlignment="0" applyProtection="0"/>
    <xf numFmtId="0" fontId="78" fillId="10" borderId="19" applyNumberFormat="0" applyAlignment="0" applyProtection="0"/>
    <xf numFmtId="0" fontId="143" fillId="40" borderId="27" applyNumberFormat="0" applyAlignment="0" applyProtection="0"/>
    <xf numFmtId="0" fontId="144" fillId="40" borderId="27" applyNumberFormat="0" applyAlignment="0" applyProtection="0"/>
    <xf numFmtId="0" fontId="144" fillId="40" borderId="27" applyNumberFormat="0" applyAlignment="0" applyProtection="0"/>
    <xf numFmtId="0" fontId="25" fillId="46" borderId="27" applyNumberFormat="0" applyAlignment="0" applyProtection="0"/>
    <xf numFmtId="0" fontId="25" fillId="46" borderId="27" applyNumberFormat="0" applyAlignment="0" applyProtection="0"/>
    <xf numFmtId="0" fontId="25" fillId="46" borderId="27" applyNumberFormat="0" applyAlignment="0" applyProtection="0"/>
    <xf numFmtId="0" fontId="143"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78" fillId="10" borderId="19" applyNumberFormat="0" applyAlignment="0" applyProtection="0"/>
    <xf numFmtId="0" fontId="143"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143"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143" fillId="40" borderId="27" applyNumberFormat="0" applyAlignment="0" applyProtection="0"/>
    <xf numFmtId="0" fontId="25" fillId="40" borderId="27" applyNumberFormat="0" applyAlignment="0" applyProtection="0"/>
    <xf numFmtId="0" fontId="143"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25" fillId="46" borderId="27" applyNumberFormat="0" applyAlignment="0" applyProtection="0"/>
    <xf numFmtId="0" fontId="25" fillId="46" borderId="27" applyNumberFormat="0" applyAlignment="0" applyProtection="0"/>
    <xf numFmtId="0" fontId="25" fillId="46" borderId="27" applyNumberFormat="0" applyAlignment="0" applyProtection="0"/>
    <xf numFmtId="0" fontId="25"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143" fillId="40" borderId="27" applyNumberFormat="0" applyAlignment="0" applyProtection="0"/>
    <xf numFmtId="0" fontId="78" fillId="10" borderId="19" applyNumberFormat="0" applyAlignment="0" applyProtection="0"/>
    <xf numFmtId="0" fontId="143" fillId="40" borderId="27" applyNumberFormat="0" applyAlignment="0" applyProtection="0"/>
    <xf numFmtId="0" fontId="25" fillId="40" borderId="27" applyNumberFormat="0" applyAlignment="0" applyProtection="0"/>
    <xf numFmtId="0" fontId="143" fillId="40" borderId="27" applyNumberFormat="0" applyAlignment="0" applyProtection="0"/>
    <xf numFmtId="0" fontId="25" fillId="40" borderId="27" applyNumberFormat="0" applyAlignment="0" applyProtection="0"/>
    <xf numFmtId="0" fontId="143" fillId="40" borderId="27" applyNumberFormat="0" applyAlignment="0" applyProtection="0"/>
    <xf numFmtId="0" fontId="25" fillId="40" borderId="27" applyNumberFormat="0" applyAlignment="0" applyProtection="0"/>
    <xf numFmtId="0" fontId="25" fillId="46" borderId="27" applyNumberFormat="0" applyAlignment="0" applyProtection="0"/>
    <xf numFmtId="0" fontId="25" fillId="46" borderId="27" applyNumberFormat="0" applyAlignment="0" applyProtection="0"/>
    <xf numFmtId="0" fontId="25" fillId="46" borderId="27" applyNumberFormat="0" applyAlignment="0" applyProtection="0"/>
    <xf numFmtId="0" fontId="143"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78" fillId="10" borderId="19" applyNumberFormat="0" applyAlignment="0" applyProtection="0"/>
    <xf numFmtId="0" fontId="144" fillId="40" borderId="27" applyNumberFormat="0" applyAlignment="0" applyProtection="0"/>
    <xf numFmtId="0" fontId="144" fillId="40" borderId="27" applyNumberFormat="0" applyAlignment="0" applyProtection="0"/>
    <xf numFmtId="0" fontId="144" fillId="40" borderId="27" applyNumberFormat="0" applyAlignment="0" applyProtection="0"/>
    <xf numFmtId="0" fontId="144" fillId="40" borderId="27" applyNumberFormat="0" applyAlignment="0" applyProtection="0"/>
    <xf numFmtId="0" fontId="144" fillId="40" borderId="27" applyNumberFormat="0" applyAlignment="0" applyProtection="0"/>
    <xf numFmtId="0" fontId="144" fillId="40" borderId="27" applyNumberFormat="0" applyAlignment="0" applyProtection="0"/>
    <xf numFmtId="0" fontId="143" fillId="40" borderId="27" applyNumberFormat="0" applyAlignment="0" applyProtection="0"/>
    <xf numFmtId="0" fontId="144" fillId="40" borderId="27" applyNumberFormat="0" applyAlignment="0" applyProtection="0"/>
    <xf numFmtId="0" fontId="144" fillId="40" borderId="27" applyNumberFormat="0" applyAlignment="0" applyProtection="0"/>
    <xf numFmtId="0" fontId="143" fillId="40" borderId="27" applyNumberFormat="0" applyAlignment="0" applyProtection="0"/>
    <xf numFmtId="0" fontId="25" fillId="40" borderId="27" applyNumberFormat="0" applyAlignment="0" applyProtection="0"/>
    <xf numFmtId="0" fontId="25" fillId="40" borderId="27" applyNumberFormat="0" applyAlignment="0" applyProtection="0"/>
    <xf numFmtId="0" fontId="143" fillId="40" borderId="27" applyNumberFormat="0" applyAlignment="0" applyProtection="0"/>
    <xf numFmtId="0" fontId="25" fillId="40" borderId="27" applyNumberFormat="0" applyAlignment="0" applyProtection="0"/>
    <xf numFmtId="0" fontId="143" fillId="40" borderId="27" applyNumberFormat="0" applyAlignment="0" applyProtection="0"/>
    <xf numFmtId="0" fontId="78" fillId="10" borderId="19"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78" fillId="10" borderId="19" applyNumberFormat="0" applyAlignment="0" applyProtection="0"/>
    <xf numFmtId="0" fontId="78" fillId="10" borderId="19" applyNumberFormat="0" applyAlignment="0" applyProtection="0"/>
    <xf numFmtId="0" fontId="12" fillId="65" borderId="0">
      <alignment horizontal="center"/>
    </xf>
    <xf numFmtId="0" fontId="145" fillId="0" borderId="0">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7" fillId="0" borderId="0">
      <alignment horizontal="left"/>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9"/>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24" fillId="4" borderId="10">
      <alignment horizontal="center" wrapText="1"/>
    </xf>
    <xf numFmtId="0" fontId="24" fillId="4" borderId="10">
      <alignment horizontal="center" wrapText="1"/>
    </xf>
    <xf numFmtId="0" fontId="24" fillId="4" borderId="10">
      <alignment horizontal="center" wrapText="1"/>
    </xf>
    <xf numFmtId="0" fontId="24" fillId="4" borderId="10">
      <alignment horizontal="center" wrapText="1"/>
    </xf>
    <xf numFmtId="0" fontId="24" fillId="4" borderId="10">
      <alignment horizontal="center" wrapText="1"/>
    </xf>
    <xf numFmtId="0" fontId="24" fillId="4" borderId="10">
      <alignment horizontal="center" wrapText="1"/>
    </xf>
    <xf numFmtId="0" fontId="24" fillId="4" borderId="10">
      <alignment horizontal="center" wrapText="1"/>
    </xf>
    <xf numFmtId="0" fontId="24" fillId="4" borderId="10">
      <alignment horizontal="center" wrapText="1"/>
    </xf>
    <xf numFmtId="0" fontId="81" fillId="0" borderId="21" applyNumberFormat="0" applyFill="0" applyAlignment="0" applyProtection="0"/>
    <xf numFmtId="0" fontId="149"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149" fillId="0" borderId="39" applyNumberFormat="0" applyFill="0" applyAlignment="0" applyProtection="0"/>
    <xf numFmtId="0" fontId="149" fillId="0" borderId="39" applyNumberFormat="0" applyFill="0" applyAlignment="0" applyProtection="0"/>
    <xf numFmtId="0" fontId="81" fillId="0" borderId="21" applyNumberFormat="0" applyFill="0" applyAlignment="0" applyProtection="0"/>
    <xf numFmtId="0" fontId="149" fillId="0" borderId="39" applyNumberFormat="0" applyFill="0" applyAlignment="0" applyProtection="0"/>
    <xf numFmtId="0" fontId="151" fillId="0" borderId="39" applyNumberFormat="0" applyFill="0" applyAlignment="0" applyProtection="0"/>
    <xf numFmtId="0" fontId="150" fillId="0" borderId="39" applyNumberFormat="0" applyFill="0" applyAlignment="0" applyProtection="0"/>
    <xf numFmtId="0" fontId="149" fillId="0" borderId="39" applyNumberFormat="0" applyFill="0" applyAlignment="0" applyProtection="0"/>
    <xf numFmtId="0" fontId="150" fillId="0" borderId="39" applyNumberFormat="0" applyFill="0" applyAlignment="0" applyProtection="0"/>
    <xf numFmtId="0" fontId="149" fillId="0" borderId="39" applyNumberFormat="0" applyFill="0" applyAlignment="0" applyProtection="0"/>
    <xf numFmtId="0" fontId="149" fillId="0" borderId="39" applyNumberFormat="0" applyFill="0" applyAlignment="0" applyProtection="0"/>
    <xf numFmtId="0" fontId="149"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81" fillId="0" borderId="21"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50" fillId="0" borderId="39" applyNumberFormat="0" applyFill="0" applyAlignment="0" applyProtection="0"/>
    <xf numFmtId="0" fontId="149" fillId="0" borderId="39" applyNumberFormat="0" applyFill="0" applyAlignment="0" applyProtection="0"/>
    <xf numFmtId="0" fontId="149" fillId="0" borderId="39" applyNumberFormat="0" applyFill="0" applyAlignment="0" applyProtection="0"/>
    <xf numFmtId="0" fontId="150" fillId="0" borderId="39" applyNumberFormat="0" applyFill="0" applyAlignment="0" applyProtection="0"/>
    <xf numFmtId="0" fontId="149" fillId="0" borderId="39" applyNumberFormat="0" applyFill="0" applyAlignment="0" applyProtection="0"/>
    <xf numFmtId="0" fontId="149" fillId="0" borderId="39" applyNumberFormat="0" applyFill="0" applyAlignment="0" applyProtection="0"/>
    <xf numFmtId="0" fontId="81" fillId="0" borderId="21" applyNumberFormat="0" applyFill="0" applyAlignment="0" applyProtection="0"/>
    <xf numFmtId="0" fontId="149" fillId="0" borderId="39" applyNumberFormat="0" applyFill="0" applyAlignment="0" applyProtection="0"/>
    <xf numFmtId="0" fontId="150" fillId="0" borderId="39"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24" fillId="0" borderId="0"/>
    <xf numFmtId="0" fontId="24" fillId="0" borderId="0"/>
    <xf numFmtId="0" fontId="24" fillId="0" borderId="0"/>
    <xf numFmtId="0" fontId="87" fillId="0" borderId="0"/>
    <xf numFmtId="0" fontId="24" fillId="0" borderId="0"/>
    <xf numFmtId="0" fontId="87" fillId="0" borderId="0"/>
    <xf numFmtId="0" fontId="87" fillId="0" borderId="0"/>
    <xf numFmtId="0" fontId="24" fillId="0" borderId="0"/>
    <xf numFmtId="0" fontId="24" fillId="0" borderId="0"/>
    <xf numFmtId="0" fontId="24" fillId="0" borderId="0"/>
    <xf numFmtId="0" fontId="87" fillId="0" borderId="0"/>
    <xf numFmtId="0" fontId="88" fillId="0" borderId="0"/>
    <xf numFmtId="0" fontId="87" fillId="0" borderId="0"/>
    <xf numFmtId="0" fontId="88" fillId="0" borderId="0"/>
    <xf numFmtId="0" fontId="8" fillId="0" borderId="0"/>
    <xf numFmtId="0" fontId="87" fillId="0" borderId="0"/>
    <xf numFmtId="0" fontId="88" fillId="0" borderId="0"/>
    <xf numFmtId="0" fontId="24" fillId="0" borderId="0"/>
    <xf numFmtId="0" fontId="24" fillId="0" borderId="0"/>
    <xf numFmtId="0" fontId="24" fillId="0" borderId="0"/>
    <xf numFmtId="0" fontId="24" fillId="0" borderId="0"/>
    <xf numFmtId="0" fontId="24" fillId="0" borderId="0"/>
    <xf numFmtId="0" fontId="24" fillId="0" borderId="0"/>
    <xf numFmtId="0" fontId="8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8" fillId="0" borderId="0"/>
    <xf numFmtId="0" fontId="24" fillId="0" borderId="0"/>
    <xf numFmtId="0" fontId="8"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24" fillId="0" borderId="0"/>
    <xf numFmtId="0" fontId="88" fillId="0" borderId="0"/>
    <xf numFmtId="0" fontId="87" fillId="0" borderId="0"/>
    <xf numFmtId="0" fontId="87" fillId="0" borderId="0"/>
    <xf numFmtId="0" fontId="87" fillId="0" borderId="0"/>
    <xf numFmtId="0" fontId="87" fillId="0" borderId="0"/>
    <xf numFmtId="0" fontId="88" fillId="0" borderId="0"/>
    <xf numFmtId="0" fontId="88" fillId="0" borderId="0"/>
    <xf numFmtId="0" fontId="88" fillId="0" borderId="0"/>
    <xf numFmtId="0" fontId="87" fillId="0" borderId="0"/>
    <xf numFmtId="0" fontId="8" fillId="0" borderId="0">
      <alignment vertical="top"/>
    </xf>
    <xf numFmtId="0" fontId="88" fillId="0" borderId="0"/>
    <xf numFmtId="0" fontId="87" fillId="0" borderId="0"/>
    <xf numFmtId="0" fontId="88" fillId="0" borderId="0"/>
    <xf numFmtId="0" fontId="8" fillId="0" borderId="0"/>
    <xf numFmtId="0" fontId="88" fillId="0" borderId="0"/>
    <xf numFmtId="0" fontId="87" fillId="0" borderId="0"/>
    <xf numFmtId="0" fontId="88" fillId="0" borderId="0"/>
    <xf numFmtId="0" fontId="8" fillId="0" borderId="0"/>
    <xf numFmtId="0" fontId="88" fillId="0" borderId="0"/>
    <xf numFmtId="0" fontId="87" fillId="0" borderId="0"/>
    <xf numFmtId="0" fontId="88" fillId="0" borderId="0"/>
    <xf numFmtId="0" fontId="8" fillId="0" borderId="0"/>
    <xf numFmtId="0" fontId="8" fillId="0" borderId="0" applyFont="0" applyFill="0" applyBorder="0" applyAlignment="0" applyProtection="0"/>
    <xf numFmtId="0" fontId="152"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77" fillId="9" borderId="0" applyNumberFormat="0" applyBorder="0" applyAlignment="0" applyProtection="0"/>
    <xf numFmtId="0" fontId="77" fillId="9" borderId="0" applyNumberFormat="0" applyBorder="0" applyAlignment="0" applyProtection="0"/>
    <xf numFmtId="0" fontId="154"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77" fillId="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77" fillId="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3"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153" fillId="49" borderId="0" applyNumberFormat="0" applyBorder="0" applyAlignment="0" applyProtection="0"/>
    <xf numFmtId="0" fontId="152" fillId="49" borderId="0" applyNumberFormat="0" applyBorder="0" applyAlignment="0" applyProtection="0"/>
    <xf numFmtId="0" fontId="152" fillId="49" borderId="0" applyNumberFormat="0" applyBorder="0" applyAlignment="0" applyProtection="0"/>
    <xf numFmtId="0" fontId="77" fillId="9" borderId="0" applyNumberFormat="0" applyBorder="0" applyAlignment="0" applyProtection="0"/>
    <xf numFmtId="0" fontId="153" fillId="49" borderId="0" applyNumberFormat="0" applyBorder="0" applyAlignment="0" applyProtection="0"/>
    <xf numFmtId="0" fontId="152" fillId="49" borderId="0" applyNumberFormat="0" applyBorder="0" applyAlignment="0" applyProtection="0"/>
    <xf numFmtId="0" fontId="77" fillId="9" borderId="0" applyNumberFormat="0" applyBorder="0" applyAlignment="0" applyProtection="0"/>
    <xf numFmtId="0" fontId="155" fillId="4" borderId="0">
      <alignment horizontal="left" indent="1"/>
    </xf>
    <xf numFmtId="0" fontId="24" fillId="0" borderId="0"/>
    <xf numFmtId="0" fontId="4" fillId="0" borderId="0"/>
    <xf numFmtId="0" fontId="8" fillId="0" borderId="0"/>
    <xf numFmtId="0" fontId="4"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27" fillId="0" borderId="0"/>
    <xf numFmtId="0" fontId="8" fillId="0" borderId="0"/>
    <xf numFmtId="0" fontId="8" fillId="0" borderId="0"/>
    <xf numFmtId="0" fontId="8" fillId="0" borderId="0"/>
    <xf numFmtId="0" fontId="4" fillId="0" borderId="0"/>
    <xf numFmtId="0" fontId="4" fillId="0" borderId="0"/>
    <xf numFmtId="0" fontId="4" fillId="0" borderId="0"/>
    <xf numFmtId="0" fontId="27" fillId="0" borderId="0"/>
    <xf numFmtId="0" fontId="4" fillId="0" borderId="0"/>
    <xf numFmtId="0" fontId="8" fillId="0" borderId="0"/>
    <xf numFmtId="0" fontId="8" fillId="0" borderId="0"/>
    <xf numFmtId="0" fontId="4" fillId="0" borderId="0"/>
    <xf numFmtId="0" fontId="4" fillId="0" borderId="0"/>
    <xf numFmtId="0" fontId="27" fillId="0" borderId="0"/>
    <xf numFmtId="0" fontId="8" fillId="0" borderId="0"/>
    <xf numFmtId="0" fontId="8" fillId="0" borderId="0"/>
    <xf numFmtId="0" fontId="8" fillId="0" borderId="0"/>
    <xf numFmtId="0" fontId="4" fillId="0" borderId="0"/>
    <xf numFmtId="0" fontId="4" fillId="0" borderId="0"/>
    <xf numFmtId="0" fontId="27"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27" fillId="0" borderId="0"/>
    <xf numFmtId="0" fontId="8" fillId="0" borderId="0"/>
    <xf numFmtId="0" fontId="8" fillId="0" borderId="0"/>
    <xf numFmtId="0" fontId="8"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27" fillId="0" borderId="0"/>
    <xf numFmtId="0" fontId="8" fillId="0" borderId="0"/>
    <xf numFmtId="0" fontId="8" fillId="0" borderId="0"/>
    <xf numFmtId="0" fontId="8" fillId="0" borderId="0"/>
    <xf numFmtId="0" fontId="4" fillId="0" borderId="0"/>
    <xf numFmtId="0" fontId="24" fillId="0" borderId="0"/>
    <xf numFmtId="0" fontId="4" fillId="0" borderId="0"/>
    <xf numFmtId="0" fontId="4" fillId="0" borderId="0"/>
    <xf numFmtId="0" fontId="8"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8" fillId="0" borderId="0"/>
    <xf numFmtId="0" fontId="27"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8" fillId="0" borderId="0"/>
    <xf numFmtId="0" fontId="27" fillId="0" borderId="0"/>
    <xf numFmtId="0" fontId="8" fillId="0" borderId="0"/>
    <xf numFmtId="0" fontId="8" fillId="0" borderId="0"/>
    <xf numFmtId="0" fontId="4" fillId="0" borderId="0"/>
    <xf numFmtId="0" fontId="4" fillId="0" borderId="0"/>
    <xf numFmtId="0" fontId="4" fillId="0" borderId="0"/>
    <xf numFmtId="0" fontId="8" fillId="0" borderId="0"/>
    <xf numFmtId="0" fontId="27" fillId="0" borderId="0"/>
    <xf numFmtId="0" fontId="4" fillId="0" borderId="0"/>
    <xf numFmtId="0" fontId="4" fillId="0" borderId="0"/>
    <xf numFmtId="0" fontId="4" fillId="0" borderId="0"/>
    <xf numFmtId="0" fontId="8" fillId="0" borderId="0"/>
    <xf numFmtId="0" fontId="27" fillId="0" borderId="0"/>
    <xf numFmtId="0" fontId="8"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8"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27" fillId="0" borderId="0"/>
    <xf numFmtId="0" fontId="8" fillId="0" borderId="0"/>
    <xf numFmtId="0" fontId="8"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8" fillId="0" borderId="0"/>
    <xf numFmtId="0" fontId="27"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8" fillId="0" borderId="0"/>
    <xf numFmtId="0" fontId="27" fillId="0" borderId="0"/>
    <xf numFmtId="0" fontId="8" fillId="0" borderId="0"/>
    <xf numFmtId="0" fontId="8" fillId="0" borderId="0"/>
    <xf numFmtId="0" fontId="4" fillId="0" borderId="0"/>
    <xf numFmtId="0" fontId="4" fillId="0" borderId="0"/>
    <xf numFmtId="0" fontId="4" fillId="0" borderId="0"/>
    <xf numFmtId="0" fontId="8" fillId="0" borderId="0"/>
    <xf numFmtId="0" fontId="27" fillId="0" borderId="0"/>
    <xf numFmtId="0" fontId="4" fillId="0" borderId="0"/>
    <xf numFmtId="0" fontId="4" fillId="0" borderId="0"/>
    <xf numFmtId="0" fontId="4" fillId="0" borderId="0"/>
    <xf numFmtId="0" fontId="8" fillId="0" borderId="0"/>
    <xf numFmtId="0" fontId="27" fillId="0" borderId="0"/>
    <xf numFmtId="0" fontId="27"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27" fillId="0" borderId="0"/>
    <xf numFmtId="0" fontId="27" fillId="0" borderId="0"/>
    <xf numFmtId="0" fontId="8" fillId="0" borderId="0"/>
    <xf numFmtId="0" fontId="4" fillId="0" borderId="0"/>
    <xf numFmtId="0" fontId="4" fillId="0" borderId="0"/>
    <xf numFmtId="0" fontId="4" fillId="0" borderId="0"/>
    <xf numFmtId="0" fontId="4" fillId="0" borderId="0"/>
    <xf numFmtId="0" fontId="4" fillId="0" borderId="0"/>
    <xf numFmtId="0" fontId="2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8" fillId="0" borderId="0"/>
    <xf numFmtId="0" fontId="4" fillId="0" borderId="0"/>
    <xf numFmtId="0" fontId="8"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8"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8"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27" fillId="0" borderId="0"/>
    <xf numFmtId="0" fontId="27" fillId="0" borderId="0"/>
    <xf numFmtId="0" fontId="8"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8"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15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protection locked="0"/>
    </xf>
    <xf numFmtId="0" fontId="4" fillId="0" borderId="0"/>
    <xf numFmtId="0" fontId="4" fillId="0" borderId="0"/>
    <xf numFmtId="0" fontId="4" fillId="0" borderId="0"/>
    <xf numFmtId="0" fontId="4" fillId="0" borderId="0"/>
    <xf numFmtId="0" fontId="4" fillId="0" borderId="0"/>
    <xf numFmtId="0" fontId="8"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protection locked="0"/>
    </xf>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2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27" fillId="0" borderId="0"/>
    <xf numFmtId="0" fontId="8" fillId="0" borderId="0"/>
    <xf numFmtId="0" fontId="8" fillId="0" borderId="0"/>
    <xf numFmtId="0" fontId="8" fillId="0" borderId="0"/>
    <xf numFmtId="0" fontId="4" fillId="0" borderId="0"/>
    <xf numFmtId="0" fontId="4" fillId="0" borderId="0"/>
    <xf numFmtId="0" fontId="4" fillId="0" borderId="0"/>
    <xf numFmtId="0" fontId="27" fillId="0" borderId="0"/>
    <xf numFmtId="0" fontId="4" fillId="0" borderId="0"/>
    <xf numFmtId="0" fontId="8" fillId="0" borderId="0"/>
    <xf numFmtId="0" fontId="8" fillId="0" borderId="0"/>
    <xf numFmtId="0" fontId="4" fillId="0" borderId="0"/>
    <xf numFmtId="0" fontId="4" fillId="0" borderId="0"/>
    <xf numFmtId="0" fontId="27" fillId="0" borderId="0"/>
    <xf numFmtId="0" fontId="8" fillId="0" borderId="0"/>
    <xf numFmtId="0" fontId="8" fillId="0" borderId="0"/>
    <xf numFmtId="0" fontId="8" fillId="0" borderId="0"/>
    <xf numFmtId="0" fontId="4" fillId="0" borderId="0"/>
    <xf numFmtId="0" fontId="4" fillId="0" borderId="0"/>
    <xf numFmtId="0" fontId="27"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27" fillId="0" borderId="0"/>
    <xf numFmtId="0" fontId="8" fillId="0" borderId="0"/>
    <xf numFmtId="0" fontId="8" fillId="0" borderId="0"/>
    <xf numFmtId="0" fontId="8" fillId="0" borderId="0"/>
    <xf numFmtId="0" fontId="4" fillId="0" borderId="0"/>
    <xf numFmtId="0" fontId="4" fillId="0" borderId="0"/>
    <xf numFmtId="0" fontId="4" fillId="0" borderId="0"/>
    <xf numFmtId="0" fontId="27" fillId="0" borderId="0"/>
    <xf numFmtId="0" fontId="8" fillId="0" borderId="0"/>
    <xf numFmtId="0" fontId="4" fillId="0" borderId="0"/>
    <xf numFmtId="0" fontId="4" fillId="0" borderId="0"/>
    <xf numFmtId="0" fontId="4" fillId="0" borderId="0"/>
    <xf numFmtId="0" fontId="4" fillId="0" borderId="0"/>
    <xf numFmtId="0" fontId="27" fillId="0" borderId="0"/>
    <xf numFmtId="0" fontId="8" fillId="0" borderId="0"/>
    <xf numFmtId="0" fontId="8" fillId="0" borderId="0"/>
    <xf numFmtId="0" fontId="8"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8" fillId="0" borderId="0">
      <protection locked="0"/>
    </xf>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1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7"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protection locked="0"/>
    </xf>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8" fillId="0" borderId="0"/>
    <xf numFmtId="0" fontId="8" fillId="0" borderId="0"/>
    <xf numFmtId="0" fontId="8" fillId="0" borderId="0"/>
    <xf numFmtId="0" fontId="4" fillId="0" borderId="0"/>
    <xf numFmtId="0" fontId="8" fillId="0" borderId="0"/>
    <xf numFmtId="0" fontId="4"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27" fillId="0" borderId="0"/>
    <xf numFmtId="0" fontId="8" fillId="0" borderId="0"/>
    <xf numFmtId="0" fontId="8" fillId="0" borderId="0"/>
    <xf numFmtId="0" fontId="8" fillId="0" borderId="0"/>
    <xf numFmtId="0" fontId="4" fillId="0" borderId="0"/>
    <xf numFmtId="0" fontId="4" fillId="0" borderId="0"/>
    <xf numFmtId="0" fontId="4" fillId="0" borderId="0"/>
    <xf numFmtId="0" fontId="27" fillId="0" borderId="0"/>
    <xf numFmtId="0" fontId="4" fillId="0" borderId="0"/>
    <xf numFmtId="0" fontId="8" fillId="0" borderId="0"/>
    <xf numFmtId="0" fontId="8" fillId="0" borderId="0"/>
    <xf numFmtId="0" fontId="4" fillId="0" borderId="0"/>
    <xf numFmtId="0" fontId="4" fillId="0" borderId="0"/>
    <xf numFmtId="0" fontId="27" fillId="0" borderId="0"/>
    <xf numFmtId="0" fontId="8" fillId="0" borderId="0"/>
    <xf numFmtId="0" fontId="8" fillId="0" borderId="0"/>
    <xf numFmtId="0" fontId="8" fillId="0" borderId="0"/>
    <xf numFmtId="0" fontId="4" fillId="0" borderId="0"/>
    <xf numFmtId="0" fontId="4" fillId="0" borderId="0"/>
    <xf numFmtId="0" fontId="27" fillId="0" borderId="0"/>
    <xf numFmtId="0" fontId="8" fillId="0" borderId="0"/>
    <xf numFmtId="0" fontId="4" fillId="0" borderId="0"/>
    <xf numFmtId="0" fontId="4" fillId="0" borderId="0"/>
    <xf numFmtId="0" fontId="8" fillId="0" borderId="0"/>
    <xf numFmtId="0" fontId="8" fillId="0" borderId="0"/>
    <xf numFmtId="0" fontId="4" fillId="0" borderId="0"/>
    <xf numFmtId="0" fontId="4" fillId="0" borderId="0"/>
    <xf numFmtId="0" fontId="27" fillId="0" borderId="0"/>
    <xf numFmtId="0" fontId="8" fillId="0" borderId="0"/>
    <xf numFmtId="0" fontId="8" fillId="0" borderId="0"/>
    <xf numFmtId="0" fontId="8" fillId="0" borderId="0"/>
    <xf numFmtId="0" fontId="4" fillId="0" borderId="0"/>
    <xf numFmtId="0" fontId="4" fillId="0" borderId="0"/>
    <xf numFmtId="0" fontId="4" fillId="0" borderId="0"/>
    <xf numFmtId="0" fontId="27" fillId="0" borderId="0"/>
    <xf numFmtId="0" fontId="8" fillId="0" borderId="0"/>
    <xf numFmtId="0" fontId="4" fillId="0" borderId="0"/>
    <xf numFmtId="0" fontId="4" fillId="0" borderId="0"/>
    <xf numFmtId="0" fontId="4" fillId="0" borderId="0"/>
    <xf numFmtId="0" fontId="27" fillId="0" borderId="0"/>
    <xf numFmtId="0" fontId="8" fillId="0" borderId="0"/>
    <xf numFmtId="0" fontId="8" fillId="0" borderId="0"/>
    <xf numFmtId="0" fontId="8" fillId="0" borderId="0"/>
    <xf numFmtId="0" fontId="4" fillId="0" borderId="0"/>
    <xf numFmtId="0" fontId="27" fillId="0" borderId="0"/>
    <xf numFmtId="0" fontId="4" fillId="0" borderId="0"/>
    <xf numFmtId="0" fontId="4" fillId="0" borderId="0"/>
    <xf numFmtId="0" fontId="4" fillId="0" borderId="0"/>
    <xf numFmtId="0" fontId="8" fillId="0" borderId="0"/>
    <xf numFmtId="0" fontId="8" fillId="0" borderId="0"/>
    <xf numFmtId="0" fontId="4"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158" fillId="0" borderId="0"/>
    <xf numFmtId="0" fontId="8" fillId="0" borderId="0"/>
    <xf numFmtId="0" fontId="8" fillId="0" borderId="0"/>
    <xf numFmtId="0" fontId="8" fillId="0" borderId="0"/>
    <xf numFmtId="0" fontId="8" fillId="0" borderId="0"/>
    <xf numFmtId="0" fontId="8" fillId="0" borderId="0"/>
    <xf numFmtId="0" fontId="24" fillId="0" borderId="0"/>
    <xf numFmtId="0" fontId="15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8" fillId="0" borderId="0"/>
    <xf numFmtId="0" fontId="8" fillId="0" borderId="0"/>
    <xf numFmtId="0" fontId="8" fillId="0" borderId="0"/>
    <xf numFmtId="0" fontId="8" fillId="0" borderId="0"/>
    <xf numFmtId="0" fontId="4" fillId="0" borderId="0"/>
    <xf numFmtId="0" fontId="24" fillId="0" borderId="0"/>
    <xf numFmtId="0" fontId="24" fillId="0" borderId="0"/>
    <xf numFmtId="0" fontId="4" fillId="0" borderId="0"/>
    <xf numFmtId="0" fontId="4" fillId="0" borderId="0"/>
    <xf numFmtId="0" fontId="4" fillId="0" borderId="0"/>
    <xf numFmtId="0" fontId="27" fillId="0" borderId="0"/>
    <xf numFmtId="0" fontId="24" fillId="0" borderId="0"/>
    <xf numFmtId="0" fontId="24" fillId="0" borderId="0"/>
    <xf numFmtId="0" fontId="24" fillId="0" borderId="0"/>
    <xf numFmtId="0" fontId="24" fillId="0" borderId="0"/>
    <xf numFmtId="0" fontId="24" fillId="0" borderId="0"/>
    <xf numFmtId="0" fontId="24" fillId="0" borderId="0"/>
    <xf numFmtId="0" fontId="156" fillId="0" borderId="0"/>
    <xf numFmtId="0" fontId="4" fillId="0" borderId="0"/>
    <xf numFmtId="0" fontId="27"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24" fillId="0" borderId="0"/>
    <xf numFmtId="0" fontId="24" fillId="0" borderId="0"/>
    <xf numFmtId="0" fontId="4" fillId="0" borderId="0"/>
    <xf numFmtId="0" fontId="8" fillId="0" borderId="0">
      <alignment vertical="top"/>
    </xf>
    <xf numFmtId="0" fontId="8" fillId="0" borderId="0">
      <alignment vertical="top"/>
    </xf>
    <xf numFmtId="0" fontId="27"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24" fillId="0" borderId="0"/>
    <xf numFmtId="0" fontId="4" fillId="0" borderId="0"/>
    <xf numFmtId="0" fontId="8" fillId="0" borderId="0"/>
    <xf numFmtId="0" fontId="8" fillId="0" borderId="0"/>
    <xf numFmtId="0" fontId="4" fillId="0" borderId="0"/>
    <xf numFmtId="0" fontId="4" fillId="0" borderId="0"/>
    <xf numFmtId="0" fontId="27" fillId="0" borderId="0"/>
    <xf numFmtId="0" fontId="8" fillId="0" borderId="0"/>
    <xf numFmtId="0" fontId="4" fillId="0" borderId="0"/>
    <xf numFmtId="0" fontId="27" fillId="0" borderId="0"/>
    <xf numFmtId="0" fontId="8" fillId="0" borderId="0"/>
    <xf numFmtId="0" fontId="8" fillId="0" borderId="0"/>
    <xf numFmtId="0" fontId="4" fillId="0" borderId="0"/>
    <xf numFmtId="0" fontId="4" fillId="0" borderId="0"/>
    <xf numFmtId="0" fontId="27" fillId="0" borderId="0"/>
    <xf numFmtId="0" fontId="8" fillId="0" borderId="0"/>
    <xf numFmtId="0" fontId="8" fillId="0" borderId="0"/>
    <xf numFmtId="0" fontId="8" fillId="0" borderId="0"/>
    <xf numFmtId="0" fontId="8" fillId="0" borderId="0"/>
    <xf numFmtId="0" fontId="24" fillId="0" borderId="0"/>
    <xf numFmtId="0" fontId="27" fillId="0" borderId="0"/>
    <xf numFmtId="0" fontId="4" fillId="0" borderId="0"/>
    <xf numFmtId="0" fontId="4" fillId="0" borderId="0"/>
    <xf numFmtId="0" fontId="4" fillId="0" borderId="0"/>
    <xf numFmtId="0" fontId="4" fillId="0" borderId="0"/>
    <xf numFmtId="0" fontId="27" fillId="0" borderId="0"/>
    <xf numFmtId="0" fontId="4" fillId="0" borderId="0"/>
    <xf numFmtId="0" fontId="27" fillId="0" borderId="0"/>
    <xf numFmtId="0" fontId="4" fillId="0" borderId="0"/>
    <xf numFmtId="0" fontId="4" fillId="0" borderId="0"/>
    <xf numFmtId="0" fontId="27" fillId="0" borderId="0"/>
    <xf numFmtId="0" fontId="4" fillId="0" borderId="0"/>
    <xf numFmtId="0" fontId="27" fillId="0" borderId="0"/>
    <xf numFmtId="0" fontId="4" fillId="0" borderId="0"/>
    <xf numFmtId="0" fontId="4" fillId="0" borderId="0"/>
    <xf numFmtId="0" fontId="4" fillId="0" borderId="0"/>
    <xf numFmtId="0" fontId="27" fillId="0" borderId="0"/>
    <xf numFmtId="0" fontId="4" fillId="0" borderId="0"/>
    <xf numFmtId="0" fontId="27" fillId="0" borderId="0"/>
    <xf numFmtId="0" fontId="4" fillId="0" borderId="0"/>
    <xf numFmtId="0" fontId="4" fillId="0" borderId="0"/>
    <xf numFmtId="0" fontId="27" fillId="0" borderId="0"/>
    <xf numFmtId="0" fontId="8" fillId="0" borderId="0"/>
    <xf numFmtId="0" fontId="8" fillId="0" borderId="0"/>
    <xf numFmtId="0" fontId="24" fillId="0" borderId="0"/>
    <xf numFmtId="0" fontId="24" fillId="0" borderId="0"/>
    <xf numFmtId="0" fontId="8" fillId="0" borderId="0"/>
    <xf numFmtId="0" fontId="4" fillId="0" borderId="0"/>
    <xf numFmtId="0" fontId="4" fillId="0" borderId="0"/>
    <xf numFmtId="0" fontId="4" fillId="0" borderId="0"/>
    <xf numFmtId="0" fontId="4" fillId="0" borderId="0"/>
    <xf numFmtId="0" fontId="27" fillId="0" borderId="0"/>
    <xf numFmtId="0" fontId="4" fillId="0" borderId="0"/>
    <xf numFmtId="0" fontId="27" fillId="0" borderId="0"/>
    <xf numFmtId="0" fontId="4" fillId="0" borderId="0"/>
    <xf numFmtId="0" fontId="4" fillId="0" borderId="0"/>
    <xf numFmtId="0" fontId="27" fillId="0" borderId="0"/>
    <xf numFmtId="0" fontId="4" fillId="0" borderId="0"/>
    <xf numFmtId="0" fontId="27" fillId="0" borderId="0"/>
    <xf numFmtId="0" fontId="4" fillId="0" borderId="0"/>
    <xf numFmtId="0" fontId="4" fillId="0" borderId="0"/>
    <xf numFmtId="0" fontId="4" fillId="0" borderId="0"/>
    <xf numFmtId="0" fontId="27" fillId="0" borderId="0"/>
    <xf numFmtId="0" fontId="4" fillId="0" borderId="0"/>
    <xf numFmtId="0" fontId="27" fillId="0" borderId="0"/>
    <xf numFmtId="0" fontId="4" fillId="0" borderId="0"/>
    <xf numFmtId="0" fontId="4" fillId="0" borderId="0"/>
    <xf numFmtId="0" fontId="27"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8"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27"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27" fillId="0" borderId="0"/>
    <xf numFmtId="0" fontId="8" fillId="0" borderId="0"/>
    <xf numFmtId="0" fontId="8" fillId="0" borderId="0"/>
    <xf numFmtId="0" fontId="8" fillId="0" borderId="0"/>
    <xf numFmtId="0" fontId="27" fillId="0" borderId="0"/>
    <xf numFmtId="0" fontId="4" fillId="0" borderId="0"/>
    <xf numFmtId="0" fontId="4" fillId="0" borderId="0"/>
    <xf numFmtId="0" fontId="4" fillId="0" borderId="0"/>
    <xf numFmtId="0" fontId="27" fillId="0" borderId="0"/>
    <xf numFmtId="0" fontId="4" fillId="0" borderId="0"/>
    <xf numFmtId="0" fontId="4" fillId="0" borderId="0"/>
    <xf numFmtId="0" fontId="27" fillId="0" borderId="0"/>
    <xf numFmtId="0" fontId="24" fillId="0" borderId="0"/>
    <xf numFmtId="0" fontId="8" fillId="0" borderId="0"/>
    <xf numFmtId="0" fontId="8" fillId="0" borderId="0"/>
    <xf numFmtId="0" fontId="8" fillId="0" borderId="0"/>
    <xf numFmtId="0" fontId="8" fillId="0" borderId="0"/>
    <xf numFmtId="0" fontId="8" fillId="0" borderId="0"/>
    <xf numFmtId="0" fontId="27" fillId="0" borderId="0"/>
    <xf numFmtId="0" fontId="8" fillId="0" borderId="0"/>
    <xf numFmtId="0" fontId="8" fillId="0" borderId="0"/>
    <xf numFmtId="0" fontId="8" fillId="0" borderId="0"/>
    <xf numFmtId="0" fontId="8" fillId="0" borderId="0"/>
    <xf numFmtId="0" fontId="8"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7" fillId="0" borderId="0"/>
    <xf numFmtId="0" fontId="8"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27" fillId="0" borderId="0"/>
    <xf numFmtId="0" fontId="4" fillId="0" borderId="0"/>
    <xf numFmtId="0" fontId="27" fillId="0" borderId="0"/>
    <xf numFmtId="0" fontId="4" fillId="0" borderId="0"/>
    <xf numFmtId="0" fontId="4" fillId="0" borderId="0"/>
    <xf numFmtId="0" fontId="27"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4" fillId="0" borderId="0"/>
    <xf numFmtId="0" fontId="27" fillId="0" borderId="0"/>
    <xf numFmtId="0" fontId="4" fillId="0" borderId="0"/>
    <xf numFmtId="0" fontId="4" fillId="0" borderId="0"/>
    <xf numFmtId="0" fontId="27" fillId="0" borderId="0"/>
    <xf numFmtId="0" fontId="4" fillId="0" borderId="0"/>
    <xf numFmtId="0" fontId="4" fillId="0" borderId="0"/>
    <xf numFmtId="0" fontId="8" fillId="0" borderId="0"/>
    <xf numFmtId="0" fontId="4" fillId="0" borderId="0"/>
    <xf numFmtId="0" fontId="8"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24" fillId="0" borderId="0"/>
    <xf numFmtId="0" fontId="8" fillId="0" borderId="0"/>
    <xf numFmtId="0" fontId="8"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27" fillId="0" borderId="0"/>
    <xf numFmtId="0" fontId="27" fillId="0" borderId="0"/>
    <xf numFmtId="0" fontId="27"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2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8" fillId="0" borderId="0"/>
    <xf numFmtId="0" fontId="4" fillId="0" borderId="0"/>
    <xf numFmtId="0" fontId="8" fillId="0" borderId="0"/>
    <xf numFmtId="0" fontId="8" fillId="0" borderId="0">
      <alignment vertical="top"/>
    </xf>
    <xf numFmtId="0" fontId="8" fillId="0" borderId="0"/>
    <xf numFmtId="0" fontId="8" fillId="0" borderId="0"/>
    <xf numFmtId="0" fontId="8" fillId="0" borderId="0"/>
    <xf numFmtId="0" fontId="27" fillId="0" borderId="0"/>
    <xf numFmtId="0" fontId="8"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27" fillId="0" borderId="0"/>
    <xf numFmtId="0" fontId="8" fillId="0" borderId="0"/>
    <xf numFmtId="0" fontId="8" fillId="0" borderId="0"/>
    <xf numFmtId="0" fontId="4" fillId="0" borderId="0"/>
    <xf numFmtId="0" fontId="4" fillId="0" borderId="0"/>
    <xf numFmtId="0" fontId="4" fillId="0" borderId="0"/>
    <xf numFmtId="1" fontId="24" fillId="0" borderId="0" applyFill="0" applyBorder="0" applyProtection="0">
      <alignment horizontal="right"/>
    </xf>
    <xf numFmtId="0" fontId="4" fillId="0" borderId="0"/>
    <xf numFmtId="0" fontId="4" fillId="0" borderId="0"/>
    <xf numFmtId="0" fontId="24" fillId="0" borderId="0"/>
    <xf numFmtId="0" fontId="4" fillId="0" borderId="0"/>
    <xf numFmtId="0" fontId="8" fillId="0" borderId="0"/>
    <xf numFmtId="0" fontId="8" fillId="0" borderId="0"/>
    <xf numFmtId="1" fontId="24" fillId="0" borderId="0" applyFill="0" applyBorder="0" applyProtection="0">
      <alignment horizontal="right"/>
    </xf>
    <xf numFmtId="0" fontId="4" fillId="0" borderId="0"/>
    <xf numFmtId="0" fontId="4" fillId="0" borderId="0"/>
    <xf numFmtId="0" fontId="4" fillId="0" borderId="0"/>
    <xf numFmtId="1" fontId="24" fillId="0" borderId="0" applyFill="0" applyBorder="0" applyProtection="0">
      <alignment horizontal="right"/>
    </xf>
    <xf numFmtId="1" fontId="24" fillId="0" borderId="0" applyFill="0" applyBorder="0" applyProtection="0">
      <alignment horizontal="right"/>
    </xf>
    <xf numFmtId="0" fontId="4" fillId="0" borderId="0"/>
    <xf numFmtId="0" fontId="4" fillId="0" borderId="0"/>
    <xf numFmtId="0" fontId="24" fillId="0" borderId="0"/>
    <xf numFmtId="0" fontId="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4" fillId="0" borderId="0"/>
    <xf numFmtId="0" fontId="34" fillId="0" borderId="0"/>
    <xf numFmtId="0" fontId="4" fillId="0" borderId="0"/>
    <xf numFmtId="0" fontId="24" fillId="0" borderId="0"/>
    <xf numFmtId="0" fontId="24" fillId="0" borderId="0"/>
    <xf numFmtId="0" fontId="2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8" fillId="0" borderId="0"/>
    <xf numFmtId="0" fontId="4" fillId="0" borderId="0"/>
    <xf numFmtId="0" fontId="4" fillId="0" borderId="0"/>
    <xf numFmtId="0" fontId="24" fillId="0" borderId="0"/>
    <xf numFmtId="0" fontId="8" fillId="0" borderId="0"/>
    <xf numFmtId="0" fontId="8" fillId="0" borderId="0"/>
    <xf numFmtId="0" fontId="4" fillId="0" borderId="0"/>
    <xf numFmtId="0" fontId="4" fillId="0" borderId="0"/>
    <xf numFmtId="0" fontId="24" fillId="0" borderId="0"/>
    <xf numFmtId="0" fontId="4" fillId="0" borderId="0"/>
    <xf numFmtId="0" fontId="4" fillId="0" borderId="0"/>
    <xf numFmtId="0" fontId="27" fillId="0" borderId="0"/>
    <xf numFmtId="0" fontId="4" fillId="0" borderId="0"/>
    <xf numFmtId="0" fontId="24" fillId="0" borderId="0"/>
    <xf numFmtId="0" fontId="4"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24" fillId="0" borderId="0"/>
    <xf numFmtId="0" fontId="24" fillId="0" borderId="0"/>
    <xf numFmtId="0" fontId="24" fillId="0" borderId="0"/>
    <xf numFmtId="0" fontId="24" fillId="0" borderId="0"/>
    <xf numFmtId="0" fontId="9" fillId="0" borderId="0"/>
    <xf numFmtId="0" fontId="159" fillId="0" borderId="0"/>
    <xf numFmtId="0" fontId="8" fillId="0" borderId="0">
      <alignment vertical="top"/>
    </xf>
    <xf numFmtId="0" fontId="4" fillId="0" borderId="0"/>
    <xf numFmtId="0" fontId="24" fillId="0" borderId="0"/>
    <xf numFmtId="0" fontId="4" fillId="0" borderId="0"/>
    <xf numFmtId="0" fontId="34"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8" fillId="0" borderId="0"/>
    <xf numFmtId="0" fontId="8" fillId="0" borderId="0"/>
    <xf numFmtId="0" fontId="8" fillId="0" borderId="0"/>
    <xf numFmtId="0" fontId="4" fillId="0" borderId="0"/>
    <xf numFmtId="0" fontId="4" fillId="0" borderId="0"/>
    <xf numFmtId="0" fontId="27" fillId="0" borderId="0"/>
    <xf numFmtId="0" fontId="8" fillId="0" borderId="0"/>
    <xf numFmtId="0" fontId="8" fillId="0" borderId="0"/>
    <xf numFmtId="0" fontId="8" fillId="0" borderId="0"/>
    <xf numFmtId="0" fontId="24" fillId="0" borderId="0"/>
    <xf numFmtId="0" fontId="24" fillId="0" borderId="0"/>
    <xf numFmtId="0" fontId="34" fillId="0" borderId="0"/>
    <xf numFmtId="0" fontId="2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27" fillId="0" borderId="0"/>
    <xf numFmtId="0" fontId="27" fillId="0" borderId="0"/>
    <xf numFmtId="0" fontId="24" fillId="0" borderId="0"/>
    <xf numFmtId="0" fontId="24" fillId="0" borderId="0"/>
    <xf numFmtId="0" fontId="24"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27" fillId="0" borderId="0"/>
    <xf numFmtId="0" fontId="8" fillId="0" borderId="0"/>
    <xf numFmtId="0" fontId="8" fillId="0" borderId="0"/>
    <xf numFmtId="0" fontId="8" fillId="0" borderId="0"/>
    <xf numFmtId="0" fontId="8" fillId="0" borderId="0"/>
    <xf numFmtId="0" fontId="4"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27" fillId="0" borderId="0"/>
    <xf numFmtId="0" fontId="8" fillId="0" borderId="0"/>
    <xf numFmtId="0" fontId="8" fillId="0" borderId="0"/>
    <xf numFmtId="0" fontId="8" fillId="0" borderId="0"/>
    <xf numFmtId="0" fontId="8" fillId="0" borderId="0"/>
    <xf numFmtId="0" fontId="4"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4"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34" fillId="0" borderId="0"/>
    <xf numFmtId="0" fontId="34" fillId="0" borderId="0"/>
    <xf numFmtId="0" fontId="24" fillId="0" borderId="0"/>
    <xf numFmtId="0" fontId="34" fillId="0" borderId="0"/>
    <xf numFmtId="0" fontId="34" fillId="0" borderId="0"/>
    <xf numFmtId="0" fontId="24" fillId="0" borderId="0"/>
    <xf numFmtId="0" fontId="34" fillId="0" borderId="0"/>
    <xf numFmtId="0" fontId="34" fillId="0" borderId="0"/>
    <xf numFmtId="0" fontId="24" fillId="0" borderId="0"/>
    <xf numFmtId="0" fontId="34" fillId="0" borderId="0"/>
    <xf numFmtId="0" fontId="34" fillId="0" borderId="0"/>
    <xf numFmtId="0" fontId="24" fillId="0" borderId="0"/>
    <xf numFmtId="0" fontId="34" fillId="0" borderId="0"/>
    <xf numFmtId="0" fontId="34" fillId="0" borderId="0"/>
    <xf numFmtId="0" fontId="24" fillId="0" borderId="0"/>
    <xf numFmtId="0" fontId="34" fillId="0" borderId="0"/>
    <xf numFmtId="0" fontId="34" fillId="0" borderId="0"/>
    <xf numFmtId="0" fontId="24" fillId="0" borderId="0"/>
    <xf numFmtId="0" fontId="34" fillId="0" borderId="0"/>
    <xf numFmtId="0" fontId="34" fillId="0" borderId="0"/>
    <xf numFmtId="0" fontId="24" fillId="0" borderId="0"/>
    <xf numFmtId="0" fontId="34" fillId="0" borderId="0"/>
    <xf numFmtId="0" fontId="34" fillId="0" borderId="0"/>
    <xf numFmtId="0" fontId="24" fillId="0" borderId="0"/>
    <xf numFmtId="0" fontId="27" fillId="0" borderId="0"/>
    <xf numFmtId="0" fontId="24" fillId="0" borderId="0"/>
    <xf numFmtId="0" fontId="24" fillId="0" borderId="0"/>
    <xf numFmtId="0" fontId="27" fillId="0" borderId="0"/>
    <xf numFmtId="0" fontId="27" fillId="0" borderId="0"/>
    <xf numFmtId="0" fontId="24" fillId="0" borderId="0"/>
    <xf numFmtId="0" fontId="27" fillId="0" borderId="0"/>
    <xf numFmtId="0" fontId="24" fillId="0" borderId="0"/>
    <xf numFmtId="0" fontId="24" fillId="0" borderId="0"/>
    <xf numFmtId="0" fontId="27" fillId="0" borderId="0"/>
    <xf numFmtId="0" fontId="27" fillId="0" borderId="0"/>
    <xf numFmtId="0" fontId="24" fillId="0" borderId="0"/>
    <xf numFmtId="0" fontId="34" fillId="0" borderId="0"/>
    <xf numFmtId="0" fontId="24" fillId="0" borderId="0"/>
    <xf numFmtId="0" fontId="34" fillId="0" borderId="0"/>
    <xf numFmtId="0" fontId="8" fillId="0" borderId="0"/>
    <xf numFmtId="0" fontId="4" fillId="0" borderId="0"/>
    <xf numFmtId="0" fontId="8"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8" fillId="0" borderId="0"/>
    <xf numFmtId="0" fontId="4" fillId="0" borderId="0"/>
    <xf numFmtId="0" fontId="4" fillId="0" borderId="0"/>
    <xf numFmtId="0" fontId="4" fillId="0" borderId="0"/>
    <xf numFmtId="0" fontId="4" fillId="0" borderId="0"/>
    <xf numFmtId="0" fontId="24" fillId="0" borderId="0"/>
    <xf numFmtId="0" fontId="24" fillId="0" borderId="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7" fillId="0" borderId="0"/>
    <xf numFmtId="0" fontId="24" fillId="0" borderId="0"/>
    <xf numFmtId="0" fontId="8" fillId="0" borderId="0"/>
    <xf numFmtId="0" fontId="27" fillId="0" borderId="0"/>
    <xf numFmtId="0" fontId="8" fillId="0" borderId="0"/>
    <xf numFmtId="0" fontId="8" fillId="0" borderId="0"/>
    <xf numFmtId="0" fontId="8" fillId="0" borderId="0"/>
    <xf numFmtId="0" fontId="34" fillId="0" borderId="0"/>
    <xf numFmtId="0" fontId="27" fillId="0" borderId="0"/>
    <xf numFmtId="0" fontId="24" fillId="0" borderId="0"/>
    <xf numFmtId="0" fontId="24" fillId="0" borderId="0"/>
    <xf numFmtId="0" fontId="27" fillId="0" borderId="0"/>
    <xf numFmtId="0" fontId="27" fillId="0" borderId="0"/>
    <xf numFmtId="0" fontId="24" fillId="0" borderId="0"/>
    <xf numFmtId="0" fontId="27"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24" fillId="0" borderId="0"/>
    <xf numFmtId="0" fontId="24" fillId="0" borderId="0"/>
    <xf numFmtId="0" fontId="9" fillId="0" borderId="0"/>
    <xf numFmtId="0" fontId="8"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4" fillId="0" borderId="0"/>
    <xf numFmtId="0" fontId="4" fillId="0" borderId="0"/>
    <xf numFmtId="0" fontId="34" fillId="0" borderId="0"/>
    <xf numFmtId="0" fontId="4" fillId="0" borderId="0"/>
    <xf numFmtId="0" fontId="4" fillId="0" borderId="0"/>
    <xf numFmtId="0" fontId="4" fillId="0" borderId="0"/>
    <xf numFmtId="0" fontId="4" fillId="0" borderId="0"/>
    <xf numFmtId="0" fontId="2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1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xf numFmtId="0" fontId="159" fillId="0" borderId="0"/>
    <xf numFmtId="0" fontId="2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34" fillId="0" borderId="0"/>
    <xf numFmtId="0" fontId="4" fillId="0" borderId="0"/>
    <xf numFmtId="0" fontId="4" fillId="0" borderId="0"/>
    <xf numFmtId="0" fontId="4" fillId="0" borderId="0"/>
    <xf numFmtId="0" fontId="4" fillId="0" borderId="0"/>
    <xf numFmtId="0" fontId="4" fillId="0" borderId="0"/>
    <xf numFmtId="0" fontId="34" fillId="0" borderId="0"/>
    <xf numFmtId="0" fontId="4" fillId="0" borderId="0"/>
    <xf numFmtId="0" fontId="4" fillId="0" borderId="0"/>
    <xf numFmtId="0" fontId="34" fillId="0" borderId="0"/>
    <xf numFmtId="0" fontId="4" fillId="0" borderId="0"/>
    <xf numFmtId="0" fontId="4" fillId="0" borderId="0"/>
    <xf numFmtId="0" fontId="4" fillId="0" borderId="0"/>
    <xf numFmtId="0" fontId="4" fillId="0" borderId="0"/>
    <xf numFmtId="0" fontId="24" fillId="0" borderId="0"/>
    <xf numFmtId="0" fontId="8" fillId="0" borderId="0"/>
    <xf numFmtId="0" fontId="24" fillId="0" borderId="0"/>
    <xf numFmtId="0" fontId="8" fillId="0" borderId="0">
      <alignment vertical="top"/>
    </xf>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4" fillId="0" borderId="0"/>
    <xf numFmtId="0" fontId="24" fillId="0" borderId="0"/>
    <xf numFmtId="0" fontId="24" fillId="0" borderId="0"/>
    <xf numFmtId="0" fontId="8"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24" fillId="0" borderId="0"/>
    <xf numFmtId="0" fontId="24" fillId="0" borderId="0"/>
    <xf numFmtId="0" fontId="24" fillId="0" borderId="0"/>
    <xf numFmtId="0" fontId="34" fillId="0" borderId="0"/>
    <xf numFmtId="0" fontId="34" fillId="0" borderId="0"/>
    <xf numFmtId="0" fontId="4" fillId="0" borderId="0"/>
    <xf numFmtId="0" fontId="4" fillId="0" borderId="0"/>
    <xf numFmtId="0" fontId="4" fillId="0" borderId="0"/>
    <xf numFmtId="0" fontId="4" fillId="0" borderId="0"/>
    <xf numFmtId="0" fontId="24" fillId="0" borderId="0"/>
    <xf numFmtId="0" fontId="4" fillId="0" borderId="0"/>
    <xf numFmtId="0" fontId="24" fillId="0" borderId="0"/>
    <xf numFmtId="0" fontId="4" fillId="0" borderId="0"/>
    <xf numFmtId="0" fontId="4" fillId="0" borderId="0"/>
    <xf numFmtId="0" fontId="2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24" fillId="0" borderId="0"/>
    <xf numFmtId="0" fontId="4" fillId="0" borderId="0"/>
    <xf numFmtId="0" fontId="4" fillId="0" borderId="0"/>
    <xf numFmtId="0" fontId="24" fillId="0" borderId="0"/>
    <xf numFmtId="0" fontId="24" fillId="0" borderId="0"/>
    <xf numFmtId="0" fontId="27" fillId="0" borderId="0"/>
    <xf numFmtId="0" fontId="34" fillId="0" borderId="0"/>
    <xf numFmtId="0" fontId="34" fillId="0" borderId="0"/>
    <xf numFmtId="0" fontId="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4" fillId="0" borderId="0"/>
    <xf numFmtId="0" fontId="34" fillId="0" borderId="0"/>
    <xf numFmtId="1" fontId="24" fillId="0" borderId="0" applyFill="0" applyBorder="0" applyProtection="0">
      <alignment horizontal="right"/>
    </xf>
    <xf numFmtId="0" fontId="27" fillId="0" borderId="0"/>
    <xf numFmtId="1" fontId="24" fillId="0" borderId="0" applyFill="0" applyBorder="0" applyProtection="0">
      <alignment horizontal="right"/>
    </xf>
    <xf numFmtId="0" fontId="34" fillId="0" borderId="0"/>
    <xf numFmtId="0" fontId="34" fillId="0" borderId="0"/>
    <xf numFmtId="0" fontId="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4" fillId="0" borderId="0"/>
    <xf numFmtId="0" fontId="34" fillId="0" borderId="0"/>
    <xf numFmtId="0" fontId="4" fillId="0" borderId="0"/>
    <xf numFmtId="0" fontId="4" fillId="0" borderId="0"/>
    <xf numFmtId="0" fontId="4" fillId="0" borderId="0"/>
    <xf numFmtId="0" fontId="27" fillId="0" borderId="0"/>
    <xf numFmtId="0" fontId="4" fillId="0" borderId="0"/>
    <xf numFmtId="0" fontId="4" fillId="0" borderId="0"/>
    <xf numFmtId="1" fontId="24" fillId="0" borderId="0" applyFill="0" applyBorder="0" applyProtection="0">
      <alignment horizontal="right"/>
    </xf>
    <xf numFmtId="0" fontId="34" fillId="0" borderId="0"/>
    <xf numFmtId="0" fontId="27" fillId="0" borderId="0"/>
    <xf numFmtId="0" fontId="34" fillId="0" borderId="0"/>
    <xf numFmtId="0" fontId="3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4" fillId="0" borderId="0"/>
    <xf numFmtId="0" fontId="34" fillId="0" borderId="0"/>
    <xf numFmtId="0" fontId="4" fillId="0" borderId="0"/>
    <xf numFmtId="0" fontId="4" fillId="0" borderId="0"/>
    <xf numFmtId="0" fontId="2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4" fillId="0" borderId="0"/>
    <xf numFmtId="0" fontId="34" fillId="0" borderId="0"/>
    <xf numFmtId="0" fontId="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7" fillId="0" borderId="0"/>
    <xf numFmtId="0" fontId="8" fillId="0" borderId="0"/>
    <xf numFmtId="0" fontId="8" fillId="0" borderId="0"/>
    <xf numFmtId="0" fontId="8" fillId="0" borderId="0"/>
    <xf numFmtId="0" fontId="8" fillId="0" borderId="0"/>
    <xf numFmtId="0" fontId="8" fillId="0" borderId="0"/>
    <xf numFmtId="0" fontId="24" fillId="0" borderId="0"/>
    <xf numFmtId="0" fontId="27" fillId="0" borderId="0"/>
    <xf numFmtId="0" fontId="24"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27" fillId="0" borderId="0"/>
    <xf numFmtId="0" fontId="24"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27" fillId="0" borderId="0"/>
    <xf numFmtId="0" fontId="24"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27" fillId="0" borderId="0"/>
    <xf numFmtId="0" fontId="24"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27"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8" fillId="0" borderId="0"/>
    <xf numFmtId="0" fontId="24" fillId="0" borderId="0"/>
    <xf numFmtId="0" fontId="8" fillId="0" borderId="0"/>
    <xf numFmtId="0" fontId="8" fillId="0" borderId="0"/>
    <xf numFmtId="0" fontId="4" fillId="0" borderId="0"/>
    <xf numFmtId="0" fontId="34" fillId="0" borderId="0"/>
    <xf numFmtId="0" fontId="8" fillId="0" borderId="0"/>
    <xf numFmtId="0" fontId="8" fillId="0" borderId="0"/>
    <xf numFmtId="0" fontId="8" fillId="0" borderId="0"/>
    <xf numFmtId="0" fontId="34" fillId="0" borderId="0"/>
    <xf numFmtId="0" fontId="8" fillId="0" borderId="0"/>
    <xf numFmtId="0" fontId="8" fillId="0" borderId="0"/>
    <xf numFmtId="0" fontId="8" fillId="0" borderId="0"/>
    <xf numFmtId="0" fontId="4" fillId="0" borderId="0"/>
    <xf numFmtId="0" fontId="4" fillId="0" borderId="0"/>
    <xf numFmtId="0" fontId="24" fillId="0" borderId="0"/>
    <xf numFmtId="0" fontId="27" fillId="0" borderId="0"/>
    <xf numFmtId="0" fontId="34" fillId="0" borderId="0"/>
    <xf numFmtId="0" fontId="34" fillId="0" borderId="0"/>
    <xf numFmtId="0" fontId="34" fillId="0" borderId="0"/>
    <xf numFmtId="0" fontId="27" fillId="0" borderId="0"/>
    <xf numFmtId="0" fontId="4" fillId="0" borderId="0"/>
    <xf numFmtId="0" fontId="24" fillId="0" borderId="0"/>
    <xf numFmtId="0" fontId="8" fillId="0" borderId="0"/>
    <xf numFmtId="0" fontId="8" fillId="0" borderId="0"/>
    <xf numFmtId="0" fontId="8" fillId="0" borderId="0"/>
    <xf numFmtId="0" fontId="4" fillId="0" borderId="0"/>
    <xf numFmtId="0" fontId="4" fillId="0" borderId="0"/>
    <xf numFmtId="0" fontId="24" fillId="0" borderId="0"/>
    <xf numFmtId="0" fontId="8" fillId="0" borderId="0"/>
    <xf numFmtId="0" fontId="8" fillId="0" borderId="0"/>
    <xf numFmtId="0" fontId="24" fillId="0" borderId="0"/>
    <xf numFmtId="0" fontId="4" fillId="0" borderId="0"/>
    <xf numFmtId="0" fontId="4" fillId="0" borderId="0"/>
    <xf numFmtId="0" fontId="24" fillId="0" borderId="0"/>
    <xf numFmtId="0" fontId="8" fillId="0" borderId="0"/>
    <xf numFmtId="0" fontId="8" fillId="0" borderId="0"/>
    <xf numFmtId="0" fontId="24" fillId="0" borderId="0"/>
    <xf numFmtId="0" fontId="8" fillId="0" borderId="0"/>
    <xf numFmtId="0" fontId="4" fillId="0" borderId="0"/>
    <xf numFmtId="0" fontId="4" fillId="0" borderId="0"/>
    <xf numFmtId="0" fontId="24" fillId="0" borderId="0"/>
    <xf numFmtId="0" fontId="8" fillId="0" borderId="0"/>
    <xf numFmtId="0" fontId="8" fillId="0" borderId="0"/>
    <xf numFmtId="0" fontId="24" fillId="0" borderId="0"/>
    <xf numFmtId="0" fontId="4" fillId="0" borderId="0"/>
    <xf numFmtId="0" fontId="4" fillId="0" borderId="0"/>
    <xf numFmtId="0" fontId="24" fillId="0" borderId="0"/>
    <xf numFmtId="0" fontId="8" fillId="0" borderId="0"/>
    <xf numFmtId="0" fontId="27" fillId="0" borderId="0"/>
    <xf numFmtId="0" fontId="8" fillId="0" borderId="0"/>
    <xf numFmtId="0" fontId="8" fillId="0" borderId="0"/>
    <xf numFmtId="0" fontId="8" fillId="0" borderId="0"/>
    <xf numFmtId="0" fontId="24" fillId="0" borderId="0"/>
    <xf numFmtId="0" fontId="27" fillId="0" borderId="0"/>
    <xf numFmtId="0" fontId="4" fillId="0" borderId="0"/>
    <xf numFmtId="0" fontId="4" fillId="0" borderId="0"/>
    <xf numFmtId="0" fontId="4" fillId="0" borderId="0"/>
    <xf numFmtId="0" fontId="24" fillId="0" borderId="0"/>
    <xf numFmtId="0" fontId="4" fillId="0" borderId="0"/>
    <xf numFmtId="0" fontId="24" fillId="0" borderId="0"/>
    <xf numFmtId="0" fontId="4" fillId="0" borderId="0"/>
    <xf numFmtId="0" fontId="4" fillId="0" borderId="0"/>
    <xf numFmtId="0" fontId="24" fillId="0" borderId="0"/>
    <xf numFmtId="0" fontId="27" fillId="0" borderId="0"/>
    <xf numFmtId="0" fontId="34" fillId="0" borderId="0"/>
    <xf numFmtId="0" fontId="34" fillId="0" borderId="0"/>
    <xf numFmtId="0" fontId="34" fillId="0" borderId="0"/>
    <xf numFmtId="0" fontId="24" fillId="0" borderId="0"/>
    <xf numFmtId="0" fontId="27" fillId="0" borderId="0"/>
    <xf numFmtId="0" fontId="8" fillId="0" borderId="0"/>
    <xf numFmtId="0" fontId="8" fillId="0" borderId="0"/>
    <xf numFmtId="0" fontId="8" fillId="0" borderId="0"/>
    <xf numFmtId="0" fontId="24" fillId="0" borderId="0"/>
    <xf numFmtId="0" fontId="8" fillId="0" borderId="0"/>
    <xf numFmtId="0" fontId="27" fillId="0" borderId="0"/>
    <xf numFmtId="0" fontId="8" fillId="0" borderId="0"/>
    <xf numFmtId="0" fontId="8" fillId="0" borderId="0"/>
    <xf numFmtId="0" fontId="8" fillId="0" borderId="0"/>
    <xf numFmtId="0" fontId="24" fillId="0" borderId="0"/>
    <xf numFmtId="0" fontId="34" fillId="0" borderId="0"/>
    <xf numFmtId="0" fontId="8" fillId="0" borderId="0"/>
    <xf numFmtId="0" fontId="8" fillId="0" borderId="0"/>
    <xf numFmtId="0" fontId="8" fillId="0" borderId="0"/>
    <xf numFmtId="0" fontId="24" fillId="0" borderId="0"/>
    <xf numFmtId="0" fontId="8" fillId="0" borderId="0"/>
    <xf numFmtId="0" fontId="27"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7"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7" fillId="0" borderId="0"/>
    <xf numFmtId="0" fontId="24" fillId="0" borderId="0"/>
    <xf numFmtId="0" fontId="8" fillId="0" borderId="0"/>
    <xf numFmtId="0" fontId="8" fillId="0" borderId="0"/>
    <xf numFmtId="0" fontId="8" fillId="0" borderId="0"/>
    <xf numFmtId="0" fontId="4" fillId="0" borderId="0"/>
    <xf numFmtId="0" fontId="24" fillId="0" borderId="0"/>
    <xf numFmtId="0" fontId="4" fillId="0" borderId="0"/>
    <xf numFmtId="0" fontId="4" fillId="0" borderId="0"/>
    <xf numFmtId="0" fontId="4" fillId="0" borderId="0"/>
    <xf numFmtId="0" fontId="8" fillId="0" borderId="0"/>
    <xf numFmtId="0" fontId="4" fillId="0" borderId="0"/>
    <xf numFmtId="0" fontId="24" fillId="0" borderId="0"/>
    <xf numFmtId="0" fontId="27"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24" fillId="0" borderId="0"/>
    <xf numFmtId="0" fontId="4" fillId="0" borderId="0"/>
    <xf numFmtId="0" fontId="159" fillId="0" borderId="0"/>
    <xf numFmtId="0" fontId="8" fillId="0" borderId="0"/>
    <xf numFmtId="0" fontId="8" fillId="0" borderId="0"/>
    <xf numFmtId="0" fontId="8" fillId="0" borderId="0"/>
    <xf numFmtId="0" fontId="24" fillId="0" borderId="0"/>
    <xf numFmtId="0" fontId="159" fillId="0" borderId="0"/>
    <xf numFmtId="0" fontId="27" fillId="0" borderId="0"/>
    <xf numFmtId="0" fontId="27" fillId="0" borderId="0"/>
    <xf numFmtId="0" fontId="8" fillId="0" borderId="0"/>
    <xf numFmtId="0" fontId="8" fillId="0" borderId="0"/>
    <xf numFmtId="0" fontId="8"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24" fillId="0" borderId="0"/>
    <xf numFmtId="0" fontId="4" fillId="0" borderId="0"/>
    <xf numFmtId="0" fontId="4" fillId="0" borderId="0"/>
    <xf numFmtId="0" fontId="2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24" fillId="0" borderId="0"/>
    <xf numFmtId="0" fontId="4" fillId="0" borderId="0"/>
    <xf numFmtId="0" fontId="4" fillId="0" borderId="0"/>
    <xf numFmtId="0" fontId="24" fillId="0" borderId="0"/>
    <xf numFmtId="0" fontId="8" fillId="0" borderId="0"/>
    <xf numFmtId="0" fontId="27" fillId="0" borderId="0"/>
    <xf numFmtId="0" fontId="8" fillId="0" borderId="0"/>
    <xf numFmtId="0" fontId="8" fillId="0" borderId="0"/>
    <xf numFmtId="0" fontId="8" fillId="0" borderId="0"/>
    <xf numFmtId="0" fontId="24" fillId="0" borderId="0"/>
    <xf numFmtId="0" fontId="27" fillId="0" borderId="0"/>
    <xf numFmtId="0" fontId="27" fillId="0" borderId="0"/>
    <xf numFmtId="0" fontId="4" fillId="0" borderId="0"/>
    <xf numFmtId="0" fontId="4" fillId="0" borderId="0"/>
    <xf numFmtId="0" fontId="4" fillId="0" borderId="0"/>
    <xf numFmtId="0" fontId="4" fillId="0" borderId="0"/>
    <xf numFmtId="0" fontId="34" fillId="0" borderId="0"/>
    <xf numFmtId="1" fontId="24" fillId="0" borderId="0" applyFill="0" applyBorder="0" applyProtection="0">
      <alignment horizontal="right"/>
    </xf>
    <xf numFmtId="0" fontId="34" fillId="0" borderId="0"/>
    <xf numFmtId="0" fontId="4" fillId="0" borderId="0"/>
    <xf numFmtId="0" fontId="34" fillId="0" borderId="0"/>
    <xf numFmtId="0" fontId="4" fillId="0" borderId="0"/>
    <xf numFmtId="0" fontId="27" fillId="0" borderId="0"/>
    <xf numFmtId="0" fontId="4" fillId="0" borderId="0"/>
    <xf numFmtId="0" fontId="4" fillId="0" borderId="0"/>
    <xf numFmtId="0" fontId="24" fillId="0" borderId="0"/>
    <xf numFmtId="0" fontId="27" fillId="0" borderId="0"/>
    <xf numFmtId="0" fontId="27" fillId="0" borderId="0"/>
    <xf numFmtId="0" fontId="4" fillId="0" borderId="0"/>
    <xf numFmtId="0" fontId="4" fillId="0" borderId="0"/>
    <xf numFmtId="0" fontId="4" fillId="0" borderId="0"/>
    <xf numFmtId="0" fontId="4" fillId="0" borderId="0"/>
    <xf numFmtId="0" fontId="8" fillId="0" borderId="0"/>
    <xf numFmtId="0" fontId="4" fillId="0" borderId="0"/>
    <xf numFmtId="0" fontId="8" fillId="0" borderId="0"/>
    <xf numFmtId="0" fontId="8"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7"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27"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7" fillId="0" borderId="0"/>
    <xf numFmtId="0" fontId="24" fillId="0" borderId="0"/>
    <xf numFmtId="0" fontId="24" fillId="0" borderId="0"/>
    <xf numFmtId="1" fontId="24" fillId="0" borderId="0" applyFill="0" applyBorder="0" applyProtection="0">
      <alignment horizontal="right"/>
    </xf>
    <xf numFmtId="0" fontId="27" fillId="0" borderId="0"/>
    <xf numFmtId="0" fontId="27" fillId="0" borderId="0"/>
    <xf numFmtId="0" fontId="27" fillId="0" borderId="0"/>
    <xf numFmtId="0" fontId="24" fillId="0" borderId="0"/>
    <xf numFmtId="0" fontId="8" fillId="0" borderId="0"/>
    <xf numFmtId="0" fontId="8" fillId="0" borderId="0"/>
    <xf numFmtId="0" fontId="8" fillId="0" borderId="0"/>
    <xf numFmtId="0" fontId="8" fillId="0" borderId="0"/>
    <xf numFmtId="0" fontId="24" fillId="0" borderId="0"/>
    <xf numFmtId="0" fontId="8" fillId="0" borderId="0"/>
    <xf numFmtId="0" fontId="24"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8" fillId="0" borderId="0"/>
    <xf numFmtId="0" fontId="4" fillId="0" borderId="0"/>
    <xf numFmtId="0" fontId="4" fillId="0" borderId="0"/>
    <xf numFmtId="0" fontId="4" fillId="0" borderId="0"/>
    <xf numFmtId="0" fontId="8" fillId="0" borderId="0"/>
    <xf numFmtId="0" fontId="4" fillId="0" borderId="0"/>
    <xf numFmtId="0" fontId="24" fillId="0" borderId="0"/>
    <xf numFmtId="0" fontId="4" fillId="0" borderId="0"/>
    <xf numFmtId="0" fontId="107" fillId="0" borderId="0"/>
    <xf numFmtId="0" fontId="4" fillId="0" borderId="0"/>
    <xf numFmtId="0" fontId="8" fillId="0" borderId="0"/>
    <xf numFmtId="0" fontId="4" fillId="0" borderId="0"/>
    <xf numFmtId="0" fontId="24" fillId="0" borderId="0"/>
    <xf numFmtId="0" fontId="24" fillId="0" borderId="0"/>
    <xf numFmtId="0" fontId="24"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27" fillId="0" borderId="0"/>
    <xf numFmtId="0" fontId="8" fillId="0" borderId="0"/>
    <xf numFmtId="0" fontId="8" fillId="0" borderId="0"/>
    <xf numFmtId="0" fontId="8" fillId="0" borderId="0"/>
    <xf numFmtId="0" fontId="8" fillId="0" borderId="0"/>
    <xf numFmtId="0" fontId="8" fillId="0" borderId="0"/>
    <xf numFmtId="0" fontId="4" fillId="0" borderId="0"/>
    <xf numFmtId="0" fontId="4" fillId="0" borderId="0"/>
    <xf numFmtId="0" fontId="4" fillId="0" borderId="0"/>
    <xf numFmtId="0" fontId="4" fillId="0" borderId="0"/>
    <xf numFmtId="0" fontId="8" fillId="0" borderId="0"/>
    <xf numFmtId="0" fontId="8" fillId="0" borderId="0"/>
    <xf numFmtId="0" fontId="8" fillId="0" borderId="0"/>
    <xf numFmtId="0" fontId="4" fillId="0" borderId="0"/>
    <xf numFmtId="0" fontId="4" fillId="0" borderId="0"/>
    <xf numFmtId="0" fontId="4" fillId="0" borderId="0"/>
    <xf numFmtId="0" fontId="24" fillId="0" borderId="0"/>
    <xf numFmtId="0" fontId="8" fillId="0" borderId="0"/>
    <xf numFmtId="0" fontId="8" fillId="0" borderId="0"/>
    <xf numFmtId="0" fontId="8" fillId="0" borderId="0"/>
    <xf numFmtId="0" fontId="4" fillId="0" borderId="0"/>
    <xf numFmtId="0" fontId="4" fillId="0" borderId="0"/>
    <xf numFmtId="0" fontId="24" fillId="0" borderId="0"/>
    <xf numFmtId="0" fontId="4" fillId="0" borderId="0"/>
    <xf numFmtId="0" fontId="4" fillId="0" borderId="0"/>
    <xf numFmtId="0" fontId="156" fillId="0" borderId="0"/>
    <xf numFmtId="0" fontId="8" fillId="0" borderId="0"/>
    <xf numFmtId="0" fontId="8" fillId="0" borderId="0"/>
    <xf numFmtId="0" fontId="24" fillId="0" borderId="0"/>
    <xf numFmtId="0" fontId="8" fillId="0" borderId="0"/>
    <xf numFmtId="0" fontId="4" fillId="0" borderId="0"/>
    <xf numFmtId="0" fontId="4" fillId="0" borderId="0"/>
    <xf numFmtId="1" fontId="24" fillId="0" borderId="0" applyFill="0" applyBorder="0" applyProtection="0">
      <alignment horizontal="right"/>
    </xf>
    <xf numFmtId="0" fontId="4" fillId="0" borderId="0"/>
    <xf numFmtId="0" fontId="4" fillId="0" borderId="0"/>
    <xf numFmtId="1" fontId="24" fillId="0" borderId="0" applyFill="0" applyBorder="0" applyProtection="0">
      <alignment horizontal="right"/>
    </xf>
    <xf numFmtId="0" fontId="8" fillId="0" borderId="0"/>
    <xf numFmtId="0" fontId="8" fillId="0" borderId="0"/>
    <xf numFmtId="0" fontId="8" fillId="0" borderId="0"/>
    <xf numFmtId="0" fontId="24" fillId="0" borderId="0"/>
    <xf numFmtId="0" fontId="4" fillId="0" borderId="0"/>
    <xf numFmtId="0" fontId="4" fillId="0" borderId="0"/>
    <xf numFmtId="0" fontId="4" fillId="0" borderId="0"/>
    <xf numFmtId="0" fontId="27" fillId="0" borderId="0"/>
    <xf numFmtId="0" fontId="24" fillId="0" borderId="0"/>
    <xf numFmtId="0" fontId="24" fillId="0" borderId="0"/>
    <xf numFmtId="0" fontId="24" fillId="0" borderId="0"/>
    <xf numFmtId="0" fontId="24" fillId="0" borderId="0"/>
    <xf numFmtId="0" fontId="4" fillId="0" borderId="0"/>
    <xf numFmtId="0" fontId="4" fillId="0" borderId="0"/>
    <xf numFmtId="0" fontId="50" fillId="0" borderId="0"/>
    <xf numFmtId="0" fontId="4" fillId="0" borderId="0"/>
    <xf numFmtId="0" fontId="4" fillId="0" borderId="0"/>
    <xf numFmtId="0" fontId="50" fillId="0" borderId="0"/>
    <xf numFmtId="0" fontId="27" fillId="0" borderId="0"/>
    <xf numFmtId="0" fontId="27" fillId="0" borderId="0"/>
    <xf numFmtId="0" fontId="27"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4" fillId="0" borderId="0"/>
    <xf numFmtId="0" fontId="8" fillId="0" borderId="0"/>
    <xf numFmtId="0" fontId="8" fillId="0" borderId="0"/>
    <xf numFmtId="0" fontId="8" fillId="0" borderId="0"/>
    <xf numFmtId="0" fontId="8"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8" fillId="0" borderId="0"/>
    <xf numFmtId="0" fontId="8"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8" fillId="0" borderId="0"/>
    <xf numFmtId="0" fontId="8" fillId="0" borderId="0"/>
    <xf numFmtId="0" fontId="8"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27" fillId="0" borderId="0"/>
    <xf numFmtId="0" fontId="24" fillId="0" borderId="0"/>
    <xf numFmtId="0" fontId="4" fillId="0" borderId="0"/>
    <xf numFmtId="0" fontId="4" fillId="0" borderId="0"/>
    <xf numFmtId="0" fontId="4" fillId="0" borderId="0"/>
    <xf numFmtId="0" fontId="27" fillId="0" borderId="0"/>
    <xf numFmtId="0" fontId="24" fillId="0" borderId="0"/>
    <xf numFmtId="0" fontId="27" fillId="0" borderId="0"/>
    <xf numFmtId="0" fontId="27" fillId="0" borderId="0"/>
    <xf numFmtId="0" fontId="24" fillId="0" borderId="0"/>
    <xf numFmtId="0" fontId="24" fillId="0" borderId="0"/>
    <xf numFmtId="0" fontId="27" fillId="0" borderId="0"/>
    <xf numFmtId="0" fontId="27" fillId="0" borderId="0"/>
    <xf numFmtId="0" fontId="8" fillId="0" borderId="0"/>
    <xf numFmtId="0" fontId="8" fillId="0" borderId="0"/>
    <xf numFmtId="0" fontId="24" fillId="0" borderId="0"/>
    <xf numFmtId="0" fontId="8" fillId="0" borderId="0"/>
    <xf numFmtId="0" fontId="8" fillId="0" borderId="0"/>
    <xf numFmtId="0" fontId="24" fillId="0" borderId="0"/>
    <xf numFmtId="0" fontId="24" fillId="0" borderId="0"/>
    <xf numFmtId="0" fontId="27"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27"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4" fillId="0" borderId="0"/>
    <xf numFmtId="0" fontId="4" fillId="0" borderId="0"/>
    <xf numFmtId="0" fontId="24" fillId="0" borderId="0"/>
    <xf numFmtId="0" fontId="8" fillId="0" borderId="0"/>
    <xf numFmtId="0" fontId="24" fillId="0" borderId="0"/>
    <xf numFmtId="0" fontId="4" fillId="0" borderId="0"/>
    <xf numFmtId="0" fontId="4" fillId="0" borderId="0"/>
    <xf numFmtId="0" fontId="24" fillId="0" borderId="0"/>
    <xf numFmtId="0" fontId="8" fillId="0" borderId="0"/>
    <xf numFmtId="0" fontId="8" fillId="0" borderId="0"/>
    <xf numFmtId="0" fontId="8" fillId="0" borderId="0"/>
    <xf numFmtId="0" fontId="24" fillId="0" borderId="0"/>
    <xf numFmtId="0" fontId="24" fillId="0" borderId="0"/>
    <xf numFmtId="0" fontId="24" fillId="0" borderId="0"/>
    <xf numFmtId="0" fontId="8" fillId="0" borderId="0"/>
    <xf numFmtId="0" fontId="4" fillId="0" borderId="0"/>
    <xf numFmtId="0" fontId="8" fillId="0" borderId="0"/>
    <xf numFmtId="0" fontId="8" fillId="0" borderId="0"/>
    <xf numFmtId="0" fontId="24" fillId="0" borderId="0"/>
    <xf numFmtId="0" fontId="4" fillId="0" borderId="0"/>
    <xf numFmtId="0" fontId="4" fillId="0" borderId="0"/>
    <xf numFmtId="0" fontId="24" fillId="0" borderId="0"/>
    <xf numFmtId="0" fontId="8" fillId="0" borderId="0"/>
    <xf numFmtId="0" fontId="24" fillId="0" borderId="0"/>
    <xf numFmtId="0" fontId="4" fillId="0" borderId="0"/>
    <xf numFmtId="0" fontId="8" fillId="0" borderId="0"/>
    <xf numFmtId="0" fontId="8" fillId="0" borderId="0"/>
    <xf numFmtId="0" fontId="24" fillId="0" borderId="0"/>
    <xf numFmtId="0" fontId="4" fillId="0" borderId="0"/>
    <xf numFmtId="0" fontId="8" fillId="0" borderId="0"/>
    <xf numFmtId="0" fontId="8" fillId="0" borderId="0"/>
    <xf numFmtId="0" fontId="8" fillId="0" borderId="0"/>
    <xf numFmtId="0" fontId="24" fillId="0" borderId="0"/>
    <xf numFmtId="0" fontId="24" fillId="0" borderId="0"/>
    <xf numFmtId="0" fontId="4" fillId="0" borderId="0"/>
    <xf numFmtId="0" fontId="27" fillId="0" borderId="0"/>
    <xf numFmtId="0" fontId="8" fillId="0" borderId="0">
      <alignment vertical="top"/>
    </xf>
    <xf numFmtId="0" fontId="8" fillId="0" borderId="0">
      <alignment vertical="top"/>
    </xf>
    <xf numFmtId="0" fontId="8" fillId="0" borderId="0">
      <alignment vertical="top"/>
    </xf>
    <xf numFmtId="0" fontId="24" fillId="0" borderId="0"/>
    <xf numFmtId="0" fontId="24" fillId="0" borderId="0"/>
    <xf numFmtId="0" fontId="8" fillId="0" borderId="0">
      <alignment vertical="top"/>
    </xf>
    <xf numFmtId="0" fontId="8" fillId="0" borderId="0">
      <alignment vertical="top"/>
    </xf>
    <xf numFmtId="0" fontId="24" fillId="0" borderId="0"/>
    <xf numFmtId="0" fontId="8" fillId="0" borderId="0">
      <alignment vertical="top"/>
    </xf>
    <xf numFmtId="0" fontId="4" fillId="0" borderId="0"/>
    <xf numFmtId="0" fontId="8" fillId="0" borderId="0">
      <alignment vertical="top"/>
    </xf>
    <xf numFmtId="0" fontId="4" fillId="0" borderId="0"/>
    <xf numFmtId="0" fontId="24" fillId="0" borderId="0"/>
    <xf numFmtId="0" fontId="8" fillId="0" borderId="0">
      <alignment vertical="top"/>
    </xf>
    <xf numFmtId="0" fontId="8" fillId="0" borderId="0">
      <alignment vertical="top"/>
    </xf>
    <xf numFmtId="0" fontId="27" fillId="0" borderId="0"/>
    <xf numFmtId="0" fontId="24" fillId="0" borderId="0"/>
    <xf numFmtId="0" fontId="4" fillId="0" borderId="0"/>
    <xf numFmtId="0" fontId="4" fillId="0" borderId="0"/>
    <xf numFmtId="0" fontId="24" fillId="0" borderId="0"/>
    <xf numFmtId="0" fontId="27" fillId="0" borderId="0"/>
    <xf numFmtId="0" fontId="4" fillId="0" borderId="0"/>
    <xf numFmtId="0" fontId="27" fillId="0" borderId="0"/>
    <xf numFmtId="0" fontId="8" fillId="0" borderId="0">
      <alignment vertical="top"/>
    </xf>
    <xf numFmtId="0" fontId="27" fillId="0" borderId="0"/>
    <xf numFmtId="0" fontId="8" fillId="0" borderId="0">
      <alignment vertical="top"/>
    </xf>
    <xf numFmtId="0" fontId="24" fillId="0" borderId="0"/>
    <xf numFmtId="0" fontId="8" fillId="0" borderId="0">
      <alignment vertical="top"/>
    </xf>
    <xf numFmtId="0" fontId="8" fillId="0" borderId="0">
      <alignment vertical="top"/>
    </xf>
    <xf numFmtId="0" fontId="8" fillId="0" borderId="0">
      <alignment vertical="top"/>
    </xf>
    <xf numFmtId="0" fontId="24" fillId="0" borderId="0"/>
    <xf numFmtId="0" fontId="8" fillId="0" borderId="0">
      <alignment vertical="top"/>
    </xf>
    <xf numFmtId="0" fontId="4" fillId="0" borderId="0"/>
    <xf numFmtId="0" fontId="4" fillId="0" borderId="0"/>
    <xf numFmtId="0" fontId="8" fillId="0" borderId="0">
      <alignment vertical="top"/>
    </xf>
    <xf numFmtId="0" fontId="4" fillId="0" borderId="0"/>
    <xf numFmtId="0" fontId="24" fillId="0" borderId="0"/>
    <xf numFmtId="0" fontId="8" fillId="0" borderId="0">
      <alignment vertical="top"/>
    </xf>
    <xf numFmtId="0" fontId="8" fillId="0" borderId="0">
      <alignment vertical="top"/>
    </xf>
    <xf numFmtId="0" fontId="27" fillId="0" borderId="0"/>
    <xf numFmtId="0" fontId="24" fillId="0" borderId="0"/>
    <xf numFmtId="0" fontId="4" fillId="0" borderId="0"/>
    <xf numFmtId="0" fontId="4" fillId="0" borderId="0"/>
    <xf numFmtId="0" fontId="24" fillId="0" borderId="0"/>
    <xf numFmtId="0" fontId="27" fillId="0" borderId="0"/>
    <xf numFmtId="0" fontId="8"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7" fillId="0" borderId="0"/>
    <xf numFmtId="0" fontId="24" fillId="0" borderId="0"/>
    <xf numFmtId="0" fontId="27"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7" fillId="0" borderId="0"/>
    <xf numFmtId="0" fontId="24" fillId="0" borderId="0"/>
    <xf numFmtId="0" fontId="8" fillId="0" borderId="0">
      <alignment vertical="top"/>
    </xf>
    <xf numFmtId="0" fontId="8" fillId="0" borderId="0">
      <alignment vertical="top"/>
    </xf>
    <xf numFmtId="0" fontId="8" fillId="0" borderId="0">
      <alignment vertical="top"/>
    </xf>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7" fillId="0" borderId="0"/>
    <xf numFmtId="0" fontId="24" fillId="0" borderId="0"/>
    <xf numFmtId="0" fontId="27"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7" fillId="0" borderId="0"/>
    <xf numFmtId="0" fontId="24" fillId="0" borderId="0"/>
    <xf numFmtId="0" fontId="8" fillId="0" borderId="0">
      <alignment vertical="top"/>
    </xf>
    <xf numFmtId="0" fontId="8" fillId="0" borderId="0">
      <alignment vertical="top"/>
    </xf>
    <xf numFmtId="0" fontId="8" fillId="0" borderId="0">
      <alignment vertical="top"/>
    </xf>
    <xf numFmtId="0" fontId="24" fillId="0" borderId="0"/>
    <xf numFmtId="0" fontId="4" fillId="0" borderId="0"/>
    <xf numFmtId="0" fontId="4" fillId="0" borderId="0"/>
    <xf numFmtId="0" fontId="4" fillId="0" borderId="0"/>
    <xf numFmtId="0" fontId="4" fillId="0" borderId="0"/>
    <xf numFmtId="0" fontId="24" fillId="0" borderId="0"/>
    <xf numFmtId="0" fontId="8" fillId="0" borderId="0">
      <alignment vertical="top"/>
    </xf>
    <xf numFmtId="0" fontId="4" fillId="0" borderId="0"/>
    <xf numFmtId="0" fontId="8" fillId="0" borderId="0">
      <alignment vertical="top"/>
    </xf>
    <xf numFmtId="0" fontId="4" fillId="0" borderId="0"/>
    <xf numFmtId="0" fontId="8" fillId="0" borderId="0">
      <alignment vertical="top"/>
    </xf>
    <xf numFmtId="0" fontId="24" fillId="0" borderId="0"/>
    <xf numFmtId="0" fontId="24" fillId="0" borderId="0"/>
    <xf numFmtId="0" fontId="8"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8" fillId="0" borderId="0">
      <alignment vertical="top"/>
    </xf>
    <xf numFmtId="0" fontId="8" fillId="0" borderId="0">
      <alignment vertical="top"/>
    </xf>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8" fillId="0" borderId="0">
      <alignment vertical="top"/>
    </xf>
    <xf numFmtId="0" fontId="8" fillId="0" borderId="0">
      <alignment vertical="top"/>
    </xf>
    <xf numFmtId="0" fontId="24" fillId="0" borderId="0"/>
    <xf numFmtId="0" fontId="24" fillId="0" borderId="0"/>
    <xf numFmtId="0" fontId="4" fillId="0" borderId="0"/>
    <xf numFmtId="0" fontId="4" fillId="0" borderId="0"/>
    <xf numFmtId="0" fontId="4" fillId="0" borderId="0"/>
    <xf numFmtId="0" fontId="24" fillId="0" borderId="0"/>
    <xf numFmtId="0" fontId="24" fillId="0" borderId="0"/>
    <xf numFmtId="0" fontId="8" fillId="0" borderId="0">
      <alignment vertical="top"/>
    </xf>
    <xf numFmtId="0" fontId="4" fillId="0" borderId="0"/>
    <xf numFmtId="0" fontId="8" fillId="0" borderId="0">
      <alignment vertical="top"/>
    </xf>
    <xf numFmtId="0" fontId="4" fillId="0" borderId="0"/>
    <xf numFmtId="0" fontId="8" fillId="0" borderId="0">
      <alignment vertical="top"/>
    </xf>
    <xf numFmtId="0" fontId="24" fillId="0" borderId="0"/>
    <xf numFmtId="0" fontId="24" fillId="0" borderId="0"/>
    <xf numFmtId="0" fontId="8" fillId="0" borderId="0">
      <alignment vertical="top"/>
    </xf>
    <xf numFmtId="0" fontId="4" fillId="0" borderId="0"/>
    <xf numFmtId="0" fontId="8" fillId="0" borderId="0">
      <alignment vertical="top"/>
    </xf>
    <xf numFmtId="0" fontId="4" fillId="0" borderId="0"/>
    <xf numFmtId="0" fontId="8"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8" fillId="0" borderId="0"/>
    <xf numFmtId="0" fontId="8" fillId="0" borderId="0"/>
    <xf numFmtId="0" fontId="8" fillId="0" borderId="0"/>
    <xf numFmtId="0" fontId="8" fillId="0" borderId="0"/>
    <xf numFmtId="0" fontId="4" fillId="0" borderId="0"/>
    <xf numFmtId="0" fontId="4" fillId="0" borderId="0"/>
    <xf numFmtId="0" fontId="8" fillId="0" borderId="0"/>
    <xf numFmtId="0" fontId="4" fillId="0" borderId="0"/>
    <xf numFmtId="0" fontId="4" fillId="0" borderId="0"/>
    <xf numFmtId="0" fontId="24" fillId="0" borderId="0"/>
    <xf numFmtId="0" fontId="8" fillId="0" borderId="0"/>
    <xf numFmtId="0" fontId="4" fillId="0" borderId="0"/>
    <xf numFmtId="0" fontId="4" fillId="0" borderId="0"/>
    <xf numFmtId="0" fontId="4" fillId="0" borderId="0"/>
    <xf numFmtId="0" fontId="8" fillId="0" borderId="0"/>
    <xf numFmtId="0" fontId="8" fillId="0" borderId="0"/>
    <xf numFmtId="0" fontId="4" fillId="0" borderId="0"/>
    <xf numFmtId="0" fontId="4" fillId="0" borderId="0"/>
    <xf numFmtId="0" fontId="24" fillId="0" borderId="0"/>
    <xf numFmtId="0" fontId="8" fillId="0" borderId="0"/>
    <xf numFmtId="0" fontId="24" fillId="0" borderId="0"/>
    <xf numFmtId="0" fontId="4" fillId="0" borderId="0"/>
    <xf numFmtId="0" fontId="4" fillId="0" borderId="0"/>
    <xf numFmtId="0" fontId="4" fillId="0" borderId="0"/>
    <xf numFmtId="0" fontId="4" fillId="0" borderId="0"/>
    <xf numFmtId="0" fontId="4" fillId="0" borderId="0"/>
    <xf numFmtId="0" fontId="8"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8" fillId="0" borderId="0"/>
    <xf numFmtId="0" fontId="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27" fillId="0" borderId="0"/>
    <xf numFmtId="0" fontId="4" fillId="0" borderId="0"/>
    <xf numFmtId="0" fontId="4" fillId="0" borderId="0"/>
    <xf numFmtId="0" fontId="2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7" fillId="0" borderId="0"/>
    <xf numFmtId="0" fontId="4" fillId="0" borderId="0"/>
    <xf numFmtId="0" fontId="4" fillId="0" borderId="0"/>
    <xf numFmtId="0" fontId="24" fillId="0" borderId="0"/>
    <xf numFmtId="0" fontId="27"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7"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7"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7"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7"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7"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7"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7"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7"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24" fillId="0" borderId="0"/>
    <xf numFmtId="0" fontId="24" fillId="0" borderId="0"/>
    <xf numFmtId="0" fontId="8" fillId="0" borderId="0"/>
    <xf numFmtId="0" fontId="8" fillId="0" borderId="0"/>
    <xf numFmtId="0" fontId="4" fillId="0" borderId="0"/>
    <xf numFmtId="0" fontId="8" fillId="0" borderId="0"/>
    <xf numFmtId="0" fontId="4" fillId="0" borderId="0"/>
    <xf numFmtId="0" fontId="4" fillId="0" borderId="0"/>
    <xf numFmtId="0" fontId="8" fillId="0" borderId="0"/>
    <xf numFmtId="0" fontId="24" fillId="0" borderId="0"/>
    <xf numFmtId="0" fontId="4" fillId="0" borderId="0"/>
    <xf numFmtId="0" fontId="4" fillId="0" borderId="0"/>
    <xf numFmtId="0" fontId="24" fillId="0" borderId="0"/>
    <xf numFmtId="0" fontId="8" fillId="0" borderId="0"/>
    <xf numFmtId="0" fontId="8" fillId="0" borderId="0"/>
    <xf numFmtId="0" fontId="8" fillId="0" borderId="0"/>
    <xf numFmtId="0" fontId="4" fillId="0" borderId="0"/>
    <xf numFmtId="0" fontId="4" fillId="0" borderId="0"/>
    <xf numFmtId="0" fontId="4" fillId="0" borderId="0"/>
    <xf numFmtId="0" fontId="24" fillId="0" borderId="0"/>
    <xf numFmtId="0" fontId="4" fillId="0" borderId="0"/>
    <xf numFmtId="0" fontId="8" fillId="0" borderId="0"/>
    <xf numFmtId="0" fontId="24" fillId="0" borderId="0"/>
    <xf numFmtId="0" fontId="4" fillId="0" borderId="0"/>
    <xf numFmtId="0" fontId="4" fillId="0" borderId="0"/>
    <xf numFmtId="0" fontId="24" fillId="0" borderId="0"/>
    <xf numFmtId="0" fontId="8" fillId="0" borderId="0"/>
    <xf numFmtId="0" fontId="8" fillId="0" borderId="0"/>
    <xf numFmtId="0" fontId="8" fillId="0" borderId="0"/>
    <xf numFmtId="0" fontId="4" fillId="0" borderId="0"/>
    <xf numFmtId="0" fontId="4" fillId="0" borderId="0"/>
    <xf numFmtId="0" fontId="24" fillId="0" borderId="0"/>
    <xf numFmtId="0" fontId="8" fillId="0" borderId="0"/>
    <xf numFmtId="0" fontId="8" fillId="0" borderId="0"/>
    <xf numFmtId="0" fontId="8" fillId="0" borderId="0"/>
    <xf numFmtId="0" fontId="24" fillId="0" borderId="0"/>
    <xf numFmtId="0" fontId="4" fillId="0" borderId="0"/>
    <xf numFmtId="0" fontId="4" fillId="0" borderId="0"/>
    <xf numFmtId="0" fontId="4" fillId="0" borderId="0"/>
    <xf numFmtId="0" fontId="4" fillId="0" borderId="0"/>
    <xf numFmtId="0" fontId="24" fillId="0" borderId="0"/>
    <xf numFmtId="0" fontId="8" fillId="0" borderId="0"/>
    <xf numFmtId="0" fontId="8" fillId="0" borderId="0"/>
    <xf numFmtId="0" fontId="8" fillId="0" borderId="0"/>
    <xf numFmtId="0" fontId="4" fillId="0" borderId="0"/>
    <xf numFmtId="0" fontId="24" fillId="0" borderId="0"/>
    <xf numFmtId="0" fontId="4" fillId="0" borderId="0"/>
    <xf numFmtId="0" fontId="4" fillId="0" borderId="0"/>
    <xf numFmtId="0" fontId="4" fillId="0" borderId="0"/>
    <xf numFmtId="0" fontId="24" fillId="0" borderId="0"/>
    <xf numFmtId="0" fontId="8" fillId="0" borderId="0"/>
    <xf numFmtId="0" fontId="4" fillId="0" borderId="0"/>
    <xf numFmtId="0" fontId="4" fillId="0" borderId="0"/>
    <xf numFmtId="0" fontId="4" fillId="0" borderId="0"/>
    <xf numFmtId="0" fontId="8"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7"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7"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7"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7"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7"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7"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50" fillId="0" borderId="0"/>
    <xf numFmtId="0" fontId="50" fillId="0" borderId="0"/>
    <xf numFmtId="0" fontId="4" fillId="0" borderId="0"/>
    <xf numFmtId="0" fontId="4" fillId="0" borderId="0"/>
    <xf numFmtId="0" fontId="4" fillId="0" borderId="0"/>
    <xf numFmtId="0" fontId="24" fillId="0" borderId="0"/>
    <xf numFmtId="0" fontId="50"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50"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50" fillId="0" borderId="0"/>
    <xf numFmtId="0" fontId="24" fillId="0" borderId="0"/>
    <xf numFmtId="0" fontId="50" fillId="0" borderId="0"/>
    <xf numFmtId="0" fontId="4" fillId="0" borderId="0"/>
    <xf numFmtId="0" fontId="4" fillId="0" borderId="0"/>
    <xf numFmtId="0" fontId="4" fillId="0" borderId="0"/>
    <xf numFmtId="0" fontId="50"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50"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50"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50" fillId="0" borderId="0"/>
    <xf numFmtId="0" fontId="50" fillId="0" borderId="0"/>
    <xf numFmtId="0" fontId="4" fillId="0" borderId="0"/>
    <xf numFmtId="0" fontId="4" fillId="0" borderId="0"/>
    <xf numFmtId="0" fontId="4" fillId="0" borderId="0"/>
    <xf numFmtId="0" fontId="24" fillId="0" borderId="0"/>
    <xf numFmtId="0" fontId="50"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50"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50" fillId="0" borderId="0"/>
    <xf numFmtId="0" fontId="24" fillId="0" borderId="0"/>
    <xf numFmtId="0" fontId="50" fillId="0" borderId="0"/>
    <xf numFmtId="0" fontId="4" fillId="0" borderId="0"/>
    <xf numFmtId="0" fontId="4" fillId="0" borderId="0"/>
    <xf numFmtId="0" fontId="4" fillId="0" borderId="0"/>
    <xf numFmtId="0" fontId="50"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50"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50"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50" fillId="0" borderId="0"/>
    <xf numFmtId="0" fontId="50" fillId="0" borderId="0"/>
    <xf numFmtId="0" fontId="4" fillId="0" borderId="0"/>
    <xf numFmtId="0" fontId="4" fillId="0" borderId="0"/>
    <xf numFmtId="0" fontId="4" fillId="0" borderId="0"/>
    <xf numFmtId="0" fontId="24" fillId="0" borderId="0"/>
    <xf numFmtId="0" fontId="50"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50"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50" fillId="0" borderId="0"/>
    <xf numFmtId="0" fontId="24" fillId="0" borderId="0"/>
    <xf numFmtId="0" fontId="50" fillId="0" borderId="0"/>
    <xf numFmtId="0" fontId="4" fillId="0" borderId="0"/>
    <xf numFmtId="0" fontId="4" fillId="0" borderId="0"/>
    <xf numFmtId="0" fontId="4" fillId="0" borderId="0"/>
    <xf numFmtId="0" fontId="50"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50"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50"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27"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27"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7" fillId="0" borderId="0"/>
    <xf numFmtId="0" fontId="24" fillId="0" borderId="0"/>
    <xf numFmtId="0" fontId="4" fillId="0" borderId="0"/>
    <xf numFmtId="0" fontId="4" fillId="0" borderId="0"/>
    <xf numFmtId="0" fontId="4" fillId="0" borderId="0"/>
    <xf numFmtId="0" fontId="4" fillId="0" borderId="0"/>
    <xf numFmtId="0" fontId="4" fillId="0" borderId="0"/>
    <xf numFmtId="0" fontId="24" fillId="0" borderId="0"/>
    <xf numFmtId="0" fontId="4" fillId="0" borderId="0"/>
    <xf numFmtId="0" fontId="4" fillId="0" borderId="0"/>
    <xf numFmtId="0" fontId="4" fillId="0" borderId="0"/>
    <xf numFmtId="0" fontId="24" fillId="0" borderId="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8" fillId="42" borderId="40"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8" fillId="42" borderId="40"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8" fillId="42" borderId="40"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145" fillId="0" borderId="0">
      <alignment horizontal="left"/>
    </xf>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145" fillId="0" borderId="0">
      <alignment horizontal="left"/>
    </xf>
    <xf numFmtId="0" fontId="27"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8" fillId="42" borderId="40" applyNumberFormat="0" applyFont="0" applyAlignment="0" applyProtection="0"/>
    <xf numFmtId="0" fontId="24" fillId="0" borderId="0"/>
    <xf numFmtId="0" fontId="8" fillId="42" borderId="40" applyNumberFormat="0" applyFont="0" applyAlignment="0" applyProtection="0"/>
    <xf numFmtId="0" fontId="8" fillId="42" borderId="40"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8" fillId="42" borderId="40" applyNumberFormat="0" applyFont="0" applyAlignment="0" applyProtection="0"/>
    <xf numFmtId="0" fontId="4" fillId="13" borderId="23" applyNumberFormat="0" applyFont="0" applyAlignment="0" applyProtection="0"/>
    <xf numFmtId="0" fontId="24" fillId="0" borderId="0"/>
    <xf numFmtId="0" fontId="8" fillId="42" borderId="40" applyNumberFormat="0" applyFont="0" applyAlignment="0" applyProtection="0"/>
    <xf numFmtId="0" fontId="8" fillId="42" borderId="40" applyNumberFormat="0" applyFont="0" applyAlignment="0" applyProtection="0"/>
    <xf numFmtId="0" fontId="24" fillId="0" borderId="0"/>
    <xf numFmtId="0" fontId="27" fillId="42" borderId="40"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8" fillId="42" borderId="40"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27"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27" fillId="42" borderId="40" applyNumberFormat="0" applyFont="0" applyAlignment="0" applyProtection="0"/>
    <xf numFmtId="0" fontId="24" fillId="0" borderId="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27" fillId="13" borderId="23" applyNumberFormat="0" applyFont="0" applyAlignment="0" applyProtection="0"/>
    <xf numFmtId="0" fontId="24" fillId="0" borderId="0"/>
    <xf numFmtId="0" fontId="27" fillId="42" borderId="40" applyNumberFormat="0" applyFont="0" applyAlignment="0" applyProtection="0"/>
    <xf numFmtId="0" fontId="27" fillId="42" borderId="40" applyNumberFormat="0" applyFont="0" applyAlignment="0" applyProtection="0"/>
    <xf numFmtId="0" fontId="8" fillId="42" borderId="40"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42" borderId="40" applyNumberFormat="0" applyFont="0" applyAlignment="0" applyProtection="0"/>
    <xf numFmtId="0" fontId="8" fillId="42" borderId="40" applyNumberFormat="0" applyFont="0" applyAlignment="0" applyProtection="0"/>
    <xf numFmtId="0" fontId="145" fillId="0" borderId="0">
      <alignment horizontal="left"/>
    </xf>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27" fillId="42" borderId="41"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8" fillId="42" borderId="40"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8" fillId="42" borderId="40" applyNumberFormat="0" applyFont="0" applyAlignment="0" applyProtection="0"/>
    <xf numFmtId="0" fontId="24" fillId="0" borderId="0"/>
    <xf numFmtId="0" fontId="4" fillId="13" borderId="23"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145" fillId="0" borderId="0">
      <alignment horizontal="left"/>
    </xf>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145" fillId="0" borderId="0">
      <alignment horizontal="left"/>
    </xf>
    <xf numFmtId="0" fontId="24" fillId="0" borderId="0"/>
    <xf numFmtId="0" fontId="4" fillId="13" borderId="23" applyNumberFormat="0" applyFont="0" applyAlignment="0" applyProtection="0"/>
    <xf numFmtId="0" fontId="4" fillId="13" borderId="23" applyNumberFormat="0" applyFont="0" applyAlignment="0" applyProtection="0"/>
    <xf numFmtId="0" fontId="8" fillId="42" borderId="40"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145" fillId="0" borderId="0">
      <alignment horizontal="left"/>
    </xf>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145" fillId="0" borderId="0">
      <alignment horizontal="left"/>
    </xf>
    <xf numFmtId="0" fontId="4" fillId="13" borderId="23" applyNumberFormat="0" applyFont="0" applyAlignment="0" applyProtection="0"/>
    <xf numFmtId="0" fontId="8" fillId="42" borderId="40"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145" fillId="0" borderId="0">
      <alignment horizontal="left"/>
    </xf>
    <xf numFmtId="0" fontId="8" fillId="42" borderId="40" applyNumberFormat="0" applyFont="0" applyAlignment="0" applyProtection="0"/>
    <xf numFmtId="0" fontId="8" fillId="42" borderId="40" applyNumberFormat="0" applyFont="0" applyAlignment="0" applyProtection="0"/>
    <xf numFmtId="0" fontId="145" fillId="0" borderId="0">
      <alignment horizontal="left"/>
    </xf>
    <xf numFmtId="0" fontId="145" fillId="0" borderId="0">
      <alignment horizontal="left"/>
    </xf>
    <xf numFmtId="0" fontId="8" fillId="42" borderId="40"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145" fillId="0" borderId="0">
      <alignment horizontal="left"/>
    </xf>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24" fillId="0" borderId="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24" fillId="0" borderId="0"/>
    <xf numFmtId="0" fontId="145" fillId="0" borderId="0">
      <alignment horizontal="left"/>
    </xf>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145" fillId="0" borderId="0">
      <alignment horizontal="left"/>
    </xf>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145" fillId="0" borderId="0">
      <alignment horizontal="left"/>
    </xf>
    <xf numFmtId="0" fontId="8" fillId="42" borderId="40"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145" fillId="0" borderId="0">
      <alignment horizontal="left"/>
    </xf>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4" fillId="0" borderId="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145" fillId="0" borderId="0">
      <alignment horizontal="left"/>
    </xf>
    <xf numFmtId="0" fontId="24" fillId="0" borderId="0"/>
    <xf numFmtId="0" fontId="145" fillId="0" borderId="0">
      <alignment horizontal="left"/>
    </xf>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145" fillId="0" borderId="0">
      <alignment horizontal="left"/>
    </xf>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4" fillId="13" borderId="23" applyNumberFormat="0" applyFont="0" applyAlignment="0" applyProtection="0"/>
    <xf numFmtId="0" fontId="27" fillId="13" borderId="23" applyNumberFormat="0" applyFont="0" applyAlignment="0" applyProtection="0"/>
    <xf numFmtId="0" fontId="4" fillId="13" borderId="23" applyNumberFormat="0" applyFont="0" applyAlignment="0" applyProtection="0"/>
    <xf numFmtId="0" fontId="145" fillId="0" borderId="0">
      <alignment horizontal="left"/>
    </xf>
    <xf numFmtId="0" fontId="27" fillId="13" borderId="23" applyNumberFormat="0" applyFont="0" applyAlignment="0" applyProtection="0"/>
    <xf numFmtId="0" fontId="4" fillId="13" borderId="23" applyNumberFormat="0" applyFont="0" applyAlignment="0" applyProtection="0"/>
    <xf numFmtId="0" fontId="47" fillId="0" borderId="0"/>
    <xf numFmtId="0" fontId="79" fillId="11" borderId="20" applyNumberFormat="0" applyAlignment="0" applyProtection="0"/>
    <xf numFmtId="0" fontId="160"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79" fillId="11" borderId="20" applyNumberFormat="0" applyAlignment="0" applyProtection="0"/>
    <xf numFmtId="0" fontId="79" fillId="11" borderId="20" applyNumberFormat="0" applyAlignment="0" applyProtection="0"/>
    <xf numFmtId="0" fontId="162" fillId="46" borderId="42" applyNumberFormat="0" applyAlignment="0" applyProtection="0"/>
    <xf numFmtId="0" fontId="161" fillId="46" borderId="42" applyNumberFormat="0" applyAlignment="0" applyProtection="0"/>
    <xf numFmtId="0" fontId="160" fillId="46" borderId="42" applyNumberFormat="0" applyAlignment="0" applyProtection="0"/>
    <xf numFmtId="0" fontId="160" fillId="46" borderId="42" applyNumberFormat="0" applyAlignment="0" applyProtection="0"/>
    <xf numFmtId="0" fontId="161" fillId="46" borderId="42" applyNumberFormat="0" applyAlignment="0" applyProtection="0"/>
    <xf numFmtId="0" fontId="160" fillId="46" borderId="42" applyNumberFormat="0" applyAlignment="0" applyProtection="0"/>
    <xf numFmtId="0" fontId="160" fillId="46" borderId="42" applyNumberFormat="0" applyAlignment="0" applyProtection="0"/>
    <xf numFmtId="0" fontId="79" fillId="11" borderId="20" applyNumberFormat="0" applyAlignment="0" applyProtection="0"/>
    <xf numFmtId="0" fontId="160" fillId="46" borderId="42" applyNumberFormat="0" applyAlignment="0" applyProtection="0"/>
    <xf numFmtId="0" fontId="160" fillId="38" borderId="42" applyNumberFormat="0" applyAlignment="0" applyProtection="0"/>
    <xf numFmtId="0" fontId="160" fillId="46" borderId="42" applyNumberFormat="0" applyAlignment="0" applyProtection="0"/>
    <xf numFmtId="0" fontId="160" fillId="46" borderId="42" applyNumberFormat="0" applyAlignment="0" applyProtection="0"/>
    <xf numFmtId="0" fontId="161" fillId="46" borderId="42" applyNumberFormat="0" applyAlignment="0" applyProtection="0"/>
    <xf numFmtId="0" fontId="160" fillId="46" borderId="42" applyNumberFormat="0" applyAlignment="0" applyProtection="0"/>
    <xf numFmtId="0" fontId="160" fillId="46" borderId="42" applyNumberFormat="0" applyAlignment="0" applyProtection="0"/>
    <xf numFmtId="0" fontId="160" fillId="46" borderId="42" applyNumberFormat="0" applyAlignment="0" applyProtection="0"/>
    <xf numFmtId="0" fontId="161" fillId="46" borderId="42" applyNumberFormat="0" applyAlignment="0" applyProtection="0"/>
    <xf numFmtId="0" fontId="160" fillId="46" borderId="42" applyNumberFormat="0" applyAlignment="0" applyProtection="0"/>
    <xf numFmtId="0" fontId="160"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0" fillId="46" borderId="42" applyNumberFormat="0" applyAlignment="0" applyProtection="0"/>
    <xf numFmtId="0" fontId="160" fillId="38"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0" fillId="46" borderId="42" applyNumberFormat="0" applyAlignment="0" applyProtection="0"/>
    <xf numFmtId="0" fontId="24" fillId="0" borderId="0"/>
    <xf numFmtId="0" fontId="160" fillId="46" borderId="42" applyNumberFormat="0" applyAlignment="0" applyProtection="0"/>
    <xf numFmtId="0" fontId="161" fillId="46" borderId="42" applyNumberFormat="0" applyAlignment="0" applyProtection="0"/>
    <xf numFmtId="0" fontId="160" fillId="46" borderId="42" applyNumberFormat="0" applyAlignment="0" applyProtection="0"/>
    <xf numFmtId="0" fontId="161" fillId="46" borderId="42" applyNumberFormat="0" applyAlignment="0" applyProtection="0"/>
    <xf numFmtId="0" fontId="160" fillId="46" borderId="42" applyNumberFormat="0" applyAlignment="0" applyProtection="0"/>
    <xf numFmtId="0" fontId="160" fillId="46" borderId="42" applyNumberFormat="0" applyAlignment="0" applyProtection="0"/>
    <xf numFmtId="0" fontId="160"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79" fillId="11" borderId="20" applyNumberFormat="0" applyAlignment="0" applyProtection="0"/>
    <xf numFmtId="0" fontId="161" fillId="46" borderId="42" applyNumberFormat="0" applyAlignment="0" applyProtection="0"/>
    <xf numFmtId="0" fontId="161" fillId="46" borderId="42" applyNumberFormat="0" applyAlignment="0" applyProtection="0"/>
    <xf numFmtId="0" fontId="160" fillId="46" borderId="42" applyNumberFormat="0" applyAlignment="0" applyProtection="0"/>
    <xf numFmtId="0" fontId="160" fillId="46" borderId="42" applyNumberFormat="0" applyAlignment="0" applyProtection="0"/>
    <xf numFmtId="0" fontId="161" fillId="46" borderId="42" applyNumberFormat="0" applyAlignment="0" applyProtection="0"/>
    <xf numFmtId="0" fontId="160" fillId="46" borderId="42" applyNumberFormat="0" applyAlignment="0" applyProtection="0"/>
    <xf numFmtId="0" fontId="161" fillId="46" borderId="42" applyNumberFormat="0" applyAlignment="0" applyProtection="0"/>
    <xf numFmtId="0" fontId="79" fillId="11" borderId="20" applyNumberFormat="0" applyAlignment="0" applyProtection="0"/>
    <xf numFmtId="0" fontId="161" fillId="46" borderId="42" applyNumberFormat="0" applyAlignment="0" applyProtection="0"/>
    <xf numFmtId="0" fontId="161" fillId="46" borderId="42" applyNumberFormat="0" applyAlignment="0" applyProtection="0"/>
    <xf numFmtId="0" fontId="79" fillId="11" borderId="20" applyNumberFormat="0" applyAlignment="0" applyProtection="0"/>
    <xf numFmtId="0" fontId="79" fillId="11" borderId="20" applyNumberFormat="0" applyAlignment="0" applyProtection="0"/>
    <xf numFmtId="40" fontId="163" fillId="2" borderId="0">
      <alignment horizontal="right"/>
    </xf>
    <xf numFmtId="0" fontId="164" fillId="2" borderId="0">
      <alignment horizontal="right"/>
    </xf>
    <xf numFmtId="0" fontId="165" fillId="2" borderId="8"/>
    <xf numFmtId="0" fontId="165" fillId="0" borderId="0" applyBorder="0">
      <alignment horizontal="centerContinuous"/>
    </xf>
    <xf numFmtId="0" fontId="166" fillId="0" borderId="0" applyBorder="0">
      <alignment horizontal="centerContinuous"/>
    </xf>
    <xf numFmtId="9" fontId="8"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4" fillId="0" borderId="0"/>
    <xf numFmtId="9" fontId="8"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0" fontId="24" fillId="0" borderId="0"/>
    <xf numFmtId="9" fontId="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4" fillId="0" borderId="0"/>
    <xf numFmtId="9" fontId="8" fillId="0" borderId="0" applyFont="0" applyFill="0" applyBorder="0" applyAlignment="0" applyProtection="0"/>
    <xf numFmtId="9" fontId="8" fillId="0" borderId="0" applyFont="0" applyFill="0" applyBorder="0" applyAlignment="0" applyProtection="0"/>
    <xf numFmtId="0" fontId="24" fillId="0" borderId="0"/>
    <xf numFmtId="9" fontId="8"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4" fillId="0" borderId="0"/>
    <xf numFmtId="9" fontId="8"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8" fillId="0" borderId="0" applyFont="0" applyFill="0" applyBorder="0" applyAlignment="0" applyProtection="0"/>
    <xf numFmtId="0" fontId="24" fillId="0" borderId="0"/>
    <xf numFmtId="9" fontId="24" fillId="0" borderId="0" applyFont="0" applyFill="0" applyBorder="0" applyAlignment="0" applyProtection="0"/>
    <xf numFmtId="9" fontId="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4" fillId="0" borderId="0" applyFont="0" applyFill="0" applyBorder="0" applyAlignment="0" applyProtection="0"/>
    <xf numFmtId="9" fontId="4" fillId="0" borderId="0" applyFont="0" applyFill="0" applyBorder="0" applyAlignment="0" applyProtection="0"/>
    <xf numFmtId="0" fontId="167" fillId="63" borderId="0">
      <alignment horizontal="left" indent="1"/>
    </xf>
    <xf numFmtId="9" fontId="8" fillId="0" borderId="0" applyNumberFormat="0" applyFont="0" applyFill="0" applyBorder="0" applyAlignment="0" applyProtection="0"/>
    <xf numFmtId="0" fontId="168" fillId="0" borderId="0" applyNumberFormat="0" applyFont="0" applyFill="0" applyBorder="0" applyAlignment="0" applyProtection="0">
      <alignment horizontal="left"/>
    </xf>
    <xf numFmtId="15" fontId="168" fillId="0" borderId="0" applyFont="0" applyFill="0" applyBorder="0" applyAlignment="0" applyProtection="0"/>
    <xf numFmtId="4" fontId="168" fillId="0" borderId="0" applyFont="0" applyFill="0" applyBorder="0" applyAlignment="0" applyProtection="0"/>
    <xf numFmtId="0" fontId="169" fillId="0" borderId="4">
      <alignment horizontal="center"/>
    </xf>
    <xf numFmtId="3" fontId="168" fillId="0" borderId="0" applyFont="0" applyFill="0" applyBorder="0" applyAlignment="0" applyProtection="0"/>
    <xf numFmtId="0" fontId="168" fillId="71" borderId="0" applyNumberFormat="0" applyFont="0" applyBorder="0" applyAlignment="0" applyProtection="0"/>
    <xf numFmtId="189" fontId="145" fillId="0" borderId="0">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7" fillId="0" borderId="0">
      <alignment horizontal="right"/>
    </xf>
    <xf numFmtId="3" fontId="108" fillId="2" borderId="43">
      <alignment horizontal="right"/>
      <protection locked="0"/>
    </xf>
    <xf numFmtId="0" fontId="108" fillId="2" borderId="43">
      <protection locked="0"/>
    </xf>
    <xf numFmtId="0" fontId="108" fillId="2" borderId="43">
      <protection locked="0"/>
    </xf>
    <xf numFmtId="3" fontId="108" fillId="2" borderId="43">
      <alignment horizontal="right"/>
      <protection locked="0"/>
    </xf>
    <xf numFmtId="0" fontId="24" fillId="0" borderId="0"/>
    <xf numFmtId="3" fontId="108" fillId="2" borderId="43">
      <alignment horizontal="right"/>
      <protection locked="0"/>
    </xf>
    <xf numFmtId="0" fontId="108" fillId="2" borderId="43">
      <protection locked="0"/>
    </xf>
    <xf numFmtId="3" fontId="108" fillId="2" borderId="43">
      <alignment horizontal="right"/>
      <protection locked="0"/>
    </xf>
    <xf numFmtId="3" fontId="108" fillId="2" borderId="43">
      <alignment horizontal="right"/>
      <protection locked="0"/>
    </xf>
    <xf numFmtId="3" fontId="108" fillId="2" borderId="43">
      <alignment horizontal="right"/>
      <protection locked="0"/>
    </xf>
    <xf numFmtId="0" fontId="108" fillId="2" borderId="43">
      <protection locked="0"/>
    </xf>
    <xf numFmtId="0" fontId="170" fillId="0" borderId="0" applyNumberFormat="0" applyFill="0" applyBorder="0" applyAlignment="0" applyProtection="0"/>
    <xf numFmtId="0" fontId="171" fillId="0" borderId="0"/>
    <xf numFmtId="190" fontId="170" fillId="0" borderId="0" applyFill="0" applyBorder="0" applyAlignment="0" applyProtection="0"/>
    <xf numFmtId="190" fontId="171" fillId="0" borderId="0"/>
    <xf numFmtId="0" fontId="24" fillId="4" borderId="7"/>
    <xf numFmtId="0" fontId="24" fillId="4" borderId="7"/>
    <xf numFmtId="0" fontId="24" fillId="4" borderId="7"/>
    <xf numFmtId="0" fontId="24" fillId="4" borderId="7"/>
    <xf numFmtId="0" fontId="24" fillId="0" borderId="0"/>
    <xf numFmtId="0" fontId="24" fillId="4" borderId="7"/>
    <xf numFmtId="0" fontId="24" fillId="0" borderId="0"/>
    <xf numFmtId="0" fontId="24" fillId="4" borderId="7"/>
    <xf numFmtId="0" fontId="24" fillId="4" borderId="7"/>
    <xf numFmtId="0" fontId="24" fillId="0" borderId="0"/>
    <xf numFmtId="0" fontId="24" fillId="4" borderId="7"/>
    <xf numFmtId="191" fontId="172" fillId="5" borderId="7">
      <alignment horizontal="center" vertical="center"/>
    </xf>
    <xf numFmtId="0" fontId="105" fillId="4" borderId="0">
      <alignment horizontal="right"/>
    </xf>
    <xf numFmtId="0" fontId="173" fillId="72" borderId="0">
      <alignment horizontal="center"/>
    </xf>
    <xf numFmtId="0" fontId="8" fillId="3" borderId="15">
      <alignment vertical="center"/>
      <protection locked="0"/>
    </xf>
    <xf numFmtId="0" fontId="8" fillId="3" borderId="15">
      <alignment vertical="center"/>
      <protection locked="0"/>
    </xf>
    <xf numFmtId="0" fontId="8" fillId="3" borderId="15">
      <alignment vertical="center"/>
      <protection locked="0"/>
    </xf>
    <xf numFmtId="0" fontId="174" fillId="65" borderId="0"/>
    <xf numFmtId="0" fontId="175" fillId="67" borderId="44">
      <alignment horizontal="left" vertical="top" wrapText="1"/>
    </xf>
    <xf numFmtId="0" fontId="175" fillId="67" borderId="25">
      <alignment horizontal="left" vertical="top"/>
    </xf>
    <xf numFmtId="3" fontId="24" fillId="0" borderId="0" applyFill="0" applyBorder="0" applyProtection="0">
      <alignment horizontal="right"/>
    </xf>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1" fontId="23" fillId="0" borderId="0" applyNumberFormat="0" applyFill="0" applyBorder="0" applyAlignment="0" applyProtection="0">
      <alignment horizontal="right"/>
    </xf>
    <xf numFmtId="1" fontId="23" fillId="0" borderId="0" applyNumberFormat="0" applyFill="0" applyBorder="0" applyAlignment="0" applyProtection="0">
      <alignment horizontal="right"/>
    </xf>
    <xf numFmtId="1" fontId="23" fillId="0" borderId="0" applyNumberFormat="0" applyFill="0" applyBorder="0" applyAlignment="0" applyProtection="0">
      <alignment horizontal="right"/>
    </xf>
    <xf numFmtId="1" fontId="23" fillId="0" borderId="0" applyNumberFormat="0" applyFill="0" applyBorder="0" applyAlignment="0" applyProtection="0">
      <alignment horizontal="right"/>
    </xf>
    <xf numFmtId="1" fontId="23" fillId="0" borderId="0" applyNumberFormat="0" applyFill="0" applyBorder="0" applyAlignment="0" applyProtection="0">
      <alignment horizontal="right"/>
    </xf>
    <xf numFmtId="1" fontId="12" fillId="0" borderId="0" applyNumberFormat="0" applyFill="0" applyBorder="0" applyProtection="0">
      <alignment horizontal="left"/>
    </xf>
    <xf numFmtId="1" fontId="12" fillId="0" borderId="0" applyNumberFormat="0" applyFill="0" applyBorder="0" applyProtection="0">
      <alignment horizontal="left"/>
    </xf>
    <xf numFmtId="1" fontId="12" fillId="0" borderId="0" applyNumberFormat="0" applyFill="0" applyBorder="0" applyProtection="0">
      <alignment horizontal="left"/>
    </xf>
    <xf numFmtId="1" fontId="12" fillId="0" borderId="0" applyNumberFormat="0" applyFill="0" applyBorder="0" applyProtection="0">
      <alignment horizontal="left"/>
    </xf>
    <xf numFmtId="1" fontId="12" fillId="0" borderId="0" applyNumberFormat="0" applyFill="0" applyBorder="0" applyProtection="0">
      <alignment horizontal="left"/>
    </xf>
    <xf numFmtId="192" fontId="24" fillId="0" borderId="0">
      <alignment horizontal="right"/>
    </xf>
    <xf numFmtId="192" fontId="24" fillId="0" borderId="0">
      <alignment horizontal="right"/>
    </xf>
    <xf numFmtId="192" fontId="24" fillId="0" borderId="0">
      <alignment horizontal="right"/>
    </xf>
    <xf numFmtId="192" fontId="24" fillId="0" borderId="0">
      <alignment horizontal="right"/>
    </xf>
    <xf numFmtId="0" fontId="24" fillId="0" borderId="0"/>
    <xf numFmtId="192" fontId="24" fillId="0" borderId="0">
      <alignment horizontal="right"/>
    </xf>
    <xf numFmtId="0" fontId="24" fillId="0" borderId="0"/>
    <xf numFmtId="192" fontId="24" fillId="0" borderId="0">
      <alignment horizontal="right"/>
    </xf>
    <xf numFmtId="192" fontId="24" fillId="0" borderId="0">
      <alignment horizontal="right"/>
    </xf>
    <xf numFmtId="0" fontId="24" fillId="0" borderId="0"/>
    <xf numFmtId="192" fontId="24" fillId="0" borderId="0">
      <alignment horizontal="right"/>
    </xf>
    <xf numFmtId="192" fontId="24" fillId="0" borderId="0">
      <alignment horizontal="right"/>
    </xf>
    <xf numFmtId="37" fontId="176" fillId="0" borderId="0"/>
    <xf numFmtId="0" fontId="34" fillId="0" borderId="0">
      <alignment vertical="top"/>
    </xf>
    <xf numFmtId="0" fontId="34" fillId="0" borderId="0">
      <alignment vertical="top"/>
    </xf>
    <xf numFmtId="0" fontId="24" fillId="0" borderId="0"/>
    <xf numFmtId="0" fontId="23" fillId="0" borderId="0">
      <alignment horizontal="left"/>
    </xf>
    <xf numFmtId="0" fontId="23" fillId="0" borderId="0">
      <alignment horizontal="left"/>
    </xf>
    <xf numFmtId="0" fontId="23"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center"/>
    </xf>
    <xf numFmtId="0" fontId="24" fillId="0" borderId="0">
      <alignment horizontal="center"/>
    </xf>
    <xf numFmtId="0" fontId="24" fillId="0" borderId="0">
      <alignment horizontal="center"/>
    </xf>
    <xf numFmtId="0" fontId="24" fillId="0" borderId="0">
      <alignment horizontal="left" vertical="center" wrapText="1"/>
    </xf>
    <xf numFmtId="0" fontId="24" fillId="0" borderId="0">
      <alignment horizontal="center"/>
    </xf>
    <xf numFmtId="0" fontId="24" fillId="0" borderId="0">
      <alignment horizontal="center" vertical="center" wrapText="1"/>
    </xf>
    <xf numFmtId="0" fontId="24" fillId="0" borderId="0"/>
    <xf numFmtId="0" fontId="24" fillId="0" borderId="0">
      <alignment horizontal="center" vertical="center" wrapText="1"/>
    </xf>
    <xf numFmtId="0" fontId="24" fillId="0" borderId="0">
      <alignment horizontal="center" vertical="center" wrapText="1"/>
    </xf>
    <xf numFmtId="0" fontId="24" fillId="0" borderId="0">
      <alignment horizontal="center" vertical="center" wrapText="1"/>
    </xf>
    <xf numFmtId="0" fontId="24" fillId="0" borderId="0">
      <alignment horizontal="left" vertical="center" wrapText="1"/>
    </xf>
    <xf numFmtId="0" fontId="24" fillId="0" borderId="0"/>
    <xf numFmtId="0" fontId="24" fillId="0" borderId="0"/>
    <xf numFmtId="0" fontId="24" fillId="0" borderId="0"/>
    <xf numFmtId="0" fontId="24" fillId="0" borderId="0"/>
    <xf numFmtId="0" fontId="24" fillId="0" borderId="0">
      <alignment horizontal="right"/>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right"/>
    </xf>
    <xf numFmtId="0" fontId="24" fillId="0" borderId="0">
      <alignment horizontal="right"/>
    </xf>
    <xf numFmtId="0" fontId="24" fillId="0" borderId="0">
      <alignment horizontal="right"/>
    </xf>
    <xf numFmtId="0" fontId="177" fillId="0" borderId="0">
      <alignment horizontal="left"/>
    </xf>
    <xf numFmtId="0" fontId="177" fillId="0" borderId="0">
      <alignment horizontal="left"/>
    </xf>
    <xf numFmtId="0" fontId="177" fillId="0" borderId="0">
      <alignment horizontal="left"/>
    </xf>
    <xf numFmtId="0" fontId="177" fillId="0" borderId="0">
      <alignment horizontal="left"/>
    </xf>
    <xf numFmtId="0" fontId="177" fillId="0" borderId="0">
      <alignment horizontal="left"/>
    </xf>
    <xf numFmtId="0" fontId="24" fillId="0" borderId="0"/>
    <xf numFmtId="0" fontId="177" fillId="0" borderId="0">
      <alignment horizontal="left"/>
    </xf>
    <xf numFmtId="0" fontId="177" fillId="0" borderId="0">
      <alignment horizontal="left"/>
    </xf>
    <xf numFmtId="0" fontId="177" fillId="0" borderId="0">
      <alignment horizontal="left"/>
    </xf>
    <xf numFmtId="0" fontId="177" fillId="0" borderId="0">
      <alignment horizontal="left"/>
    </xf>
    <xf numFmtId="0" fontId="24" fillId="0" borderId="0"/>
    <xf numFmtId="0" fontId="177" fillId="0" borderId="0">
      <alignment horizontal="left"/>
    </xf>
    <xf numFmtId="0" fontId="177" fillId="0" borderId="0">
      <alignment horizontal="left"/>
    </xf>
    <xf numFmtId="0" fontId="177" fillId="0" borderId="0">
      <alignment horizontal="left"/>
    </xf>
    <xf numFmtId="0" fontId="177" fillId="0" borderId="0">
      <alignment horizontal="left"/>
    </xf>
    <xf numFmtId="0" fontId="177" fillId="0" borderId="0">
      <alignment horizontal="left"/>
    </xf>
    <xf numFmtId="0" fontId="178" fillId="0" borderId="0">
      <alignment horizontal="left"/>
    </xf>
    <xf numFmtId="0" fontId="177" fillId="0" borderId="0">
      <alignment horizontal="left"/>
    </xf>
    <xf numFmtId="0" fontId="177" fillId="0" borderId="0">
      <alignment horizontal="left"/>
    </xf>
    <xf numFmtId="0" fontId="177" fillId="0" borderId="0">
      <alignment horizontal="left"/>
    </xf>
    <xf numFmtId="0" fontId="177" fillId="0" borderId="0">
      <alignment horizontal="left"/>
    </xf>
    <xf numFmtId="0" fontId="24" fillId="0" borderId="0"/>
    <xf numFmtId="0" fontId="177" fillId="0" borderId="0">
      <alignment horizontal="left"/>
    </xf>
    <xf numFmtId="0" fontId="177" fillId="0" borderId="0">
      <alignment horizontal="left"/>
    </xf>
    <xf numFmtId="0" fontId="177" fillId="0" borderId="0">
      <alignment horizontal="left"/>
    </xf>
    <xf numFmtId="0" fontId="24" fillId="0" borderId="0"/>
    <xf numFmtId="0" fontId="177" fillId="0" borderId="0">
      <alignment horizontal="left"/>
    </xf>
    <xf numFmtId="0" fontId="177" fillId="0" borderId="0">
      <alignment horizontal="left"/>
    </xf>
    <xf numFmtId="0" fontId="24" fillId="0" borderId="0"/>
    <xf numFmtId="0" fontId="177" fillId="0" borderId="0">
      <alignment horizontal="left"/>
    </xf>
    <xf numFmtId="0" fontId="177" fillId="0" borderId="0">
      <alignment horizontal="left"/>
    </xf>
    <xf numFmtId="0" fontId="177" fillId="0" borderId="0">
      <alignment horizontal="left"/>
    </xf>
    <xf numFmtId="0" fontId="177" fillId="0" borderId="0">
      <alignment horizontal="left"/>
    </xf>
    <xf numFmtId="0" fontId="178" fillId="0" borderId="0">
      <alignment horizontal="left"/>
    </xf>
    <xf numFmtId="0" fontId="177" fillId="0" borderId="0">
      <alignment horizontal="left"/>
    </xf>
    <xf numFmtId="0" fontId="24" fillId="0" borderId="0"/>
    <xf numFmtId="0" fontId="24" fillId="0" borderId="0"/>
    <xf numFmtId="0" fontId="177" fillId="0" borderId="0">
      <alignment horizontal="left"/>
    </xf>
    <xf numFmtId="0" fontId="178" fillId="0" borderId="0">
      <alignment horizontal="left"/>
    </xf>
    <xf numFmtId="0" fontId="177" fillId="0" borderId="0">
      <alignment horizontal="left"/>
    </xf>
    <xf numFmtId="0" fontId="24" fillId="0" borderId="0"/>
    <xf numFmtId="0" fontId="177" fillId="0" borderId="0">
      <alignment horizontal="left"/>
    </xf>
    <xf numFmtId="0" fontId="147" fillId="0" borderId="0"/>
    <xf numFmtId="0" fontId="145" fillId="0" borderId="0"/>
    <xf numFmtId="0" fontId="179" fillId="0" borderId="45"/>
    <xf numFmtId="0" fontId="179" fillId="0" borderId="45"/>
    <xf numFmtId="0" fontId="179" fillId="0" borderId="45"/>
    <xf numFmtId="0" fontId="24" fillId="0" borderId="0"/>
    <xf numFmtId="0" fontId="104" fillId="4" borderId="0">
      <alignment horizontal="center"/>
    </xf>
    <xf numFmtId="0" fontId="10" fillId="0" borderId="0">
      <protection locked="0"/>
    </xf>
    <xf numFmtId="0" fontId="180" fillId="63" borderId="0" applyBorder="0">
      <alignment horizontal="left" vertical="center" indent="1"/>
    </xf>
    <xf numFmtId="0" fontId="181" fillId="0" borderId="0" applyNumberFormat="0" applyFill="0" applyBorder="0" applyAlignment="0" applyProtection="0"/>
    <xf numFmtId="0" fontId="71" fillId="0" borderId="0" applyNumberFormat="0" applyFill="0" applyBorder="0" applyAlignment="0" applyProtection="0"/>
    <xf numFmtId="0" fontId="18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24" fillId="0" borderId="0"/>
    <xf numFmtId="0" fontId="181" fillId="0" borderId="0" applyNumberFormat="0" applyFill="0" applyBorder="0" applyAlignment="0" applyProtection="0"/>
    <xf numFmtId="0" fontId="71" fillId="0" borderId="0" applyNumberFormat="0" applyFill="0" applyBorder="0" applyAlignment="0" applyProtection="0"/>
    <xf numFmtId="0" fontId="182" fillId="0" borderId="0" applyNumberFormat="0" applyFill="0" applyBorder="0" applyAlignment="0" applyProtection="0"/>
    <xf numFmtId="0" fontId="71" fillId="0" borderId="0" applyNumberFormat="0" applyFill="0" applyBorder="0" applyAlignment="0" applyProtection="0"/>
    <xf numFmtId="0" fontId="181" fillId="0" borderId="0" applyNumberFormat="0" applyFill="0" applyBorder="0" applyAlignment="0" applyProtection="0"/>
    <xf numFmtId="0" fontId="7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24" fillId="0" borderId="0"/>
    <xf numFmtId="0" fontId="181" fillId="0" borderId="0" applyNumberFormat="0" applyFill="0" applyBorder="0" applyAlignment="0" applyProtection="0"/>
    <xf numFmtId="0" fontId="181" fillId="0" borderId="0" applyNumberFormat="0" applyFill="0" applyBorder="0" applyAlignment="0" applyProtection="0"/>
    <xf numFmtId="0" fontId="71" fillId="0" borderId="0" applyNumberFormat="0" applyFill="0" applyBorder="0" applyAlignment="0" applyProtection="0"/>
    <xf numFmtId="0" fontId="24" fillId="0" borderId="0"/>
    <xf numFmtId="0" fontId="7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71" fillId="0" borderId="0" applyNumberFormat="0" applyFill="0" applyBorder="0" applyAlignment="0" applyProtection="0"/>
    <xf numFmtId="0" fontId="182" fillId="0" borderId="0" applyNumberFormat="0" applyFill="0" applyBorder="0" applyAlignment="0" applyProtection="0"/>
    <xf numFmtId="0" fontId="23" fillId="4" borderId="0"/>
    <xf numFmtId="0" fontId="14" fillId="0" borderId="24" applyNumberFormat="0" applyFill="0" applyAlignment="0" applyProtection="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14" fillId="0" borderId="24" applyNumberFormat="0" applyFill="0" applyAlignment="0" applyProtection="0"/>
    <xf numFmtId="0" fontId="8" fillId="0" borderId="0"/>
    <xf numFmtId="0" fontId="51" fillId="0" borderId="46" applyNumberFormat="0" applyFill="0" applyAlignment="0" applyProtection="0"/>
    <xf numFmtId="0" fontId="51" fillId="0" borderId="47" applyNumberFormat="0" applyFill="0" applyAlignment="0" applyProtection="0"/>
    <xf numFmtId="0" fontId="51" fillId="0" borderId="46" applyNumberFormat="0" applyFill="0" applyAlignment="0" applyProtection="0"/>
    <xf numFmtId="0" fontId="51" fillId="0" borderId="46" applyNumberFormat="0" applyFill="0" applyAlignment="0" applyProtection="0"/>
    <xf numFmtId="0" fontId="51" fillId="0" borderId="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51" fillId="0" borderId="46" applyNumberFormat="0" applyFill="0" applyAlignment="0" applyProtection="0"/>
    <xf numFmtId="0" fontId="51" fillId="0" borderId="46" applyNumberFormat="0" applyFill="0" applyAlignment="0" applyProtection="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51" fillId="0" borderId="46" applyNumberFormat="0" applyFill="0" applyAlignment="0" applyProtection="0"/>
    <xf numFmtId="0" fontId="51" fillId="0" borderId="46" applyNumberFormat="0" applyFill="0" applyAlignment="0" applyProtection="0"/>
    <xf numFmtId="0" fontId="51" fillId="0" borderId="46" applyNumberFormat="0" applyFill="0" applyAlignment="0" applyProtection="0"/>
    <xf numFmtId="0" fontId="51" fillId="0" borderId="46" applyNumberFormat="0" applyFill="0" applyAlignment="0" applyProtection="0"/>
    <xf numFmtId="0" fontId="51" fillId="0" borderId="46" applyNumberFormat="0" applyFill="0" applyAlignment="0" applyProtection="0"/>
    <xf numFmtId="0" fontId="51" fillId="0" borderId="46" applyNumberFormat="0" applyFill="0" applyAlignment="0" applyProtection="0"/>
    <xf numFmtId="0" fontId="51" fillId="0" borderId="46" applyNumberFormat="0" applyFill="0" applyAlignment="0" applyProtection="0"/>
    <xf numFmtId="0" fontId="24" fillId="0" borderId="0"/>
    <xf numFmtId="0" fontId="14" fillId="0" borderId="24" applyNumberFormat="0" applyFill="0" applyAlignment="0" applyProtection="0"/>
    <xf numFmtId="0" fontId="51" fillId="0" borderId="46" applyNumberFormat="0" applyFill="0" applyAlignment="0" applyProtection="0"/>
    <xf numFmtId="0" fontId="51" fillId="0" borderId="46" applyNumberFormat="0" applyFill="0" applyAlignment="0" applyProtection="0"/>
    <xf numFmtId="0" fontId="51" fillId="0" borderId="46" applyNumberFormat="0" applyFill="0" applyAlignment="0" applyProtection="0"/>
    <xf numFmtId="0" fontId="51" fillId="0" borderId="46" applyNumberFormat="0" applyFill="0" applyAlignment="0" applyProtection="0"/>
    <xf numFmtId="0" fontId="51" fillId="0" borderId="46" applyNumberFormat="0" applyFill="0" applyAlignment="0" applyProtection="0"/>
    <xf numFmtId="0" fontId="8" fillId="0" borderId="0"/>
    <xf numFmtId="0" fontId="24"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51" fillId="0" borderId="46" applyNumberFormat="0" applyFill="0" applyAlignment="0" applyProtection="0"/>
    <xf numFmtId="0" fontId="51" fillId="0" borderId="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14" fillId="0" borderId="24" applyNumberFormat="0" applyFill="0" applyAlignment="0" applyProtection="0"/>
    <xf numFmtId="0" fontId="8" fillId="0" borderId="0"/>
    <xf numFmtId="0" fontId="8" fillId="0" borderId="0"/>
    <xf numFmtId="0" fontId="24" fillId="0" borderId="0"/>
    <xf numFmtId="0" fontId="8" fillId="0" borderId="0"/>
    <xf numFmtId="0" fontId="51" fillId="0" borderId="46" applyNumberFormat="0" applyFill="0" applyAlignment="0" applyProtection="0"/>
    <xf numFmtId="0" fontId="51" fillId="0" borderId="46" applyNumberFormat="0" applyFill="0" applyAlignment="0" applyProtection="0"/>
    <xf numFmtId="0" fontId="8" fillId="0" borderId="0"/>
    <xf numFmtId="0" fontId="14" fillId="0" borderId="24" applyNumberFormat="0" applyFill="0" applyAlignment="0" applyProtection="0"/>
    <xf numFmtId="0" fontId="8" fillId="0" borderId="0"/>
    <xf numFmtId="0" fontId="8" fillId="0" borderId="0"/>
    <xf numFmtId="0" fontId="8" fillId="0" borderId="0"/>
    <xf numFmtId="0" fontId="51" fillId="0" borderId="46" applyNumberFormat="0" applyFill="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51" fillId="0" borderId="46" applyNumberFormat="0" applyFill="0" applyAlignment="0" applyProtection="0"/>
    <xf numFmtId="0" fontId="51" fillId="0" borderId="46" applyNumberFormat="0" applyFill="0" applyAlignment="0" applyProtection="0"/>
    <xf numFmtId="0" fontId="8" fillId="0" borderId="0"/>
    <xf numFmtId="0" fontId="2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0" fontId="8" fillId="0" borderId="0"/>
    <xf numFmtId="0" fontId="8" fillId="0" borderId="0"/>
    <xf numFmtId="0" fontId="8" fillId="0" borderId="0"/>
    <xf numFmtId="0" fontId="24" fillId="0" borderId="0"/>
    <xf numFmtId="0" fontId="8" fillId="0" borderId="0"/>
    <xf numFmtId="0" fontId="8" fillId="0" borderId="0"/>
    <xf numFmtId="0" fontId="14" fillId="0" borderId="24" applyNumberFormat="0" applyFill="0" applyAlignment="0" applyProtection="0"/>
    <xf numFmtId="0" fontId="8" fillId="0" borderId="0"/>
    <xf numFmtId="0" fontId="14" fillId="0" borderId="24" applyNumberFormat="0" applyFill="0" applyAlignment="0" applyProtection="0"/>
    <xf numFmtId="0" fontId="24" fillId="0" borderId="0"/>
    <xf numFmtId="0" fontId="8" fillId="0" borderId="0"/>
    <xf numFmtId="0" fontId="8" fillId="0" borderId="0"/>
    <xf numFmtId="0" fontId="8" fillId="0" borderId="0"/>
    <xf numFmtId="0" fontId="8" fillId="0" borderId="0"/>
    <xf numFmtId="0" fontId="24" fillId="0" borderId="0"/>
    <xf numFmtId="0" fontId="14" fillId="0" borderId="24" applyNumberFormat="0" applyFill="0" applyAlignment="0" applyProtection="0"/>
    <xf numFmtId="0" fontId="24" fillId="0" borderId="0"/>
    <xf numFmtId="0" fontId="8" fillId="0" borderId="0"/>
    <xf numFmtId="0" fontId="8" fillId="0" borderId="0"/>
    <xf numFmtId="0" fontId="14" fillId="0" borderId="24" applyNumberFormat="0" applyFill="0" applyAlignment="0" applyProtection="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14" fillId="0" borderId="24" applyNumberFormat="0" applyFill="0" applyAlignment="0" applyProtection="0"/>
    <xf numFmtId="0" fontId="8" fillId="0" borderId="0"/>
    <xf numFmtId="0" fontId="8" fillId="0" borderId="0"/>
    <xf numFmtId="0" fontId="8" fillId="0" borderId="0"/>
    <xf numFmtId="0" fontId="24" fillId="0" borderId="0"/>
    <xf numFmtId="0" fontId="8" fillId="0" borderId="0"/>
    <xf numFmtId="0" fontId="8" fillId="0" borderId="0"/>
    <xf numFmtId="0" fontId="24" fillId="0" borderId="0"/>
    <xf numFmtId="0" fontId="23" fillId="0" borderId="0" applyNumberFormat="0">
      <alignment horizontal="right"/>
    </xf>
    <xf numFmtId="3" fontId="23" fillId="0" borderId="0">
      <alignment horizontal="right"/>
    </xf>
    <xf numFmtId="0" fontId="23" fillId="0" borderId="0">
      <alignment horizontal="left" vertical="center"/>
    </xf>
    <xf numFmtId="0" fontId="23" fillId="0" borderId="0">
      <alignment horizontal="left" vertical="center"/>
    </xf>
    <xf numFmtId="0" fontId="18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84"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3" fillId="0" borderId="0" applyNumberFormat="0" applyFill="0" applyBorder="0" applyAlignment="0" applyProtection="0"/>
    <xf numFmtId="0" fontId="26" fillId="0" borderId="0" applyNumberFormat="0" applyFill="0" applyBorder="0" applyAlignment="0" applyProtection="0"/>
    <xf numFmtId="0" fontId="24" fillId="0" borderId="0"/>
    <xf numFmtId="0" fontId="26"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183" fillId="0" borderId="0" applyNumberFormat="0" applyFill="0" applyBorder="0" applyAlignment="0" applyProtection="0"/>
    <xf numFmtId="0" fontId="24" fillId="0" borderId="0"/>
    <xf numFmtId="0" fontId="24" fillId="0" borderId="0"/>
    <xf numFmtId="0" fontId="26"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3" fillId="0" borderId="0" applyNumberFormat="0" applyFill="0" applyBorder="0" applyAlignment="0" applyProtection="0"/>
    <xf numFmtId="0" fontId="26" fillId="0" borderId="0" applyNumberFormat="0" applyFill="0" applyBorder="0" applyAlignment="0" applyProtection="0"/>
    <xf numFmtId="0" fontId="183" fillId="0" borderId="0" applyNumberFormat="0" applyFill="0" applyBorder="0" applyAlignment="0" applyProtection="0"/>
    <xf numFmtId="0" fontId="13" fillId="0" borderId="0" applyNumberFormat="0" applyFill="0" applyBorder="0" applyAlignment="0" applyProtection="0"/>
    <xf numFmtId="0" fontId="87" fillId="0" borderId="0"/>
    <xf numFmtId="0" fontId="88" fillId="0" borderId="0"/>
    <xf numFmtId="0" fontId="88" fillId="0" borderId="0"/>
    <xf numFmtId="0" fontId="88" fillId="0" borderId="0"/>
    <xf numFmtId="0" fontId="87" fillId="0" borderId="0"/>
    <xf numFmtId="0" fontId="87" fillId="0" borderId="0"/>
    <xf numFmtId="0" fontId="24" fillId="0" borderId="0"/>
    <xf numFmtId="0" fontId="69" fillId="0" borderId="0" applyNumberFormat="0" applyFill="0" applyBorder="0" applyAlignment="0" applyProtection="0"/>
    <xf numFmtId="0" fontId="24" fillId="0" borderId="0"/>
    <xf numFmtId="0" fontId="8" fillId="0" borderId="0"/>
    <xf numFmtId="0" fontId="8" fillId="0" borderId="0"/>
    <xf numFmtId="0" fontId="71" fillId="0" borderId="0" applyNumberFormat="0" applyFill="0" applyBorder="0" applyAlignment="0" applyProtection="0"/>
    <xf numFmtId="0" fontId="72" fillId="0" borderId="16" applyNumberFormat="0" applyFill="0" applyAlignment="0" applyProtection="0"/>
    <xf numFmtId="0" fontId="73" fillId="0" borderId="17" applyNumberFormat="0" applyFill="0" applyAlignment="0" applyProtection="0"/>
    <xf numFmtId="0" fontId="74" fillId="0" borderId="18" applyNumberFormat="0" applyFill="0" applyAlignment="0" applyProtection="0"/>
    <xf numFmtId="0" fontId="74" fillId="0" borderId="0" applyNumberFormat="0" applyFill="0" applyBorder="0" applyAlignment="0" applyProtection="0"/>
    <xf numFmtId="0" fontId="75" fillId="7" borderId="0" applyNumberFormat="0" applyBorder="0" applyAlignment="0" applyProtection="0"/>
    <xf numFmtId="0" fontId="76" fillId="8" borderId="0" applyNumberFormat="0" applyBorder="0" applyAlignment="0" applyProtection="0"/>
    <xf numFmtId="0" fontId="77" fillId="9" borderId="0" applyNumberFormat="0" applyBorder="0" applyAlignment="0" applyProtection="0"/>
    <xf numFmtId="0" fontId="78" fillId="10" borderId="19" applyNumberFormat="0" applyAlignment="0" applyProtection="0"/>
    <xf numFmtId="0" fontId="79" fillId="11" borderId="20" applyNumberFormat="0" applyAlignment="0" applyProtection="0"/>
    <xf numFmtId="0" fontId="80" fillId="11" borderId="19" applyNumberFormat="0" applyAlignment="0" applyProtection="0"/>
    <xf numFmtId="0" fontId="81" fillId="0" borderId="21" applyNumberFormat="0" applyFill="0" applyAlignment="0" applyProtection="0"/>
    <xf numFmtId="0" fontId="82" fillId="12" borderId="22" applyNumberFormat="0" applyAlignment="0" applyProtection="0"/>
    <xf numFmtId="0" fontId="13" fillId="0" borderId="0" applyNumberFormat="0" applyFill="0" applyBorder="0" applyAlignment="0" applyProtection="0"/>
    <xf numFmtId="0" fontId="83" fillId="0" borderId="0" applyNumberFormat="0" applyFill="0" applyBorder="0" applyAlignment="0" applyProtection="0"/>
    <xf numFmtId="0" fontId="14" fillId="0" borderId="24" applyNumberFormat="0" applyFill="0" applyAlignment="0" applyProtection="0"/>
    <xf numFmtId="0" fontId="84"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84" fillId="37" borderId="0" applyNumberFormat="0" applyBorder="0" applyAlignment="0" applyProtection="0"/>
    <xf numFmtId="0" fontId="3" fillId="0" borderId="0"/>
    <xf numFmtId="0" fontId="3" fillId="13" borderId="23" applyNumberFormat="0" applyFont="0" applyAlignment="0" applyProtection="0"/>
    <xf numFmtId="0" fontId="3" fillId="13" borderId="23" applyNumberFormat="0" applyFont="0" applyAlignment="0" applyProtection="0"/>
    <xf numFmtId="0" fontId="3" fillId="13" borderId="23" applyNumberFormat="0" applyFont="0" applyAlignment="0" applyProtection="0"/>
    <xf numFmtId="0" fontId="3" fillId="0" borderId="0"/>
    <xf numFmtId="0" fontId="3" fillId="0" borderId="0"/>
    <xf numFmtId="0" fontId="8" fillId="0" borderId="0"/>
    <xf numFmtId="9" fontId="185" fillId="0" borderId="0"/>
    <xf numFmtId="167" fontId="88" fillId="0" borderId="0"/>
    <xf numFmtId="167" fontId="88" fillId="0" borderId="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50"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50"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50"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50"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50"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50"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7" fillId="40"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50"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50"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7" fillId="48" borderId="0" applyNumberFormat="0" applyBorder="0" applyAlignment="0" applyProtection="0"/>
    <xf numFmtId="0" fontId="27" fillId="48"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34" fillId="5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50"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7" fillId="50" borderId="0" applyNumberFormat="0" applyBorder="0" applyAlignment="0" applyProtection="0"/>
    <xf numFmtId="0" fontId="27" fillId="5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50"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50"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7" fillId="47" borderId="0" applyNumberFormat="0" applyBorder="0" applyAlignment="0" applyProtection="0"/>
    <xf numFmtId="0" fontId="27" fillId="47"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50"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90" fillId="52" borderId="0" applyNumberFormat="0" applyBorder="0" applyAlignment="0" applyProtection="0"/>
    <xf numFmtId="0" fontId="84" fillId="17" borderId="0" applyNumberFormat="0" applyBorder="0" applyAlignment="0" applyProtection="0"/>
    <xf numFmtId="0" fontId="91" fillId="52"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90" fillId="48" borderId="0" applyNumberFormat="0" applyBorder="0" applyAlignment="0" applyProtection="0"/>
    <xf numFmtId="0" fontId="84" fillId="21" borderId="0" applyNumberFormat="0" applyBorder="0" applyAlignment="0" applyProtection="0"/>
    <xf numFmtId="0" fontId="91" fillId="48"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90" fillId="50" borderId="0" applyNumberFormat="0" applyBorder="0" applyAlignment="0" applyProtection="0"/>
    <xf numFmtId="0" fontId="84" fillId="25" borderId="0" applyNumberFormat="0" applyBorder="0" applyAlignment="0" applyProtection="0"/>
    <xf numFmtId="0" fontId="91" fillId="50"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90" fillId="54" borderId="0" applyNumberFormat="0" applyBorder="0" applyAlignment="0" applyProtection="0"/>
    <xf numFmtId="0" fontId="84" fillId="29" borderId="0" applyNumberFormat="0" applyBorder="0" applyAlignment="0" applyProtection="0"/>
    <xf numFmtId="0" fontId="91" fillId="54" borderId="0" applyNumberFormat="0" applyBorder="0" applyAlignment="0" applyProtection="0"/>
    <xf numFmtId="0" fontId="84" fillId="33" borderId="0" applyNumberFormat="0" applyBorder="0" applyAlignment="0" applyProtection="0"/>
    <xf numFmtId="0" fontId="84" fillId="33" borderId="0" applyNumberFormat="0" applyBorder="0" applyAlignment="0" applyProtection="0"/>
    <xf numFmtId="0" fontId="90" fillId="53" borderId="0" applyNumberFormat="0" applyBorder="0" applyAlignment="0" applyProtection="0"/>
    <xf numFmtId="0" fontId="84" fillId="33" borderId="0" applyNumberFormat="0" applyBorder="0" applyAlignment="0" applyProtection="0"/>
    <xf numFmtId="0" fontId="91" fillId="53" borderId="0" applyNumberFormat="0" applyBorder="0" applyAlignment="0" applyProtection="0"/>
    <xf numFmtId="0" fontId="84" fillId="37" borderId="0" applyNumberFormat="0" applyBorder="0" applyAlignment="0" applyProtection="0"/>
    <xf numFmtId="0" fontId="84" fillId="37" borderId="0" applyNumberFormat="0" applyBorder="0" applyAlignment="0" applyProtection="0"/>
    <xf numFmtId="0" fontId="90" fillId="56" borderId="0" applyNumberFormat="0" applyBorder="0" applyAlignment="0" applyProtection="0"/>
    <xf numFmtId="0" fontId="84" fillId="37" borderId="0" applyNumberFormat="0" applyBorder="0" applyAlignment="0" applyProtection="0"/>
    <xf numFmtId="0" fontId="91" fillId="56"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90" fillId="57" borderId="0" applyNumberFormat="0" applyBorder="0" applyAlignment="0" applyProtection="0"/>
    <xf numFmtId="0" fontId="84" fillId="14" borderId="0" applyNumberFormat="0" applyBorder="0" applyAlignment="0" applyProtection="0"/>
    <xf numFmtId="0" fontId="91" fillId="5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90" fillId="58" borderId="0" applyNumberFormat="0" applyBorder="0" applyAlignment="0" applyProtection="0"/>
    <xf numFmtId="0" fontId="84" fillId="18" borderId="0" applyNumberFormat="0" applyBorder="0" applyAlignment="0" applyProtection="0"/>
    <xf numFmtId="0" fontId="91" fillId="58"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90" fillId="59" borderId="0" applyNumberFormat="0" applyBorder="0" applyAlignment="0" applyProtection="0"/>
    <xf numFmtId="0" fontId="84" fillId="22" borderId="0" applyNumberFormat="0" applyBorder="0" applyAlignment="0" applyProtection="0"/>
    <xf numFmtId="0" fontId="91" fillId="59"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90" fillId="54" borderId="0" applyNumberFormat="0" applyBorder="0" applyAlignment="0" applyProtection="0"/>
    <xf numFmtId="0" fontId="84" fillId="26" borderId="0" applyNumberFormat="0" applyBorder="0" applyAlignment="0" applyProtection="0"/>
    <xf numFmtId="0" fontId="91" fillId="54"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90" fillId="53" borderId="0" applyNumberFormat="0" applyBorder="0" applyAlignment="0" applyProtection="0"/>
    <xf numFmtId="0" fontId="84" fillId="30" borderId="0" applyNumberFormat="0" applyBorder="0" applyAlignment="0" applyProtection="0"/>
    <xf numFmtId="0" fontId="91" fillId="53" borderId="0" applyNumberFormat="0" applyBorder="0" applyAlignment="0" applyProtection="0"/>
    <xf numFmtId="0" fontId="84" fillId="34" borderId="0" applyNumberFormat="0" applyBorder="0" applyAlignment="0" applyProtection="0"/>
    <xf numFmtId="0" fontId="84" fillId="34" borderId="0" applyNumberFormat="0" applyBorder="0" applyAlignment="0" applyProtection="0"/>
    <xf numFmtId="0" fontId="90" fillId="61" borderId="0" applyNumberFormat="0" applyBorder="0" applyAlignment="0" applyProtection="0"/>
    <xf numFmtId="0" fontId="84" fillId="34" borderId="0" applyNumberFormat="0" applyBorder="0" applyAlignment="0" applyProtection="0"/>
    <xf numFmtId="0" fontId="91" fillId="61" borderId="0" applyNumberFormat="0" applyBorder="0" applyAlignment="0" applyProtection="0"/>
    <xf numFmtId="181" fontId="24" fillId="0" borderId="0" applyFill="0" applyBorder="0" applyProtection="0">
      <alignment horizontal="right"/>
    </xf>
    <xf numFmtId="182" fontId="24" fillId="0" borderId="0" applyFill="0" applyBorder="0" applyProtection="0">
      <alignment horizontal="right"/>
    </xf>
    <xf numFmtId="183" fontId="24" fillId="0" borderId="0" applyFill="0" applyBorder="0" applyProtection="0">
      <alignment horizontal="right"/>
    </xf>
    <xf numFmtId="0" fontId="76" fillId="8" borderId="0" applyNumberFormat="0" applyBorder="0" applyAlignment="0" applyProtection="0"/>
    <xf numFmtId="0" fontId="76" fillId="8" borderId="0" applyNumberFormat="0" applyBorder="0" applyAlignment="0" applyProtection="0"/>
    <xf numFmtId="0" fontId="94" fillId="41" borderId="0" applyNumberFormat="0" applyBorder="0" applyAlignment="0" applyProtection="0"/>
    <xf numFmtId="0" fontId="76" fillId="8" borderId="0" applyNumberFormat="0" applyBorder="0" applyAlignment="0" applyProtection="0"/>
    <xf numFmtId="0" fontId="95" fillId="41" borderId="0" applyNumberFormat="0" applyBorder="0" applyAlignment="0" applyProtection="0"/>
    <xf numFmtId="0" fontId="24" fillId="62" borderId="26"/>
    <xf numFmtId="0" fontId="80" fillId="11" borderId="19"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80" fillId="11" borderId="19"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99" fillId="46" borderId="27" applyNumberFormat="0" applyAlignment="0" applyProtection="0"/>
    <xf numFmtId="0" fontId="80" fillId="11" borderId="19" applyNumberFormat="0" applyAlignment="0" applyProtection="0"/>
    <xf numFmtId="0" fontId="186" fillId="0" borderId="0">
      <alignment wrapText="1"/>
    </xf>
    <xf numFmtId="0" fontId="24" fillId="0" borderId="7"/>
    <xf numFmtId="0" fontId="82" fillId="12" borderId="22" applyNumberFormat="0" applyAlignment="0" applyProtection="0"/>
    <xf numFmtId="0" fontId="82" fillId="12" borderId="22" applyNumberFormat="0" applyAlignment="0" applyProtection="0"/>
    <xf numFmtId="0" fontId="101" fillId="55" borderId="28" applyNumberFormat="0" applyAlignment="0" applyProtection="0"/>
    <xf numFmtId="0" fontId="82" fillId="12" borderId="22" applyNumberFormat="0" applyAlignment="0" applyProtection="0"/>
    <xf numFmtId="0" fontId="82" fillId="12" borderId="2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2"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3" fontId="24" fillId="0" borderId="0">
      <alignment horizontal="right"/>
    </xf>
    <xf numFmtId="187" fontId="24" fillId="0" borderId="0" applyFill="0" applyBorder="0" applyAlignment="0" applyProtection="0"/>
    <xf numFmtId="188" fontId="24" fillId="0" borderId="0" applyFill="0" applyBorder="0" applyProtection="0">
      <alignment horizontal="right"/>
    </xf>
    <xf numFmtId="0" fontId="83" fillId="0" borderId="0" applyNumberFormat="0" applyFill="0" applyBorder="0" applyAlignment="0" applyProtection="0"/>
    <xf numFmtId="0" fontId="83" fillId="0" borderId="0" applyNumberFormat="0" applyFill="0" applyBorder="0" applyAlignment="0" applyProtection="0"/>
    <xf numFmtId="0" fontId="110" fillId="0" borderId="0" applyNumberFormat="0" applyFill="0" applyBorder="0" applyAlignment="0" applyProtection="0"/>
    <xf numFmtId="0" fontId="83" fillId="0" borderId="0" applyNumberFormat="0" applyFill="0" applyBorder="0" applyAlignment="0" applyProtection="0"/>
    <xf numFmtId="0" fontId="111" fillId="0" borderId="0" applyNumberFormat="0" applyFill="0" applyBorder="0" applyAlignment="0" applyProtection="0"/>
    <xf numFmtId="0" fontId="187" fillId="0" borderId="0" applyNumberFormat="0" applyFill="0" applyBorder="0" applyAlignment="0" applyProtection="0"/>
    <xf numFmtId="0" fontId="75" fillId="7" borderId="0" applyNumberFormat="0" applyBorder="0" applyAlignment="0" applyProtection="0"/>
    <xf numFmtId="0" fontId="75" fillId="7" borderId="0" applyNumberFormat="0" applyBorder="0" applyAlignment="0" applyProtection="0"/>
    <xf numFmtId="0" fontId="115" fillId="43" borderId="0" applyNumberFormat="0" applyBorder="0" applyAlignment="0" applyProtection="0"/>
    <xf numFmtId="0" fontId="75" fillId="7" borderId="0" applyNumberFormat="0" applyBorder="0" applyAlignment="0" applyProtection="0"/>
    <xf numFmtId="0" fontId="31" fillId="43" borderId="0" applyNumberFormat="0" applyBorder="0" applyAlignment="0" applyProtection="0"/>
    <xf numFmtId="0" fontId="72" fillId="0" borderId="16" applyNumberFormat="0" applyFill="0" applyAlignment="0" applyProtection="0"/>
    <xf numFmtId="0" fontId="122" fillId="70" borderId="0"/>
    <xf numFmtId="0" fontId="72" fillId="0" borderId="16" applyNumberFormat="0" applyFill="0" applyAlignment="0" applyProtection="0"/>
    <xf numFmtId="0" fontId="72" fillId="0" borderId="16" applyNumberFormat="0" applyFill="0" applyAlignment="0" applyProtection="0"/>
    <xf numFmtId="0" fontId="72" fillId="0" borderId="16" applyNumberFormat="0" applyFill="0" applyAlignment="0" applyProtection="0"/>
    <xf numFmtId="0" fontId="73" fillId="0" borderId="17" applyNumberFormat="0" applyFill="0" applyAlignment="0" applyProtection="0"/>
    <xf numFmtId="0" fontId="126" fillId="70" borderId="0"/>
    <xf numFmtId="0" fontId="73" fillId="0" borderId="17" applyNumberFormat="0" applyFill="0" applyAlignment="0" applyProtection="0"/>
    <xf numFmtId="0" fontId="73" fillId="0" borderId="17" applyNumberFormat="0" applyFill="0" applyAlignment="0" applyProtection="0"/>
    <xf numFmtId="0" fontId="73" fillId="0" borderId="17"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129" fillId="0" borderId="36"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4" fillId="0" borderId="18"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129" fillId="0" borderId="0" applyNumberFormat="0" applyFill="0" applyBorder="0" applyAlignment="0" applyProtection="0"/>
    <xf numFmtId="0" fontId="74" fillId="0" borderId="0" applyNumberFormat="0" applyFill="0" applyBorder="0" applyAlignment="0" applyProtection="0"/>
    <xf numFmtId="0" fontId="130" fillId="0" borderId="0" applyNumberFormat="0" applyFill="0" applyBorder="0" applyAlignment="0" applyProtection="0"/>
    <xf numFmtId="0" fontId="132" fillId="0" borderId="0">
      <alignment horizontal="center"/>
    </xf>
    <xf numFmtId="0" fontId="132" fillId="0" borderId="0">
      <alignment horizontal="center" textRotation="90"/>
    </xf>
    <xf numFmtId="0" fontId="134"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78" fillId="10" borderId="19"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143" fillId="40" borderId="27" applyNumberFormat="0" applyAlignment="0" applyProtection="0"/>
    <xf numFmtId="0" fontId="78" fillId="10" borderId="19" applyNumberFormat="0" applyAlignment="0" applyProtection="0"/>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6" fillId="0" borderId="14">
      <alignment horizontal="left"/>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15">
      <alignment wrapText="1"/>
    </xf>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148" fillId="4" borderId="38"/>
    <xf numFmtId="0" fontId="24" fillId="4" borderId="10">
      <alignment horizontal="center" wrapText="1"/>
    </xf>
    <xf numFmtId="0" fontId="81" fillId="0" borderId="21"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81" fillId="0" borderId="21" applyNumberFormat="0" applyFill="0" applyAlignment="0" applyProtection="0"/>
    <xf numFmtId="0" fontId="8" fillId="0" borderId="0"/>
    <xf numFmtId="0" fontId="88" fillId="0" borderId="0"/>
    <xf numFmtId="0" fontId="24" fillId="0" borderId="0"/>
    <xf numFmtId="0" fontId="24" fillId="0" borderId="0"/>
    <xf numFmtId="0" fontId="24" fillId="0" borderId="0"/>
    <xf numFmtId="0" fontId="24" fillId="0" borderId="0"/>
    <xf numFmtId="0" fontId="24" fillId="0" borderId="0"/>
    <xf numFmtId="0" fontId="24" fillId="0" borderId="0"/>
    <xf numFmtId="0" fontId="8" fillId="0" borderId="0"/>
    <xf numFmtId="0" fontId="77" fillId="9" borderId="0" applyNumberFormat="0" applyBorder="0" applyAlignment="0" applyProtection="0"/>
    <xf numFmtId="0" fontId="77" fillId="9" borderId="0" applyNumberFormat="0" applyBorder="0" applyAlignment="0" applyProtection="0"/>
    <xf numFmtId="0" fontId="152" fillId="49" borderId="0" applyNumberFormat="0" applyBorder="0" applyAlignment="0" applyProtection="0"/>
    <xf numFmtId="0" fontId="77" fillId="9" borderId="0" applyNumberFormat="0" applyBorder="0" applyAlignment="0" applyProtection="0"/>
    <xf numFmtId="0" fontId="153" fillId="4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7" fillId="0" borderId="0"/>
    <xf numFmtId="0" fontId="157" fillId="0" borderId="0"/>
    <xf numFmtId="0" fontId="157" fillId="0" borderId="0"/>
    <xf numFmtId="0" fontId="157" fillId="0" borderId="0"/>
    <xf numFmtId="0" fontId="1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6"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4"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 fillId="0" borderId="0"/>
    <xf numFmtId="0" fontId="2" fillId="0" borderId="0"/>
    <xf numFmtId="0" fontId="2" fillId="0" borderId="0"/>
    <xf numFmtId="0" fontId="8" fillId="0" borderId="0" applyNumberFormat="0" applyFill="0" applyBorder="0" applyAlignment="0" applyProtection="0"/>
    <xf numFmtId="0" fontId="24" fillId="0" borderId="0"/>
    <xf numFmtId="0" fontId="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 fillId="0" borderId="0"/>
    <xf numFmtId="0" fontId="2" fillId="0" borderId="0"/>
    <xf numFmtId="0" fontId="8"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7" fillId="0" borderId="0"/>
    <xf numFmtId="0" fontId="8" fillId="0" borderId="0"/>
    <xf numFmtId="0" fontId="8" fillId="0" borderId="0"/>
    <xf numFmtId="0" fontId="27" fillId="0" borderId="0"/>
    <xf numFmtId="0" fontId="8" fillId="0" borderId="0" applyNumberFormat="0" applyFill="0" applyBorder="0" applyAlignment="0" applyProtection="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8" fillId="0" borderId="0"/>
    <xf numFmtId="0" fontId="24"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168" fillId="0" borderId="0"/>
    <xf numFmtId="0" fontId="168" fillId="0" borderId="0"/>
    <xf numFmtId="0" fontId="24" fillId="0" borderId="0"/>
    <xf numFmtId="0" fontId="24" fillId="0" borderId="0"/>
    <xf numFmtId="0" fontId="168" fillId="0" borderId="0"/>
    <xf numFmtId="0" fontId="24" fillId="0" borderId="0"/>
    <xf numFmtId="0" fontId="24" fillId="0" borderId="0"/>
    <xf numFmtId="0" fontId="168" fillId="0" borderId="0"/>
    <xf numFmtId="0" fontId="24" fillId="0" borderId="0"/>
    <xf numFmtId="0" fontId="24" fillId="0" borderId="0"/>
    <xf numFmtId="0" fontId="168" fillId="0" borderId="0"/>
    <xf numFmtId="0" fontId="24" fillId="0" borderId="0"/>
    <xf numFmtId="0" fontId="24" fillId="0" borderId="0"/>
    <xf numFmtId="0" fontId="24" fillId="0" borderId="0"/>
    <xf numFmtId="0" fontId="24" fillId="0" borderId="0"/>
    <xf numFmtId="0" fontId="24" fillId="0" borderId="0"/>
    <xf numFmtId="0" fontId="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4" fillId="0" borderId="0"/>
    <xf numFmtId="0" fontId="8" fillId="0" borderId="0" applyNumberFormat="0" applyFill="0" applyBorder="0" applyAlignment="0" applyProtection="0"/>
    <xf numFmtId="0" fontId="2" fillId="0" borderId="0"/>
    <xf numFmtId="0" fontId="27" fillId="0" borderId="0"/>
    <xf numFmtId="0" fontId="34"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34" fillId="0" borderId="0"/>
    <xf numFmtId="0" fontId="34"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27" fillId="0" borderId="0"/>
    <xf numFmtId="0" fontId="27"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7" fillId="0" borderId="0"/>
    <xf numFmtId="0" fontId="34" fillId="0" borderId="0"/>
    <xf numFmtId="0" fontId="2" fillId="0" borderId="0"/>
    <xf numFmtId="0" fontId="2" fillId="0" borderId="0"/>
    <xf numFmtId="0" fontId="34" fillId="0" borderId="0"/>
    <xf numFmtId="0" fontId="2" fillId="0" borderId="0"/>
    <xf numFmtId="0" fontId="2" fillId="0" borderId="0"/>
    <xf numFmtId="0" fontId="3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 fillId="0" borderId="0"/>
    <xf numFmtId="0" fontId="2" fillId="0" borderId="0"/>
    <xf numFmtId="0" fontId="2" fillId="0" borderId="0"/>
    <xf numFmtId="0" fontId="8" fillId="0" borderId="0"/>
    <xf numFmtId="0" fontId="27" fillId="0" borderId="0"/>
    <xf numFmtId="0" fontId="2" fillId="0" borderId="0"/>
    <xf numFmtId="0" fontId="2" fillId="0" borderId="0"/>
    <xf numFmtId="0" fontId="8"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159" fillId="0" borderId="0"/>
    <xf numFmtId="0" fontId="27" fillId="0" borderId="0"/>
    <xf numFmtId="0" fontId="27"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7" fillId="0" borderId="0"/>
    <xf numFmtId="0" fontId="2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 fillId="0" borderId="0"/>
    <xf numFmtId="0" fontId="2" fillId="0" borderId="0"/>
    <xf numFmtId="0" fontId="24" fillId="0" borderId="0"/>
    <xf numFmtId="0" fontId="24" fillId="0" borderId="0"/>
    <xf numFmtId="0" fontId="2" fillId="0" borderId="0"/>
    <xf numFmtId="0" fontId="24" fillId="0" borderId="0"/>
    <xf numFmtId="0" fontId="24" fillId="0" borderId="0"/>
    <xf numFmtId="0" fontId="24" fillId="0" borderId="0"/>
    <xf numFmtId="0" fontId="8"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4" fillId="0" borderId="0"/>
    <xf numFmtId="0" fontId="24"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4"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3" borderId="23"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2" fillId="13" borderId="23"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2" fillId="13" borderId="23"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2" fillId="13" borderId="23"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8" fillId="42" borderId="40"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145" fillId="0" borderId="0">
      <alignment horizontal="left"/>
    </xf>
    <xf numFmtId="0" fontId="145" fillId="0" borderId="0">
      <alignment horizontal="left"/>
    </xf>
    <xf numFmtId="0" fontId="145" fillId="0" borderId="0">
      <alignment horizontal="left"/>
    </xf>
    <xf numFmtId="0" fontId="145" fillId="0" borderId="0">
      <alignment horizontal="left"/>
    </xf>
    <xf numFmtId="0" fontId="8" fillId="42" borderId="40" applyNumberFormat="0" applyFont="0" applyAlignment="0" applyProtection="0"/>
    <xf numFmtId="0" fontId="8" fillId="42" borderId="40"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8" fillId="42" borderId="40" applyNumberFormat="0" applyFont="0" applyAlignment="0" applyProtection="0"/>
    <xf numFmtId="0" fontId="50" fillId="13" borderId="23" applyNumberFormat="0" applyFont="0" applyAlignment="0" applyProtection="0"/>
    <xf numFmtId="0" fontId="50" fillId="13" borderId="23" applyNumberFormat="0" applyFont="0" applyAlignment="0" applyProtection="0"/>
    <xf numFmtId="0" fontId="50"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0" fontId="2" fillId="13" borderId="23" applyNumberFormat="0" applyFont="0" applyAlignment="0" applyProtection="0"/>
    <xf numFmtId="49" fontId="22" fillId="73" borderId="48">
      <alignment horizontal="left" vertical="top" wrapText="1" readingOrder="1"/>
    </xf>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0"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79" fillId="11" borderId="20"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161" fillId="46" borderId="42" applyNumberFormat="0" applyAlignment="0" applyProtection="0"/>
    <xf numFmtId="0" fontId="79" fillId="11" borderId="20" applyNumberFormat="0" applyAlignment="0" applyProtection="0"/>
    <xf numFmtId="0" fontId="79" fillId="11" borderId="20" applyNumberFormat="0" applyAlignment="0" applyProtection="0"/>
    <xf numFmtId="9" fontId="24"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8" fillId="0" borderId="0" applyFont="0" applyFill="0" applyBorder="0" applyAlignment="0" applyProtection="0"/>
    <xf numFmtId="0" fontId="168" fillId="0" borderId="0" applyNumberFormat="0" applyFont="0" applyFill="0" applyBorder="0" applyAlignment="0" applyProtection="0">
      <alignment horizontal="left"/>
    </xf>
    <xf numFmtId="0" fontId="168" fillId="0" borderId="0" applyNumberFormat="0" applyFont="0" applyFill="0" applyBorder="0" applyAlignment="0" applyProtection="0">
      <alignment horizontal="left"/>
    </xf>
    <xf numFmtId="15" fontId="168" fillId="0" borderId="0" applyFont="0" applyFill="0" applyBorder="0" applyAlignment="0" applyProtection="0"/>
    <xf numFmtId="15" fontId="168" fillId="0" borderId="0" applyFont="0" applyFill="0" applyBorder="0" applyAlignment="0" applyProtection="0"/>
    <xf numFmtId="4" fontId="168" fillId="0" borderId="0" applyFont="0" applyFill="0" applyBorder="0" applyAlignment="0" applyProtection="0"/>
    <xf numFmtId="4" fontId="168" fillId="0" borderId="0" applyFont="0" applyFill="0" applyBorder="0" applyAlignment="0" applyProtection="0"/>
    <xf numFmtId="0" fontId="169" fillId="0" borderId="4">
      <alignment horizontal="center"/>
    </xf>
    <xf numFmtId="0" fontId="169" fillId="0" borderId="4">
      <alignment horizontal="center"/>
    </xf>
    <xf numFmtId="3" fontId="168" fillId="0" borderId="0" applyFont="0" applyFill="0" applyBorder="0" applyAlignment="0" applyProtection="0"/>
    <xf numFmtId="3" fontId="168" fillId="0" borderId="0" applyFont="0" applyFill="0" applyBorder="0" applyAlignment="0" applyProtection="0"/>
    <xf numFmtId="0" fontId="168" fillId="71" borderId="0" applyNumberFormat="0" applyFont="0" applyBorder="0" applyAlignment="0" applyProtection="0"/>
    <xf numFmtId="0" fontId="168" fillId="71" borderId="0" applyNumberFormat="0" applyFont="0" applyBorder="0" applyAlignment="0" applyProtection="0"/>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146" fillId="0" borderId="14">
      <alignment horizontal="right"/>
    </xf>
    <xf numFmtId="0" fontId="24" fillId="4" borderId="7"/>
    <xf numFmtId="192" fontId="24" fillId="0" borderId="0">
      <alignment horizontal="righ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left"/>
    </xf>
    <xf numFmtId="0" fontId="24" fillId="0" borderId="0">
      <alignment horizontal="center"/>
    </xf>
    <xf numFmtId="0" fontId="24" fillId="0" borderId="0">
      <alignment horizontal="center"/>
    </xf>
    <xf numFmtId="0" fontId="24" fillId="0" borderId="0">
      <alignment horizontal="center"/>
    </xf>
    <xf numFmtId="0" fontId="24" fillId="0" borderId="0">
      <alignment horizontal="center"/>
    </xf>
    <xf numFmtId="0" fontId="24" fillId="0" borderId="0">
      <alignment horizontal="center"/>
    </xf>
    <xf numFmtId="0" fontId="24" fillId="0" borderId="0">
      <alignment horizontal="center"/>
    </xf>
    <xf numFmtId="0" fontId="24" fillId="0" borderId="0">
      <alignment horizontal="center"/>
    </xf>
    <xf numFmtId="0" fontId="24" fillId="0" borderId="0">
      <alignment horizontal="center" vertical="center" wrapText="1"/>
    </xf>
    <xf numFmtId="0" fontId="24" fillId="0" borderId="0">
      <alignment horizontal="center" vertical="center" wrapText="1"/>
    </xf>
    <xf numFmtId="0" fontId="24" fillId="0" borderId="0">
      <alignment horizontal="center" vertical="center" wrapText="1"/>
    </xf>
    <xf numFmtId="0" fontId="24" fillId="0" borderId="0">
      <alignment horizontal="center" vertical="center" wrapText="1"/>
    </xf>
    <xf numFmtId="0" fontId="24" fillId="0" borderId="0">
      <alignment horizontal="center" vertical="center" wrapText="1"/>
    </xf>
    <xf numFmtId="0" fontId="24" fillId="0" borderId="0">
      <alignment horizontal="center" vertical="center" wrapText="1"/>
    </xf>
    <xf numFmtId="0" fontId="24" fillId="0" borderId="0">
      <alignment horizontal="center" vertical="center" wrapText="1"/>
    </xf>
    <xf numFmtId="0" fontId="24" fillId="0" borderId="0">
      <alignment horizontal="center" vertical="center" wrapText="1"/>
    </xf>
    <xf numFmtId="0" fontId="24" fillId="0" borderId="0">
      <alignment horizontal="center" vertical="center" wrapText="1"/>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left" vertical="center" wrapText="1"/>
    </xf>
    <xf numFmtId="0" fontId="24" fillId="0" borderId="0">
      <alignment horizontal="right"/>
    </xf>
    <xf numFmtId="0" fontId="24" fillId="0" borderId="0">
      <alignment horizontal="right"/>
    </xf>
    <xf numFmtId="0" fontId="24" fillId="0" borderId="0">
      <alignment horizontal="right"/>
    </xf>
    <xf numFmtId="0" fontId="24" fillId="0" borderId="0">
      <alignment horizontal="right"/>
    </xf>
    <xf numFmtId="0" fontId="24" fillId="0" borderId="0">
      <alignment horizontal="right"/>
    </xf>
    <xf numFmtId="0" fontId="24" fillId="0" borderId="0">
      <alignment horizontal="left" vertical="center" wrapText="1"/>
    </xf>
    <xf numFmtId="0" fontId="24" fillId="0" borderId="0">
      <alignment horizontal="right"/>
    </xf>
    <xf numFmtId="0" fontId="24" fillId="0" borderId="0">
      <alignment horizontal="right"/>
    </xf>
    <xf numFmtId="0" fontId="24" fillId="0" borderId="0">
      <alignment horizontal="right"/>
    </xf>
    <xf numFmtId="0" fontId="24" fillId="0" borderId="0">
      <alignment horizontal="right"/>
    </xf>
    <xf numFmtId="0" fontId="24" fillId="0" borderId="0">
      <alignment horizontal="right"/>
    </xf>
    <xf numFmtId="0" fontId="24" fillId="0" borderId="0">
      <alignment horizontal="right"/>
    </xf>
    <xf numFmtId="0" fontId="24" fillId="0" borderId="0">
      <alignment horizontal="right"/>
    </xf>
    <xf numFmtId="0" fontId="24" fillId="0" borderId="0">
      <alignment horizontal="right"/>
    </xf>
    <xf numFmtId="0" fontId="24" fillId="0" borderId="0">
      <alignment horizontal="right"/>
    </xf>
    <xf numFmtId="0" fontId="24" fillId="0" borderId="0">
      <alignment horizontal="right"/>
    </xf>
    <xf numFmtId="0" fontId="188" fillId="0" borderId="49">
      <alignment vertical="center" wrapText="1"/>
    </xf>
    <xf numFmtId="0" fontId="177" fillId="0" borderId="0">
      <alignment horizontal="left"/>
    </xf>
    <xf numFmtId="0" fontId="177" fillId="0" borderId="0">
      <alignment horizontal="left"/>
    </xf>
    <xf numFmtId="0" fontId="18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181" fillId="0" borderId="0" applyNumberFormat="0" applyFill="0" applyBorder="0" applyAlignment="0" applyProtection="0"/>
    <xf numFmtId="0" fontId="8" fillId="0" borderId="0"/>
    <xf numFmtId="0" fontId="14" fillId="0" borderId="24" applyNumberFormat="0" applyFill="0" applyAlignment="0" applyProtection="0"/>
    <xf numFmtId="0" fontId="14" fillId="0" borderId="24" applyNumberFormat="0" applyFill="0" applyAlignment="0" applyProtection="0"/>
    <xf numFmtId="0" fontId="14" fillId="0" borderId="24" applyNumberFormat="0" applyFill="0" applyAlignment="0" applyProtection="0"/>
    <xf numFmtId="0" fontId="14" fillId="0" borderId="24" applyNumberFormat="0" applyFill="0" applyAlignment="0" applyProtection="0"/>
    <xf numFmtId="0" fontId="14" fillId="0" borderId="24" applyNumberFormat="0" applyFill="0" applyAlignment="0" applyProtection="0"/>
    <xf numFmtId="0" fontId="14" fillId="0" borderId="24" applyNumberFormat="0" applyFill="0" applyAlignment="0" applyProtection="0"/>
    <xf numFmtId="0" fontId="14" fillId="0" borderId="24" applyNumberFormat="0" applyFill="0" applyAlignment="0" applyProtection="0"/>
    <xf numFmtId="0" fontId="14" fillId="0" borderId="24" applyNumberFormat="0" applyFill="0" applyAlignment="0" applyProtection="0"/>
    <xf numFmtId="0" fontId="23" fillId="0" borderId="0" applyNumberFormat="0">
      <alignment horizontal="right"/>
    </xf>
    <xf numFmtId="0" fontId="189" fillId="0" borderId="50">
      <alignment horizontal="center"/>
    </xf>
    <xf numFmtId="0" fontId="13" fillId="0" borderId="0" applyNumberFormat="0" applyFill="0" applyBorder="0" applyAlignment="0" applyProtection="0"/>
    <xf numFmtId="0" fontId="13" fillId="0" borderId="0" applyNumberFormat="0" applyFill="0" applyBorder="0" applyAlignment="0" applyProtection="0"/>
    <xf numFmtId="0" fontId="183" fillId="0" borderId="0" applyNumberFormat="0" applyFill="0" applyBorder="0" applyAlignment="0" applyProtection="0"/>
    <xf numFmtId="0" fontId="13" fillId="0" borderId="0" applyNumberFormat="0" applyFill="0" applyBorder="0" applyAlignment="0" applyProtection="0"/>
    <xf numFmtId="0" fontId="26" fillId="0" borderId="0" applyNumberFormat="0" applyFill="0" applyBorder="0" applyAlignment="0" applyProtection="0"/>
    <xf numFmtId="0" fontId="87" fillId="0" borderId="0"/>
    <xf numFmtId="0" fontId="88" fillId="0" borderId="0"/>
    <xf numFmtId="0" fontId="87" fillId="0" borderId="0"/>
    <xf numFmtId="0" fontId="191" fillId="0" borderId="0"/>
    <xf numFmtId="0" fontId="24" fillId="0" borderId="0"/>
    <xf numFmtId="0" fontId="190" fillId="0" borderId="0"/>
    <xf numFmtId="0" fontId="190" fillId="0" borderId="0"/>
    <xf numFmtId="0" fontId="24" fillId="0" borderId="0"/>
    <xf numFmtId="0" fontId="8" fillId="0" borderId="0"/>
    <xf numFmtId="0" fontId="198" fillId="0" borderId="0"/>
    <xf numFmtId="0" fontId="201" fillId="0" borderId="0">
      <alignment horizontal="right"/>
    </xf>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203" fillId="0" borderId="0">
      <alignment horizontal="center"/>
    </xf>
    <xf numFmtId="0" fontId="201" fillId="0" borderId="0">
      <alignment horizontal="left"/>
    </xf>
    <xf numFmtId="0" fontId="201" fillId="0" borderId="0">
      <alignment horizontal="center"/>
    </xf>
    <xf numFmtId="0" fontId="201" fillId="0" borderId="0">
      <alignment horizontal="center" vertical="center" wrapText="1"/>
    </xf>
    <xf numFmtId="0" fontId="201" fillId="0" borderId="0"/>
    <xf numFmtId="0" fontId="201" fillId="0" borderId="0">
      <alignment horizontal="left" vertical="center" wrapText="1"/>
    </xf>
    <xf numFmtId="0" fontId="203" fillId="0" borderId="0">
      <alignment horizontal="left"/>
    </xf>
    <xf numFmtId="0" fontId="203" fillId="0" borderId="0">
      <alignment horizontal="left" vertical="center" wrapText="1"/>
    </xf>
    <xf numFmtId="0" fontId="24" fillId="0" borderId="0"/>
    <xf numFmtId="0" fontId="24" fillId="0" borderId="0"/>
    <xf numFmtId="0" fontId="24" fillId="0" borderId="0"/>
    <xf numFmtId="0" fontId="8" fillId="0" borderId="0"/>
    <xf numFmtId="0" fontId="204" fillId="0" borderId="0"/>
    <xf numFmtId="0" fontId="24" fillId="0" borderId="0"/>
    <xf numFmtId="0" fontId="8" fillId="0" borderId="0"/>
  </cellStyleXfs>
  <cellXfs count="1155">
    <xf numFmtId="0" fontId="0" fillId="0" borderId="0" xfId="0"/>
    <xf numFmtId="0" fontId="8" fillId="0" borderId="0" xfId="0" applyFont="1" applyFill="1" applyBorder="1" applyAlignment="1" applyProtection="1">
      <alignment horizontal="left" vertical="top"/>
      <protection locked="0"/>
    </xf>
    <xf numFmtId="0" fontId="16" fillId="0" borderId="0" xfId="0" applyFont="1" applyFill="1" applyAlignment="1"/>
    <xf numFmtId="0" fontId="16" fillId="0" borderId="0" xfId="0" applyFont="1" applyFill="1" applyAlignment="1">
      <alignment horizontal="left"/>
    </xf>
    <xf numFmtId="0" fontId="15" fillId="0" borderId="0" xfId="0" applyFont="1" applyFill="1"/>
    <xf numFmtId="0" fontId="17" fillId="0" borderId="0" xfId="0" applyFont="1" applyFill="1" applyAlignment="1">
      <alignment horizontal="left" wrapText="1"/>
    </xf>
    <xf numFmtId="0" fontId="15" fillId="0" borderId="0" xfId="0" applyFont="1" applyAlignment="1"/>
    <xf numFmtId="0" fontId="18" fillId="0" borderId="0" xfId="0" applyFont="1" applyFill="1" applyAlignment="1">
      <alignment horizontal="left" wrapText="1"/>
    </xf>
    <xf numFmtId="0" fontId="18" fillId="0" borderId="0" xfId="0" applyFont="1" applyFill="1" applyAlignment="1">
      <alignment horizontal="left"/>
    </xf>
    <xf numFmtId="0" fontId="15" fillId="0" borderId="0" xfId="0" applyFont="1" applyFill="1" applyAlignment="1">
      <alignment vertical="top"/>
    </xf>
    <xf numFmtId="0" fontId="15" fillId="0" borderId="0" xfId="0" applyFont="1" applyAlignment="1">
      <alignment vertical="top"/>
    </xf>
    <xf numFmtId="0" fontId="11" fillId="0" borderId="6" xfId="0" applyFont="1" applyFill="1" applyBorder="1" applyAlignment="1">
      <alignment horizontal="right" vertical="top"/>
    </xf>
    <xf numFmtId="0" fontId="11" fillId="0" borderId="6" xfId="0" applyFont="1" applyFill="1" applyBorder="1" applyAlignment="1">
      <alignment vertical="top"/>
    </xf>
    <xf numFmtId="0" fontId="15" fillId="0" borderId="6" xfId="0" applyFont="1" applyFill="1" applyBorder="1" applyAlignment="1">
      <alignment horizontal="right" vertical="top"/>
    </xf>
    <xf numFmtId="0" fontId="12" fillId="0" borderId="0" xfId="0" applyFont="1" applyFill="1" applyAlignment="1"/>
    <xf numFmtId="0" fontId="15" fillId="0" borderId="0" xfId="0" applyFont="1" applyFill="1" applyBorder="1" applyAlignment="1">
      <alignment vertical="top"/>
    </xf>
    <xf numFmtId="0" fontId="11" fillId="2" borderId="0" xfId="0" applyFont="1" applyFill="1" applyAlignment="1" applyProtection="1">
      <alignment vertical="top"/>
      <protection locked="0"/>
    </xf>
    <xf numFmtId="0" fontId="8" fillId="2" borderId="0" xfId="0" applyFont="1" applyFill="1" applyAlignment="1" applyProtection="1">
      <alignment vertical="top" wrapText="1"/>
      <protection locked="0"/>
    </xf>
    <xf numFmtId="0" fontId="8" fillId="2" borderId="0" xfId="0" applyFont="1" applyFill="1" applyAlignment="1" applyProtection="1">
      <alignment vertical="top"/>
      <protection locked="0"/>
    </xf>
    <xf numFmtId="0" fontId="9" fillId="0" borderId="0" xfId="0" applyFont="1" applyBorder="1" applyAlignment="1">
      <alignment vertical="top"/>
    </xf>
    <xf numFmtId="0" fontId="10" fillId="0" borderId="0" xfId="0" applyFont="1" applyAlignment="1">
      <alignment vertical="top"/>
    </xf>
    <xf numFmtId="0" fontId="10" fillId="0" borderId="0" xfId="0" applyFont="1" applyBorder="1" applyAlignment="1">
      <alignment vertical="top"/>
    </xf>
    <xf numFmtId="0" fontId="40" fillId="0" borderId="0" xfId="0" applyFont="1" applyAlignment="1">
      <alignment vertical="top"/>
    </xf>
    <xf numFmtId="0" fontId="37" fillId="0" borderId="0" xfId="0" applyFont="1" applyAlignment="1">
      <alignment vertical="top"/>
    </xf>
    <xf numFmtId="0" fontId="37" fillId="0" borderId="0" xfId="0" applyFont="1" applyBorder="1" applyAlignment="1">
      <alignment vertical="top"/>
    </xf>
    <xf numFmtId="0" fontId="9" fillId="0" borderId="0" xfId="0" applyFont="1" applyFill="1" applyBorder="1" applyAlignment="1">
      <alignment vertical="top"/>
    </xf>
    <xf numFmtId="0" fontId="30" fillId="0" borderId="0" xfId="0" applyFont="1" applyBorder="1" applyAlignment="1">
      <alignment vertical="top"/>
    </xf>
    <xf numFmtId="0" fontId="11" fillId="0" borderId="1" xfId="0" applyFont="1" applyFill="1" applyBorder="1" applyAlignment="1">
      <alignment vertical="top"/>
    </xf>
    <xf numFmtId="0" fontId="47" fillId="0" borderId="0" xfId="0" applyFont="1" applyAlignment="1">
      <alignment vertical="top"/>
    </xf>
    <xf numFmtId="0" fontId="11" fillId="0" borderId="0" xfId="0" applyFont="1" applyFill="1" applyBorder="1" applyAlignment="1">
      <alignment horizontal="right" vertical="top" wrapText="1"/>
    </xf>
    <xf numFmtId="167" fontId="8" fillId="0" borderId="0" xfId="0" applyNumberFormat="1" applyFont="1" applyFill="1" applyBorder="1" applyAlignment="1">
      <alignment horizontal="right" vertical="top"/>
    </xf>
    <xf numFmtId="3" fontId="8" fillId="0" borderId="0" xfId="0" applyNumberFormat="1" applyFont="1" applyFill="1" applyAlignment="1" applyProtection="1">
      <alignment horizontal="left" vertical="top" wrapText="1"/>
      <protection locked="0"/>
    </xf>
    <xf numFmtId="0" fontId="8" fillId="0" borderId="1" xfId="0" applyFont="1" applyFill="1" applyBorder="1" applyAlignment="1">
      <alignment horizontal="left" vertical="top"/>
    </xf>
    <xf numFmtId="0" fontId="8" fillId="0" borderId="1" xfId="0" applyFont="1" applyFill="1" applyBorder="1" applyAlignment="1">
      <alignment vertical="top" wrapText="1"/>
    </xf>
    <xf numFmtId="0" fontId="11" fillId="0" borderId="1" xfId="0" applyFont="1" applyFill="1" applyBorder="1" applyAlignment="1">
      <alignment horizontal="right" vertical="top" wrapText="1"/>
    </xf>
    <xf numFmtId="0" fontId="26" fillId="0" borderId="0" xfId="0" applyFont="1" applyBorder="1" applyAlignment="1">
      <alignment vertical="top"/>
    </xf>
    <xf numFmtId="0" fontId="12" fillId="0" borderId="0" xfId="0" applyNumberFormat="1" applyFont="1" applyFill="1" applyBorder="1" applyAlignment="1" applyProtection="1">
      <alignment vertical="top"/>
      <protection locked="0"/>
    </xf>
    <xf numFmtId="0" fontId="11" fillId="0" borderId="2" xfId="0" applyFont="1" applyBorder="1" applyAlignment="1">
      <alignment horizontal="right" vertical="top" wrapText="1"/>
    </xf>
    <xf numFmtId="0" fontId="11" fillId="0" borderId="2" xfId="0" applyFont="1" applyFill="1" applyBorder="1" applyAlignment="1">
      <alignment horizontal="right" vertical="top" wrapText="1"/>
    </xf>
    <xf numFmtId="0" fontId="9" fillId="0" borderId="6" xfId="0" applyFont="1" applyBorder="1" applyAlignment="1">
      <alignment vertical="top"/>
    </xf>
    <xf numFmtId="0" fontId="11" fillId="0" borderId="0" xfId="0" applyFont="1" applyAlignment="1">
      <alignment vertical="top"/>
    </xf>
    <xf numFmtId="177" fontId="8" fillId="0" borderId="0" xfId="0" applyNumberFormat="1" applyFont="1" applyFill="1" applyBorder="1" applyAlignment="1">
      <alignment horizontal="right" vertical="top"/>
    </xf>
    <xf numFmtId="0" fontId="0" fillId="0" borderId="0" xfId="0" applyFont="1" applyFill="1" applyBorder="1" applyAlignment="1">
      <alignment vertical="top"/>
    </xf>
    <xf numFmtId="0" fontId="9" fillId="0" borderId="1" xfId="0" applyFont="1" applyBorder="1" applyAlignment="1">
      <alignment vertical="top"/>
    </xf>
    <xf numFmtId="176" fontId="8" fillId="0" borderId="0" xfId="0" applyNumberFormat="1" applyFont="1" applyBorder="1" applyAlignment="1">
      <alignment horizontal="justify" vertical="top" wrapText="1"/>
    </xf>
    <xf numFmtId="0" fontId="12" fillId="0" borderId="0" xfId="0" applyFont="1" applyBorder="1" applyAlignment="1">
      <alignment vertical="top"/>
    </xf>
    <xf numFmtId="0" fontId="24" fillId="0" borderId="0" xfId="0" applyFont="1" applyFill="1" applyBorder="1" applyAlignment="1">
      <alignment vertical="top"/>
    </xf>
    <xf numFmtId="0" fontId="11" fillId="0" borderId="0" xfId="0" applyFont="1" applyFill="1" applyBorder="1" applyAlignment="1">
      <alignment horizontal="left" vertical="top"/>
    </xf>
    <xf numFmtId="167" fontId="11" fillId="0" borderId="2" xfId="0" applyNumberFormat="1" applyFont="1" applyFill="1" applyBorder="1" applyAlignment="1">
      <alignment horizontal="right" vertical="top" wrapText="1"/>
    </xf>
    <xf numFmtId="0" fontId="26" fillId="0" borderId="0" xfId="0" applyFont="1" applyFill="1" applyBorder="1" applyAlignment="1">
      <alignment vertical="top"/>
    </xf>
    <xf numFmtId="0" fontId="8" fillId="0" borderId="0" xfId="0" applyFont="1" applyFill="1" applyAlignment="1">
      <alignment horizontal="left" vertical="top"/>
    </xf>
    <xf numFmtId="0" fontId="36" fillId="0" borderId="0" xfId="0" applyFont="1" applyFill="1" applyBorder="1" applyAlignment="1">
      <alignment horizontal="center" vertical="top"/>
    </xf>
    <xf numFmtId="0" fontId="44" fillId="0" borderId="0" xfId="0" applyFont="1" applyFill="1" applyBorder="1" applyAlignment="1">
      <alignment horizontal="center" vertical="top"/>
    </xf>
    <xf numFmtId="0" fontId="12" fillId="0" borderId="0" xfId="0" applyFont="1" applyFill="1" applyAlignment="1">
      <alignment vertical="top"/>
    </xf>
    <xf numFmtId="0" fontId="12" fillId="0" borderId="0" xfId="0" applyFont="1" applyFill="1" applyAlignment="1">
      <alignment horizontal="left" vertical="top"/>
    </xf>
    <xf numFmtId="0" fontId="11" fillId="0" borderId="0" xfId="0" applyFont="1" applyFill="1" applyBorder="1" applyAlignment="1">
      <alignment vertical="top"/>
    </xf>
    <xf numFmtId="0" fontId="55" fillId="0" borderId="0" xfId="0" applyFont="1" applyFill="1" applyAlignment="1">
      <alignment vertical="top"/>
    </xf>
    <xf numFmtId="0" fontId="48" fillId="0" borderId="0" xfId="0" applyFont="1" applyAlignment="1">
      <alignment vertical="top"/>
    </xf>
    <xf numFmtId="0" fontId="15" fillId="0" borderId="0" xfId="0" applyFont="1" applyFill="1" applyAlignment="1"/>
    <xf numFmtId="0" fontId="15" fillId="0" borderId="0" xfId="0" applyFont="1" applyFill="1" applyAlignment="1"/>
    <xf numFmtId="3" fontId="8" fillId="0" borderId="0" xfId="0" applyNumberFormat="1" applyFont="1" applyFill="1" applyAlignment="1" applyProtection="1">
      <alignment horizontal="left" vertical="top"/>
      <protection locked="0"/>
    </xf>
    <xf numFmtId="0" fontId="8" fillId="6" borderId="0" xfId="0" applyFont="1" applyFill="1" applyBorder="1" applyAlignment="1">
      <alignment horizontal="left" vertical="top"/>
    </xf>
    <xf numFmtId="0" fontId="8" fillId="0" borderId="0" xfId="0" applyFont="1" applyFill="1" applyBorder="1" applyAlignment="1" applyProtection="1">
      <alignment vertical="top"/>
      <protection locked="0"/>
    </xf>
    <xf numFmtId="168" fontId="35" fillId="0" borderId="0" xfId="0" applyNumberFormat="1" applyFont="1" applyFill="1" applyBorder="1" applyAlignment="1">
      <alignment horizontal="right" vertical="top"/>
    </xf>
    <xf numFmtId="0" fontId="11" fillId="0" borderId="0" xfId="0" applyFont="1" applyFill="1" applyAlignment="1" applyProtection="1">
      <alignment vertical="top"/>
      <protection locked="0"/>
    </xf>
    <xf numFmtId="0" fontId="9" fillId="0" borderId="6" xfId="0" applyFont="1" applyFill="1" applyBorder="1" applyAlignment="1">
      <alignment vertical="top"/>
    </xf>
    <xf numFmtId="0" fontId="11" fillId="6" borderId="0" xfId="0" applyFont="1" applyFill="1" applyBorder="1" applyAlignment="1">
      <alignment vertical="top"/>
    </xf>
    <xf numFmtId="0" fontId="48" fillId="6" borderId="0" xfId="0" applyFont="1" applyFill="1" applyBorder="1" applyAlignment="1">
      <alignment vertical="top"/>
    </xf>
    <xf numFmtId="0" fontId="8" fillId="0" borderId="0" xfId="0" applyFont="1" applyFill="1" applyBorder="1" applyAlignment="1">
      <alignment horizontal="center" vertical="top"/>
    </xf>
    <xf numFmtId="167" fontId="8" fillId="0" borderId="0" xfId="0" applyNumberFormat="1" applyFont="1" applyFill="1" applyAlignment="1">
      <alignment horizontal="right" vertical="top"/>
    </xf>
    <xf numFmtId="0" fontId="8" fillId="0" borderId="0" xfId="0" applyFont="1" applyFill="1" applyAlignment="1">
      <alignment horizontal="center" vertical="top"/>
    </xf>
    <xf numFmtId="0" fontId="8" fillId="0" borderId="1" xfId="0" applyFont="1" applyFill="1" applyBorder="1" applyAlignment="1">
      <alignment vertical="top"/>
    </xf>
    <xf numFmtId="0" fontId="8" fillId="0" borderId="1" xfId="0" applyFont="1" applyFill="1" applyBorder="1" applyAlignment="1">
      <alignment horizontal="justify" vertical="top" wrapText="1"/>
    </xf>
    <xf numFmtId="0" fontId="8" fillId="0" borderId="0" xfId="0" applyFont="1" applyFill="1" applyAlignment="1" applyProtection="1">
      <alignment vertical="top"/>
      <protection locked="0"/>
    </xf>
    <xf numFmtId="0" fontId="8" fillId="0" borderId="1" xfId="0" applyFont="1" applyFill="1" applyBorder="1" applyAlignment="1">
      <alignment horizontal="center" vertical="top" wrapText="1"/>
    </xf>
    <xf numFmtId="167" fontId="9" fillId="0" borderId="0" xfId="0" applyNumberFormat="1" applyFont="1" applyFill="1" applyAlignment="1">
      <alignment vertical="top"/>
    </xf>
    <xf numFmtId="0" fontId="0" fillId="0" borderId="0" xfId="0" applyAlignment="1">
      <alignment vertical="top"/>
    </xf>
    <xf numFmtId="0" fontId="8" fillId="0" borderId="0" xfId="0" applyFont="1" applyFill="1" applyBorder="1" applyAlignment="1">
      <alignment vertical="top" wrapText="1"/>
    </xf>
    <xf numFmtId="0" fontId="24" fillId="0" borderId="0" xfId="0" applyFont="1" applyAlignment="1">
      <alignment vertical="top"/>
    </xf>
    <xf numFmtId="3" fontId="8" fillId="0" borderId="0" xfId="0" applyNumberFormat="1" applyFont="1" applyFill="1" applyBorder="1" applyAlignment="1" applyProtection="1">
      <alignment horizontal="left" vertical="top" wrapText="1"/>
      <protection locked="0"/>
    </xf>
    <xf numFmtId="0" fontId="8" fillId="0" borderId="0" xfId="0" applyFont="1" applyBorder="1" applyAlignment="1">
      <alignment vertical="top"/>
    </xf>
    <xf numFmtId="0" fontId="12" fillId="0" borderId="0" xfId="0" applyFont="1" applyFill="1" applyBorder="1" applyAlignment="1">
      <alignment vertical="top"/>
    </xf>
    <xf numFmtId="0" fontId="11" fillId="6" borderId="0" xfId="0" applyFont="1" applyFill="1" applyAlignment="1">
      <alignment vertical="top"/>
    </xf>
    <xf numFmtId="0" fontId="11" fillId="0" borderId="1" xfId="0" applyFont="1" applyFill="1" applyBorder="1" applyAlignment="1">
      <alignment horizontal="right" vertical="top"/>
    </xf>
    <xf numFmtId="0" fontId="9" fillId="0" borderId="0" xfId="0" applyFont="1" applyFill="1" applyAlignment="1">
      <alignment vertical="top"/>
    </xf>
    <xf numFmtId="0" fontId="11" fillId="0" borderId="0" xfId="0" applyFont="1" applyBorder="1" applyAlignment="1">
      <alignment vertical="top"/>
    </xf>
    <xf numFmtId="0" fontId="11" fillId="0" borderId="0" xfId="0" applyFont="1" applyFill="1" applyAlignment="1">
      <alignment vertical="top"/>
    </xf>
    <xf numFmtId="0" fontId="9" fillId="0" borderId="0" xfId="0" applyFont="1" applyAlignment="1">
      <alignment vertical="top"/>
    </xf>
    <xf numFmtId="0" fontId="55" fillId="0" borderId="0" xfId="0" applyFont="1"/>
    <xf numFmtId="3" fontId="8" fillId="0" borderId="0" xfId="0" applyNumberFormat="1" applyFont="1" applyFill="1" applyAlignment="1" applyProtection="1">
      <alignment vertical="top" wrapText="1"/>
      <protection locked="0"/>
    </xf>
    <xf numFmtId="0" fontId="8" fillId="6" borderId="0" xfId="0" applyFont="1" applyFill="1" applyAlignment="1">
      <alignment vertical="top"/>
    </xf>
    <xf numFmtId="167" fontId="8" fillId="0" borderId="0" xfId="0" applyNumberFormat="1" applyFont="1" applyFill="1" applyBorder="1" applyAlignment="1">
      <alignment vertical="top"/>
    </xf>
    <xf numFmtId="167" fontId="8" fillId="0" borderId="0" xfId="0" applyNumberFormat="1" applyFont="1" applyFill="1" applyAlignment="1">
      <alignment vertical="top"/>
    </xf>
    <xf numFmtId="0" fontId="48" fillId="0" borderId="0" xfId="0" applyFont="1" applyFill="1" applyAlignment="1">
      <alignment vertical="top"/>
    </xf>
    <xf numFmtId="0" fontId="11" fillId="0" borderId="0" xfId="0" applyFont="1" applyFill="1" applyBorder="1" applyAlignment="1" applyProtection="1">
      <alignment horizontal="right" vertical="top"/>
      <protection locked="0"/>
    </xf>
    <xf numFmtId="0" fontId="9" fillId="0" borderId="0" xfId="0" applyFont="1" applyFill="1" applyAlignment="1">
      <alignment horizontal="left" vertical="top"/>
    </xf>
    <xf numFmtId="0" fontId="8" fillId="0" borderId="0" xfId="0" applyFont="1" applyAlignment="1">
      <alignment vertical="top"/>
    </xf>
    <xf numFmtId="0" fontId="12" fillId="0" borderId="0" xfId="0" applyFont="1"/>
    <xf numFmtId="0" fontId="57" fillId="0" borderId="0" xfId="0" applyFont="1" applyAlignment="1">
      <alignment vertical="top"/>
    </xf>
    <xf numFmtId="0" fontId="8" fillId="0" borderId="0" xfId="0" applyFont="1" applyFill="1" applyBorder="1" applyAlignment="1">
      <alignment vertical="top"/>
    </xf>
    <xf numFmtId="0" fontId="8" fillId="0" borderId="0" xfId="0" applyFont="1"/>
    <xf numFmtId="0" fontId="9" fillId="0" borderId="0" xfId="3" applyFont="1" applyFill="1" applyBorder="1" applyAlignment="1">
      <alignment vertical="top"/>
    </xf>
    <xf numFmtId="0" fontId="8" fillId="0" borderId="0" xfId="4" applyFont="1" applyFill="1" applyBorder="1" applyAlignment="1">
      <alignment vertical="top"/>
    </xf>
    <xf numFmtId="0" fontId="11" fillId="0" borderId="0" xfId="4" applyFont="1" applyBorder="1" applyAlignment="1">
      <alignment vertical="top"/>
    </xf>
    <xf numFmtId="0" fontId="8" fillId="0" borderId="0" xfId="2" applyFont="1" applyAlignment="1">
      <alignment vertical="top"/>
    </xf>
    <xf numFmtId="0" fontId="8" fillId="6" borderId="0" xfId="2" applyFont="1" applyFill="1" applyAlignment="1">
      <alignment vertical="top"/>
    </xf>
    <xf numFmtId="0" fontId="11" fillId="0" borderId="0" xfId="7" applyFont="1" applyAlignment="1">
      <alignment vertical="top"/>
    </xf>
    <xf numFmtId="0" fontId="8" fillId="0" borderId="0" xfId="2" applyFont="1" applyFill="1" applyAlignment="1">
      <alignment vertical="top" wrapText="1"/>
    </xf>
    <xf numFmtId="0" fontId="0" fillId="0" borderId="0" xfId="0" applyFill="1" applyAlignment="1">
      <alignment vertical="top"/>
    </xf>
    <xf numFmtId="0" fontId="21" fillId="0" borderId="0" xfId="20608" applyFont="1" applyAlignment="1">
      <alignment horizontal="left" vertical="top"/>
    </xf>
    <xf numFmtId="0" fontId="8" fillId="0" borderId="0" xfId="0" applyFont="1" applyFill="1" applyBorder="1" applyAlignment="1">
      <alignment horizontal="justify" vertical="top"/>
    </xf>
    <xf numFmtId="0" fontId="8" fillId="0" borderId="0" xfId="0" applyFont="1" applyFill="1" applyBorder="1" applyAlignment="1">
      <alignment horizontal="left" vertical="top"/>
    </xf>
    <xf numFmtId="0" fontId="8" fillId="0" borderId="0" xfId="10170" applyFont="1" applyFill="1" applyBorder="1" applyAlignment="1">
      <alignment vertical="top"/>
    </xf>
    <xf numFmtId="0" fontId="9" fillId="0" borderId="0" xfId="10170" applyFont="1" applyFill="1" applyAlignment="1">
      <alignment horizontal="left" vertical="top"/>
    </xf>
    <xf numFmtId="0" fontId="8" fillId="0" borderId="0" xfId="10170" applyFont="1" applyFill="1" applyBorder="1" applyAlignment="1">
      <alignment horizontal="left" vertical="top"/>
    </xf>
    <xf numFmtId="3" fontId="8" fillId="0" borderId="0" xfId="20609" applyNumberFormat="1" applyFont="1" applyFill="1" applyBorder="1" applyAlignment="1" applyProtection="1">
      <alignment horizontal="justify" vertical="top" wrapText="1"/>
      <protection locked="0"/>
    </xf>
    <xf numFmtId="0" fontId="8" fillId="0" borderId="0" xfId="20611" applyFont="1" applyFill="1" applyAlignment="1">
      <alignment vertical="top"/>
    </xf>
    <xf numFmtId="0" fontId="12" fillId="0" borderId="0" xfId="0" applyFont="1" applyFill="1" applyBorder="1" applyAlignment="1">
      <alignment horizontal="justify" vertical="top" wrapText="1"/>
    </xf>
    <xf numFmtId="0" fontId="48" fillId="0" borderId="0" xfId="0" applyFont="1" applyFill="1" applyBorder="1" applyAlignment="1">
      <alignment vertical="top"/>
    </xf>
    <xf numFmtId="0" fontId="55" fillId="0" borderId="0" xfId="0" applyFont="1" applyFill="1" applyAlignment="1" applyProtection="1">
      <alignment vertical="top"/>
      <protection locked="0"/>
    </xf>
    <xf numFmtId="0" fontId="8" fillId="0" borderId="0" xfId="49548" applyFont="1" applyFill="1" applyAlignment="1">
      <alignment vertical="top"/>
    </xf>
    <xf numFmtId="0" fontId="11" fillId="0" borderId="0" xfId="49548" applyFont="1" applyBorder="1" applyAlignment="1">
      <alignment vertical="top"/>
    </xf>
    <xf numFmtId="0" fontId="8" fillId="0" borderId="0" xfId="49548" applyFont="1" applyAlignment="1">
      <alignment vertical="top"/>
    </xf>
    <xf numFmtId="0" fontId="191" fillId="0" borderId="0" xfId="49548" applyAlignment="1">
      <alignment vertical="top"/>
    </xf>
    <xf numFmtId="0" fontId="48" fillId="0" borderId="1" xfId="0" applyFont="1" applyFill="1" applyBorder="1" applyAlignment="1">
      <alignment vertical="top"/>
    </xf>
    <xf numFmtId="0" fontId="19" fillId="0" borderId="0" xfId="0" applyFont="1"/>
    <xf numFmtId="0" fontId="55" fillId="0" borderId="0" xfId="0" applyFont="1" applyAlignment="1">
      <alignment horizontal="center"/>
    </xf>
    <xf numFmtId="0" fontId="8" fillId="0" borderId="0" xfId="0" applyFont="1" applyFill="1" applyBorder="1" applyAlignment="1" applyProtection="1">
      <alignment horizontal="justify" vertical="top"/>
      <protection locked="0"/>
    </xf>
    <xf numFmtId="0" fontId="193" fillId="0" borderId="0" xfId="0" applyFont="1" applyAlignment="1"/>
    <xf numFmtId="0" fontId="194" fillId="0" borderId="0" xfId="0" applyFont="1" applyFill="1" applyAlignment="1">
      <alignment horizontal="left" vertical="top" wrapText="1"/>
    </xf>
    <xf numFmtId="0" fontId="196" fillId="0" borderId="0" xfId="49553" applyFont="1" applyAlignment="1">
      <alignment horizontal="left" wrapText="1"/>
    </xf>
    <xf numFmtId="0" fontId="16" fillId="0" borderId="0" xfId="49553" applyFont="1" applyFill="1" applyAlignment="1"/>
    <xf numFmtId="0" fontId="16" fillId="0" borderId="0" xfId="49553" applyFont="1" applyFill="1" applyAlignment="1">
      <alignment horizontal="left"/>
    </xf>
    <xf numFmtId="0" fontId="8" fillId="0" borderId="0" xfId="49553" applyFill="1"/>
    <xf numFmtId="0" fontId="8" fillId="0" borderId="0" xfId="0" applyFont="1" applyFill="1" applyBorder="1" applyAlignment="1">
      <alignment horizontal="justify" vertical="top" wrapText="1"/>
    </xf>
    <xf numFmtId="0" fontId="8" fillId="0" borderId="0" xfId="0" applyFont="1" applyFill="1" applyAlignment="1">
      <alignment horizontal="justify" vertical="top" wrapText="1"/>
    </xf>
    <xf numFmtId="0" fontId="8" fillId="0" borderId="0" xfId="0" applyFont="1" applyBorder="1" applyAlignment="1">
      <alignment horizontal="justify" vertical="top" wrapText="1"/>
    </xf>
    <xf numFmtId="0" fontId="8" fillId="0" borderId="0" xfId="0" applyFont="1" applyBorder="1" applyAlignment="1">
      <alignment vertical="top" wrapText="1"/>
    </xf>
    <xf numFmtId="0" fontId="24" fillId="0" borderId="0" xfId="0" applyFont="1" applyBorder="1" applyAlignment="1">
      <alignment vertical="top" wrapText="1"/>
    </xf>
    <xf numFmtId="0" fontId="8" fillId="0" borderId="0" xfId="0" applyFont="1" applyFill="1" applyAlignment="1" applyProtection="1">
      <alignment horizontal="justify" vertical="top"/>
      <protection locked="0"/>
    </xf>
    <xf numFmtId="0" fontId="8" fillId="0" borderId="0" xfId="0" applyFont="1" applyFill="1" applyAlignment="1" applyProtection="1">
      <alignment horizontal="justify" vertical="top" wrapText="1"/>
      <protection locked="0"/>
    </xf>
    <xf numFmtId="0" fontId="8" fillId="0" borderId="0" xfId="0" applyFont="1" applyFill="1" applyAlignment="1">
      <alignment vertical="top" wrapText="1"/>
    </xf>
    <xf numFmtId="0" fontId="8" fillId="0" borderId="0" xfId="0" applyFont="1" applyFill="1" applyAlignment="1">
      <alignment horizontal="justify" vertical="top"/>
    </xf>
    <xf numFmtId="0" fontId="11" fillId="0" borderId="0" xfId="0" applyFont="1" applyFill="1" applyAlignment="1">
      <alignment horizontal="left" vertical="top"/>
    </xf>
    <xf numFmtId="0" fontId="8" fillId="0" borderId="0" xfId="0" applyFont="1" applyFill="1" applyAlignment="1">
      <alignment vertical="top"/>
    </xf>
    <xf numFmtId="0" fontId="8" fillId="0" borderId="0" xfId="0" applyFont="1" applyFill="1" applyBorder="1" applyAlignment="1" applyProtection="1">
      <alignment horizontal="justify" vertical="top" wrapText="1"/>
      <protection locked="0"/>
    </xf>
    <xf numFmtId="0" fontId="8" fillId="0" borderId="0" xfId="0" applyFont="1" applyFill="1" applyAlignment="1">
      <alignment vertical="top"/>
    </xf>
    <xf numFmtId="0" fontId="11" fillId="0" borderId="0" xfId="0" applyFont="1" applyFill="1" applyBorder="1" applyAlignment="1">
      <alignment horizontal="center" vertical="top"/>
    </xf>
    <xf numFmtId="0" fontId="22" fillId="0" borderId="0" xfId="0" applyFont="1" applyFill="1" applyBorder="1" applyAlignment="1">
      <alignment horizontal="right" vertical="top"/>
    </xf>
    <xf numFmtId="0" fontId="11" fillId="0" borderId="0" xfId="0" applyFont="1" applyAlignment="1">
      <alignment horizontal="right" vertical="top"/>
    </xf>
    <xf numFmtId="0" fontId="11" fillId="0" borderId="6" xfId="0" applyFont="1" applyFill="1" applyBorder="1" applyAlignment="1">
      <alignment horizontal="center" vertical="top"/>
    </xf>
    <xf numFmtId="0" fontId="8" fillId="0" borderId="0" xfId="0" applyFont="1" applyFill="1" applyBorder="1" applyAlignment="1">
      <alignment horizontal="right" vertical="top"/>
    </xf>
    <xf numFmtId="0" fontId="15" fillId="0" borderId="0" xfId="0" applyFont="1" applyAlignment="1">
      <alignment horizontal="right" vertical="top"/>
    </xf>
    <xf numFmtId="0" fontId="15" fillId="0" borderId="0" xfId="0" applyFont="1" applyFill="1" applyAlignment="1">
      <alignment horizontal="center" vertical="top"/>
    </xf>
    <xf numFmtId="0" fontId="15" fillId="0" borderId="0" xfId="0" applyFont="1" applyFill="1" applyBorder="1" applyAlignment="1">
      <alignment vertical="top"/>
    </xf>
    <xf numFmtId="0" fontId="12" fillId="0" borderId="0" xfId="0" applyFont="1" applyFill="1" applyBorder="1" applyAlignment="1">
      <alignment vertical="top"/>
    </xf>
    <xf numFmtId="0" fontId="15" fillId="0" borderId="0" xfId="0" applyFont="1" applyBorder="1" applyAlignment="1">
      <alignment vertical="top"/>
    </xf>
    <xf numFmtId="0" fontId="15" fillId="0" borderId="0" xfId="0" applyFont="1" applyFill="1" applyBorder="1" applyAlignment="1">
      <alignment horizontal="center" vertical="top"/>
    </xf>
    <xf numFmtId="0" fontId="15" fillId="0" borderId="1" xfId="0" applyFont="1" applyFill="1" applyBorder="1" applyAlignment="1">
      <alignment vertical="top"/>
    </xf>
    <xf numFmtId="0" fontId="15" fillId="0" borderId="1" xfId="0" applyFont="1" applyFill="1" applyBorder="1" applyAlignment="1">
      <alignment horizontal="center" vertical="top"/>
    </xf>
    <xf numFmtId="0" fontId="12" fillId="0" borderId="1" xfId="0" applyFont="1" applyFill="1" applyBorder="1" applyAlignment="1">
      <alignment vertical="top"/>
    </xf>
    <xf numFmtId="0" fontId="15" fillId="0" borderId="0" xfId="0" applyFont="1" applyAlignment="1">
      <alignment horizontal="center" vertical="top"/>
    </xf>
    <xf numFmtId="0" fontId="12" fillId="0" borderId="0" xfId="0" applyFont="1" applyAlignment="1">
      <alignment vertical="top"/>
    </xf>
    <xf numFmtId="0" fontId="8" fillId="0" borderId="14" xfId="0" applyFont="1" applyFill="1" applyBorder="1" applyAlignment="1">
      <alignment horizontal="center" vertical="top"/>
    </xf>
    <xf numFmtId="165" fontId="8" fillId="0" borderId="0" xfId="0" applyNumberFormat="1" applyFont="1" applyFill="1" applyBorder="1" applyAlignment="1">
      <alignment horizontal="right" vertical="top"/>
    </xf>
    <xf numFmtId="0" fontId="48" fillId="0" borderId="0" xfId="0" applyFont="1" applyFill="1" applyBorder="1" applyAlignment="1">
      <alignment horizontal="left" vertical="top"/>
    </xf>
    <xf numFmtId="0" fontId="8" fillId="0" borderId="0" xfId="0" applyFont="1" applyFill="1" applyBorder="1" applyAlignment="1">
      <alignment horizontal="right" vertical="top"/>
    </xf>
    <xf numFmtId="0" fontId="8" fillId="0" borderId="0" xfId="0" applyFont="1" applyFill="1" applyBorder="1" applyAlignment="1">
      <alignment horizontal="center" vertical="top"/>
    </xf>
    <xf numFmtId="0" fontId="8" fillId="0" borderId="0" xfId="0" applyFont="1" applyBorder="1" applyAlignment="1">
      <alignment vertical="top"/>
    </xf>
    <xf numFmtId="0" fontId="8" fillId="0" borderId="14" xfId="0" applyFont="1" applyFill="1" applyBorder="1" applyAlignment="1">
      <alignment vertical="top"/>
    </xf>
    <xf numFmtId="167" fontId="12" fillId="0" borderId="14" xfId="0" applyNumberFormat="1" applyFont="1" applyFill="1" applyBorder="1" applyAlignment="1">
      <alignment vertical="top"/>
    </xf>
    <xf numFmtId="0" fontId="8" fillId="0" borderId="0" xfId="0" applyFont="1" applyAlignment="1">
      <alignment horizontal="center" vertical="top"/>
    </xf>
    <xf numFmtId="0" fontId="0" fillId="0" borderId="0" xfId="0" applyAlignment="1">
      <alignment horizontal="center" vertical="top"/>
    </xf>
    <xf numFmtId="0" fontId="11" fillId="0" borderId="0" xfId="10170" applyFont="1" applyFill="1" applyBorder="1" applyAlignment="1">
      <alignment vertical="top"/>
    </xf>
    <xf numFmtId="0" fontId="8" fillId="0" borderId="0" xfId="10170" applyFont="1" applyFill="1" applyBorder="1" applyAlignment="1">
      <alignment horizontal="right" vertical="top"/>
    </xf>
    <xf numFmtId="0" fontId="8" fillId="0" borderId="0" xfId="10170" applyFont="1" applyFill="1" applyAlignment="1">
      <alignment horizontal="center" vertical="top"/>
    </xf>
    <xf numFmtId="0" fontId="12" fillId="0" borderId="0" xfId="10170" applyFont="1" applyFill="1" applyBorder="1" applyAlignment="1">
      <alignment vertical="top"/>
    </xf>
    <xf numFmtId="0" fontId="12" fillId="0" borderId="0" xfId="10170" applyFont="1" applyFill="1" applyAlignment="1">
      <alignment horizontal="center" vertical="top"/>
    </xf>
    <xf numFmtId="0" fontId="24" fillId="0" borderId="0" xfId="10170" applyFill="1" applyBorder="1" applyAlignment="1">
      <alignment vertical="top"/>
    </xf>
    <xf numFmtId="0" fontId="12" fillId="0" borderId="0" xfId="10170" applyFont="1" applyFill="1" applyAlignment="1">
      <alignment vertical="top"/>
    </xf>
    <xf numFmtId="0" fontId="8" fillId="0" borderId="0" xfId="10170" applyFont="1" applyFill="1" applyBorder="1" applyAlignment="1">
      <alignment horizontal="center" vertical="top"/>
    </xf>
    <xf numFmtId="0" fontId="8" fillId="0" borderId="0" xfId="10170" applyFont="1" applyFill="1" applyAlignment="1">
      <alignment vertical="top"/>
    </xf>
    <xf numFmtId="0" fontId="12" fillId="0" borderId="0" xfId="10170" applyFont="1" applyFill="1" applyBorder="1" applyAlignment="1">
      <alignment horizontal="center" vertical="top"/>
    </xf>
    <xf numFmtId="0" fontId="8" fillId="0" borderId="0" xfId="10170" applyFont="1" applyAlignment="1">
      <alignment vertical="top"/>
    </xf>
    <xf numFmtId="0" fontId="11" fillId="0" borderId="2" xfId="0" applyFont="1" applyFill="1" applyBorder="1" applyAlignment="1">
      <alignment vertical="top"/>
    </xf>
    <xf numFmtId="0" fontId="11" fillId="0" borderId="2" xfId="0" applyFont="1" applyFill="1" applyBorder="1" applyAlignment="1">
      <alignment horizontal="right" vertical="top"/>
    </xf>
    <xf numFmtId="0" fontId="15" fillId="0" borderId="6" xfId="0" applyFont="1" applyFill="1" applyBorder="1" applyAlignment="1">
      <alignment vertical="top"/>
    </xf>
    <xf numFmtId="0" fontId="12" fillId="0" borderId="0" xfId="0" applyFont="1" applyAlignment="1">
      <alignment vertical="top"/>
    </xf>
    <xf numFmtId="0" fontId="8" fillId="0" borderId="0" xfId="0" quotePrefix="1" applyFont="1" applyFill="1" applyAlignment="1">
      <alignment vertical="top"/>
    </xf>
    <xf numFmtId="0" fontId="8" fillId="0" borderId="0" xfId="0" applyFont="1" applyFill="1" applyBorder="1" applyAlignment="1">
      <alignment vertical="top"/>
    </xf>
    <xf numFmtId="0" fontId="15" fillId="0" borderId="0" xfId="0" applyFont="1" applyAlignment="1">
      <alignment vertical="top"/>
    </xf>
    <xf numFmtId="0" fontId="8" fillId="0" borderId="0" xfId="0" quotePrefix="1" applyFont="1" applyFill="1" applyBorder="1" applyAlignment="1">
      <alignment vertical="top"/>
    </xf>
    <xf numFmtId="0" fontId="8" fillId="0" borderId="6" xfId="0" applyFont="1" applyFill="1" applyBorder="1" applyAlignment="1">
      <alignment vertical="top"/>
    </xf>
    <xf numFmtId="0" fontId="8" fillId="0" borderId="6" xfId="0" quotePrefix="1" applyFont="1" applyFill="1" applyBorder="1" applyAlignment="1">
      <alignment vertical="top"/>
    </xf>
    <xf numFmtId="0" fontId="12" fillId="0" borderId="6" xfId="0" applyFont="1" applyFill="1" applyBorder="1" applyAlignment="1">
      <alignment vertical="top"/>
    </xf>
    <xf numFmtId="0" fontId="15" fillId="0" borderId="0" xfId="0" quotePrefix="1" applyFont="1" applyFill="1" applyBorder="1" applyAlignment="1">
      <alignment vertical="top"/>
    </xf>
    <xf numFmtId="169" fontId="12" fillId="0" borderId="0" xfId="0" applyNumberFormat="1" applyFont="1" applyFill="1" applyBorder="1" applyAlignment="1">
      <alignment horizontal="right" vertical="top"/>
    </xf>
    <xf numFmtId="169" fontId="12" fillId="0" borderId="0" xfId="0" quotePrefix="1" applyNumberFormat="1" applyFont="1" applyFill="1" applyBorder="1" applyAlignment="1">
      <alignment horizontal="right" vertical="top"/>
    </xf>
    <xf numFmtId="0" fontId="11" fillId="0" borderId="0" xfId="0" applyFont="1" applyFill="1" applyAlignment="1">
      <alignment horizontal="right" vertical="top"/>
    </xf>
    <xf numFmtId="0" fontId="0" fillId="0" borderId="0" xfId="0" applyBorder="1" applyAlignment="1">
      <alignment vertical="top"/>
    </xf>
    <xf numFmtId="0" fontId="46" fillId="0" borderId="0" xfId="0" applyFont="1" applyFill="1" applyBorder="1" applyAlignment="1">
      <alignment vertical="top"/>
    </xf>
    <xf numFmtId="0" fontId="11" fillId="0" borderId="2" xfId="0" applyFont="1" applyFill="1" applyBorder="1" applyAlignment="1">
      <alignment horizontal="center" vertical="top"/>
    </xf>
    <xf numFmtId="0" fontId="8" fillId="2" borderId="0" xfId="0" applyFont="1" applyFill="1" applyAlignment="1">
      <alignment vertical="top"/>
    </xf>
    <xf numFmtId="0" fontId="64" fillId="0" borderId="0" xfId="0" applyFont="1" applyFill="1" applyBorder="1" applyAlignment="1">
      <alignment horizontal="center" vertical="top"/>
    </xf>
    <xf numFmtId="0" fontId="11" fillId="0" borderId="0" xfId="0" applyFont="1" applyFill="1" applyBorder="1" applyAlignment="1">
      <alignment horizontal="right" vertical="top"/>
    </xf>
    <xf numFmtId="0" fontId="12" fillId="0" borderId="0" xfId="0" applyFont="1" applyFill="1" applyBorder="1" applyAlignment="1">
      <alignment horizontal="left" vertical="top"/>
    </xf>
    <xf numFmtId="0" fontId="12" fillId="0" borderId="0" xfId="0" applyFont="1" applyFill="1" applyBorder="1" applyAlignment="1">
      <alignment horizontal="center" vertical="top"/>
    </xf>
    <xf numFmtId="0" fontId="12" fillId="2" borderId="0" xfId="0" applyFont="1" applyFill="1" applyAlignment="1">
      <alignment vertical="top"/>
    </xf>
    <xf numFmtId="167" fontId="12" fillId="0" borderId="0" xfId="0" applyNumberFormat="1" applyFont="1" applyFill="1" applyAlignment="1">
      <alignment horizontal="right" vertical="top"/>
    </xf>
    <xf numFmtId="0" fontId="11" fillId="2" borderId="0" xfId="0" applyFont="1" applyFill="1" applyAlignment="1">
      <alignment vertical="top"/>
    </xf>
    <xf numFmtId="0" fontId="12" fillId="0" borderId="1" xfId="0" applyFont="1" applyFill="1" applyBorder="1" applyAlignment="1">
      <alignment horizontal="left" vertical="top"/>
    </xf>
    <xf numFmtId="0" fontId="8" fillId="0" borderId="1" xfId="0" applyFont="1" applyFill="1" applyBorder="1" applyAlignment="1">
      <alignment horizontal="center" vertical="top"/>
    </xf>
    <xf numFmtId="0" fontId="8" fillId="0" borderId="1" xfId="0" applyFont="1" applyFill="1" applyBorder="1" applyAlignment="1">
      <alignment horizontal="right" vertical="top"/>
    </xf>
    <xf numFmtId="0" fontId="8" fillId="0" borderId="1" xfId="0" quotePrefix="1" applyFont="1" applyFill="1" applyBorder="1" applyAlignment="1">
      <alignment vertical="top"/>
    </xf>
    <xf numFmtId="0" fontId="31" fillId="0" borderId="0" xfId="0" applyFont="1" applyAlignment="1">
      <alignment vertical="top"/>
    </xf>
    <xf numFmtId="0" fontId="12" fillId="0" borderId="0" xfId="0" applyFont="1" applyFill="1" applyAlignment="1">
      <alignment horizontal="center" vertical="top"/>
    </xf>
    <xf numFmtId="0" fontId="12" fillId="0" borderId="0" xfId="0" applyFont="1" applyFill="1" applyBorder="1" applyAlignment="1">
      <alignment horizontal="right" vertical="top"/>
    </xf>
    <xf numFmtId="0" fontId="11" fillId="0" borderId="0" xfId="0" applyFont="1" applyFill="1" applyAlignment="1">
      <alignment horizontal="center" vertical="top"/>
    </xf>
    <xf numFmtId="165" fontId="12" fillId="0" borderId="0" xfId="0" applyNumberFormat="1" applyFont="1" applyFill="1" applyBorder="1" applyAlignment="1">
      <alignment horizontal="right" vertical="top"/>
    </xf>
    <xf numFmtId="0" fontId="11" fillId="0" borderId="6" xfId="0" applyFont="1" applyFill="1" applyBorder="1" applyAlignment="1">
      <alignment horizontal="left" vertical="top"/>
    </xf>
    <xf numFmtId="0" fontId="61" fillId="0" borderId="0" xfId="0" applyFont="1" applyAlignment="1">
      <alignment vertical="top"/>
    </xf>
    <xf numFmtId="0" fontId="12" fillId="0" borderId="0" xfId="0" applyFont="1" applyFill="1" applyBorder="1" applyAlignment="1">
      <alignment horizontal="center" vertical="top"/>
    </xf>
    <xf numFmtId="0" fontId="11" fillId="0" borderId="0" xfId="0" applyFont="1" applyFill="1" applyBorder="1" applyAlignment="1">
      <alignment horizontal="center" vertical="top"/>
    </xf>
    <xf numFmtId="170" fontId="8" fillId="0" borderId="0" xfId="0" applyNumberFormat="1" applyFont="1" applyFill="1" applyBorder="1" applyAlignment="1">
      <alignment horizontal="right" vertical="top"/>
    </xf>
    <xf numFmtId="0" fontId="11" fillId="0" borderId="6" xfId="0" applyFont="1" applyFill="1" applyBorder="1" applyAlignment="1">
      <alignment horizontal="center" vertical="top"/>
    </xf>
    <xf numFmtId="0" fontId="61" fillId="0" borderId="0" xfId="0" applyFont="1" applyFill="1" applyAlignment="1">
      <alignment vertical="top"/>
    </xf>
    <xf numFmtId="0" fontId="32" fillId="0" borderId="6" xfId="0" applyFont="1" applyFill="1" applyBorder="1" applyAlignment="1">
      <alignment horizontal="right" vertical="top"/>
    </xf>
    <xf numFmtId="0" fontId="32" fillId="0" borderId="0" xfId="0" applyFont="1" applyFill="1" applyBorder="1" applyAlignment="1">
      <alignment horizontal="right" vertical="top"/>
    </xf>
    <xf numFmtId="0" fontId="31" fillId="0" borderId="0" xfId="0" applyFont="1" applyFill="1" applyAlignment="1">
      <alignment horizontal="right" vertical="top"/>
    </xf>
    <xf numFmtId="0" fontId="12" fillId="0" borderId="6" xfId="0" applyFont="1" applyFill="1" applyBorder="1" applyAlignment="1">
      <alignment horizontal="left" vertical="top"/>
    </xf>
    <xf numFmtId="0" fontId="22" fillId="0" borderId="6" xfId="0" applyFont="1" applyFill="1" applyBorder="1" applyAlignment="1">
      <alignment vertical="top"/>
    </xf>
    <xf numFmtId="0" fontId="9" fillId="0" borderId="2" xfId="0" applyFont="1" applyBorder="1" applyAlignment="1">
      <alignment vertical="top"/>
    </xf>
    <xf numFmtId="0" fontId="11" fillId="0" borderId="2" xfId="0" applyFont="1" applyFill="1" applyBorder="1" applyAlignment="1">
      <alignment horizontal="center" vertical="top" wrapText="1"/>
    </xf>
    <xf numFmtId="172" fontId="33" fillId="0" borderId="1" xfId="0" applyNumberFormat="1" applyFont="1" applyFill="1" applyBorder="1" applyAlignment="1">
      <alignment vertical="top"/>
    </xf>
    <xf numFmtId="172" fontId="34" fillId="0" borderId="1" xfId="0" applyNumberFormat="1" applyFont="1" applyFill="1" applyBorder="1" applyAlignment="1">
      <alignment vertical="top"/>
    </xf>
    <xf numFmtId="0" fontId="24" fillId="0" borderId="1" xfId="0" applyFont="1" applyFill="1" applyBorder="1" applyAlignment="1">
      <alignment vertical="top"/>
    </xf>
    <xf numFmtId="0" fontId="8" fillId="0" borderId="0" xfId="0" applyFont="1" applyBorder="1" applyAlignment="1">
      <alignment horizontal="left" vertical="top"/>
    </xf>
    <xf numFmtId="0" fontId="22" fillId="0" borderId="0" xfId="0" applyFont="1" applyBorder="1" applyAlignment="1">
      <alignment vertical="top"/>
    </xf>
    <xf numFmtId="165" fontId="8" fillId="0" borderId="0" xfId="0" applyNumberFormat="1" applyFont="1" applyFill="1" applyBorder="1" applyAlignment="1">
      <alignment horizontal="right" vertical="top" wrapText="1"/>
    </xf>
    <xf numFmtId="173" fontId="33" fillId="0" borderId="0" xfId="0" applyNumberFormat="1" applyFont="1" applyFill="1" applyBorder="1" applyAlignment="1">
      <alignment vertical="top"/>
    </xf>
    <xf numFmtId="173" fontId="34" fillId="0" borderId="0" xfId="0" applyNumberFormat="1" applyFont="1" applyFill="1" applyBorder="1" applyAlignment="1">
      <alignment vertical="top"/>
    </xf>
    <xf numFmtId="173" fontId="8" fillId="0" borderId="0" xfId="0" applyNumberFormat="1" applyFont="1" applyFill="1" applyBorder="1" applyAlignment="1">
      <alignment vertical="top"/>
    </xf>
    <xf numFmtId="172" fontId="34" fillId="0" borderId="0" xfId="0" applyNumberFormat="1" applyFont="1" applyFill="1" applyBorder="1" applyAlignment="1">
      <alignment vertical="top"/>
    </xf>
    <xf numFmtId="0" fontId="12" fillId="0" borderId="0" xfId="0" applyFont="1" applyBorder="1" applyAlignment="1">
      <alignment horizontal="left" vertical="top"/>
    </xf>
    <xf numFmtId="0" fontId="8" fillId="0" borderId="1" xfId="0" applyFont="1" applyBorder="1" applyAlignment="1">
      <alignment horizontal="left" vertical="top"/>
    </xf>
    <xf numFmtId="173" fontId="8" fillId="0" borderId="1" xfId="0" applyNumberFormat="1" applyFont="1" applyFill="1" applyBorder="1" applyAlignment="1">
      <alignment horizontal="right" vertical="top"/>
    </xf>
    <xf numFmtId="0" fontId="5" fillId="0" borderId="0" xfId="0" applyFont="1" applyAlignment="1">
      <alignment vertical="top"/>
    </xf>
    <xf numFmtId="164" fontId="8" fillId="0" borderId="0" xfId="0" applyNumberFormat="1" applyFont="1" applyFill="1" applyAlignment="1">
      <alignment horizontal="right" vertical="top"/>
    </xf>
    <xf numFmtId="0" fontId="8" fillId="0" borderId="1" xfId="0" applyFont="1" applyBorder="1" applyAlignment="1">
      <alignment vertical="top"/>
    </xf>
    <xf numFmtId="0" fontId="8" fillId="0" borderId="1" xfId="0" applyNumberFormat="1" applyFont="1" applyFill="1" applyBorder="1" applyAlignment="1">
      <alignment vertical="top" wrapText="1"/>
    </xf>
    <xf numFmtId="0" fontId="24" fillId="0" borderId="1" xfId="0" applyFont="1" applyFill="1" applyBorder="1" applyAlignment="1">
      <alignment vertical="top" wrapText="1"/>
    </xf>
    <xf numFmtId="165" fontId="8" fillId="0" borderId="1" xfId="0" applyNumberFormat="1" applyFont="1" applyFill="1" applyBorder="1" applyAlignment="1">
      <alignment horizontal="right" vertical="top"/>
    </xf>
    <xf numFmtId="0" fontId="7" fillId="0" borderId="0" xfId="0" applyFont="1" applyAlignment="1">
      <alignment vertical="top"/>
    </xf>
    <xf numFmtId="4" fontId="8" fillId="0" borderId="0" xfId="0" applyNumberFormat="1" applyFont="1" applyAlignment="1">
      <alignment vertical="top"/>
    </xf>
    <xf numFmtId="0" fontId="8" fillId="0" borderId="1" xfId="0" applyFont="1" applyFill="1" applyBorder="1" applyAlignment="1">
      <alignment horizontal="center" vertical="top"/>
    </xf>
    <xf numFmtId="165" fontId="8" fillId="0" borderId="1" xfId="0" applyNumberFormat="1" applyFont="1" applyFill="1" applyBorder="1" applyAlignment="1">
      <alignment horizontal="right" vertical="top" wrapText="1"/>
    </xf>
    <xf numFmtId="0" fontId="11" fillId="0" borderId="0" xfId="0" applyFont="1" applyFill="1" applyBorder="1" applyAlignment="1">
      <alignment horizontal="center" vertical="top" wrapText="1"/>
    </xf>
    <xf numFmtId="172" fontId="33" fillId="0" borderId="0" xfId="0" applyNumberFormat="1" applyFont="1" applyFill="1" applyBorder="1" applyAlignment="1">
      <alignment horizontal="right" vertical="top"/>
    </xf>
    <xf numFmtId="0" fontId="8" fillId="0" borderId="0" xfId="0" quotePrefix="1" applyFont="1" applyFill="1" applyBorder="1" applyAlignment="1">
      <alignment horizontal="center" vertical="top"/>
    </xf>
    <xf numFmtId="172" fontId="34" fillId="0" borderId="0" xfId="0" applyNumberFormat="1" applyFont="1" applyFill="1" applyBorder="1" applyAlignment="1">
      <alignment horizontal="right" vertical="top"/>
    </xf>
    <xf numFmtId="0" fontId="12" fillId="0" borderId="0" xfId="0" quotePrefix="1" applyFont="1" applyFill="1" applyBorder="1" applyAlignment="1">
      <alignment horizontal="center" vertical="top"/>
    </xf>
    <xf numFmtId="168" fontId="41" fillId="0" borderId="0" xfId="0" applyNumberFormat="1" applyFont="1" applyFill="1" applyBorder="1" applyAlignment="1">
      <alignment horizontal="right" vertical="top"/>
    </xf>
    <xf numFmtId="167" fontId="39" fillId="0" borderId="0" xfId="0" applyNumberFormat="1" applyFont="1" applyFill="1" applyBorder="1" applyAlignment="1">
      <alignment horizontal="left" vertical="top"/>
    </xf>
    <xf numFmtId="167" fontId="11" fillId="0" borderId="0" xfId="0" applyNumberFormat="1" applyFont="1" applyFill="1" applyBorder="1" applyAlignment="1">
      <alignment horizontal="left" vertical="top"/>
    </xf>
    <xf numFmtId="0" fontId="10" fillId="0" borderId="0" xfId="0" applyFont="1" applyFill="1" applyAlignment="1">
      <alignment vertical="top"/>
    </xf>
    <xf numFmtId="167" fontId="43" fillId="0" borderId="0" xfId="0" applyNumberFormat="1" applyFont="1" applyFill="1" applyAlignment="1">
      <alignment horizontal="right" vertical="top"/>
    </xf>
    <xf numFmtId="167" fontId="41" fillId="0" borderId="0" xfId="0" applyNumberFormat="1" applyFont="1" applyFill="1" applyAlignment="1">
      <alignment horizontal="right" vertical="top"/>
    </xf>
    <xf numFmtId="0" fontId="8" fillId="0" borderId="0" xfId="0" applyFont="1" applyFill="1" applyAlignment="1">
      <alignment horizontal="right" vertical="top"/>
    </xf>
    <xf numFmtId="167" fontId="33" fillId="0" borderId="0" xfId="0" applyNumberFormat="1" applyFont="1" applyFill="1" applyBorder="1" applyAlignment="1">
      <alignment vertical="top"/>
    </xf>
    <xf numFmtId="167" fontId="11" fillId="0" borderId="0" xfId="0" applyNumberFormat="1" applyFont="1" applyFill="1" applyBorder="1" applyAlignment="1">
      <alignment vertical="top"/>
    </xf>
    <xf numFmtId="167" fontId="33" fillId="0" borderId="0" xfId="0" applyNumberFormat="1" applyFont="1" applyFill="1" applyBorder="1" applyAlignment="1">
      <alignment horizontal="right" vertical="top"/>
    </xf>
    <xf numFmtId="0" fontId="23" fillId="0" borderId="0" xfId="0" applyFont="1" applyAlignment="1">
      <alignment vertical="top"/>
    </xf>
    <xf numFmtId="167" fontId="42" fillId="0" borderId="0" xfId="0" applyNumberFormat="1" applyFont="1" applyFill="1" applyBorder="1" applyAlignment="1">
      <alignment horizontal="right" vertical="top" wrapText="1"/>
    </xf>
    <xf numFmtId="167" fontId="8" fillId="0" borderId="1" xfId="0" applyNumberFormat="1" applyFont="1" applyFill="1" applyBorder="1" applyAlignment="1" applyProtection="1">
      <alignment horizontal="right" vertical="top"/>
      <protection locked="0"/>
    </xf>
    <xf numFmtId="172" fontId="34" fillId="0" borderId="0" xfId="0" applyNumberFormat="1" applyFont="1" applyFill="1" applyBorder="1" applyAlignment="1">
      <alignment horizontal="left" vertical="top"/>
    </xf>
    <xf numFmtId="167" fontId="8" fillId="0" borderId="1" xfId="0" applyNumberFormat="1" applyFont="1" applyFill="1" applyBorder="1" applyAlignment="1">
      <alignment horizontal="right" vertical="top"/>
    </xf>
    <xf numFmtId="168" fontId="8" fillId="0" borderId="0" xfId="0" applyNumberFormat="1" applyFont="1" applyFill="1" applyBorder="1" applyAlignment="1">
      <alignment horizontal="right" vertical="top"/>
    </xf>
    <xf numFmtId="0" fontId="57" fillId="0" borderId="0" xfId="0" applyFont="1" applyFill="1" applyAlignment="1">
      <alignment vertical="top"/>
    </xf>
    <xf numFmtId="171" fontId="8" fillId="0" borderId="0" xfId="0" applyNumberFormat="1" applyFont="1" applyFill="1" applyBorder="1" applyAlignment="1">
      <alignment horizontal="right" vertical="top"/>
    </xf>
    <xf numFmtId="0" fontId="22" fillId="0" borderId="0" xfId="0" applyFont="1" applyFill="1" applyBorder="1" applyAlignment="1">
      <alignment vertical="top"/>
    </xf>
    <xf numFmtId="165" fontId="34" fillId="0" borderId="0" xfId="0" applyNumberFormat="1" applyFont="1" applyFill="1" applyBorder="1" applyAlignment="1">
      <alignment horizontal="right" vertical="top"/>
    </xf>
    <xf numFmtId="174" fontId="15" fillId="0" borderId="1" xfId="0" applyNumberFormat="1" applyFont="1" applyFill="1" applyBorder="1" applyAlignment="1">
      <alignment horizontal="right" vertical="top"/>
    </xf>
    <xf numFmtId="168" fontId="48" fillId="0" borderId="0" xfId="0" applyNumberFormat="1" applyFont="1" applyFill="1" applyBorder="1" applyAlignment="1">
      <alignment horizontal="right" vertical="top"/>
    </xf>
    <xf numFmtId="165" fontId="8" fillId="0" borderId="0" xfId="0" applyNumberFormat="1" applyFont="1" applyFill="1" applyAlignment="1">
      <alignment horizontal="right" vertical="top"/>
    </xf>
    <xf numFmtId="164" fontId="10" fillId="0" borderId="0" xfId="0" applyNumberFormat="1" applyFont="1" applyFill="1" applyBorder="1" applyAlignment="1">
      <alignment vertical="top" wrapText="1"/>
    </xf>
    <xf numFmtId="0" fontId="22" fillId="0" borderId="0" xfId="0" applyFont="1" applyFill="1" applyBorder="1" applyAlignment="1">
      <alignment horizontal="left" vertical="top"/>
    </xf>
    <xf numFmtId="16" fontId="55" fillId="0" borderId="0" xfId="0" applyNumberFormat="1" applyFont="1" applyAlignment="1">
      <alignment horizontal="left" vertical="top"/>
    </xf>
    <xf numFmtId="165" fontId="8" fillId="0" borderId="0" xfId="0" applyNumberFormat="1" applyFont="1" applyFill="1" applyBorder="1" applyAlignment="1" applyProtection="1">
      <alignment horizontal="right" vertical="top" wrapText="1"/>
      <protection locked="0"/>
    </xf>
    <xf numFmtId="164" fontId="8" fillId="0" borderId="0" xfId="0" applyNumberFormat="1" applyFont="1" applyFill="1" applyAlignment="1">
      <alignment horizontal="center" vertical="top"/>
    </xf>
    <xf numFmtId="164" fontId="8" fillId="0" borderId="0" xfId="0" applyNumberFormat="1" applyFont="1" applyFill="1" applyAlignment="1">
      <alignment vertical="top"/>
    </xf>
    <xf numFmtId="0" fontId="11" fillId="0" borderId="1" xfId="0" applyFont="1" applyFill="1" applyBorder="1" applyAlignment="1">
      <alignment horizontal="left" vertical="top"/>
    </xf>
    <xf numFmtId="0" fontId="11" fillId="0" borderId="1" xfId="0" applyFont="1" applyFill="1" applyBorder="1" applyAlignment="1">
      <alignment horizontal="center" vertical="top" wrapText="1"/>
    </xf>
    <xf numFmtId="0" fontId="85" fillId="0" borderId="0" xfId="0" applyFont="1" applyAlignment="1">
      <alignment horizontal="left" vertical="top"/>
    </xf>
    <xf numFmtId="0" fontId="11" fillId="0" borderId="1" xfId="0" applyFont="1" applyFill="1" applyBorder="1" applyAlignment="1">
      <alignment horizontal="center" vertical="top"/>
    </xf>
    <xf numFmtId="0" fontId="24" fillId="0" borderId="0" xfId="0" applyFont="1" applyFill="1" applyBorder="1" applyAlignment="1">
      <alignment horizontal="right" vertical="top" wrapText="1"/>
    </xf>
    <xf numFmtId="0" fontId="31" fillId="0" borderId="1" xfId="0" applyFont="1" applyFill="1" applyBorder="1" applyAlignment="1">
      <alignment vertical="top"/>
    </xf>
    <xf numFmtId="0" fontId="70" fillId="0" borderId="0" xfId="0" applyFont="1" applyAlignment="1">
      <alignment vertical="top"/>
    </xf>
    <xf numFmtId="0" fontId="8" fillId="0" borderId="0" xfId="0" applyFont="1" applyFill="1" applyBorder="1" applyAlignment="1" applyProtection="1">
      <alignment horizontal="right" vertical="top"/>
      <protection locked="0"/>
    </xf>
    <xf numFmtId="0" fontId="8" fillId="0" borderId="0" xfId="0" applyFont="1" applyFill="1" applyAlignment="1">
      <alignment vertical="top"/>
    </xf>
    <xf numFmtId="0" fontId="8" fillId="0" borderId="1" xfId="0" applyFont="1" applyFill="1" applyBorder="1" applyAlignment="1">
      <alignment horizontal="right" vertical="top"/>
    </xf>
    <xf numFmtId="0" fontId="10" fillId="0" borderId="0" xfId="0" applyFont="1" applyFill="1" applyBorder="1" applyAlignment="1">
      <alignment vertical="top"/>
    </xf>
    <xf numFmtId="0" fontId="12" fillId="0" borderId="0" xfId="0" applyFont="1" applyFill="1" applyBorder="1" applyAlignment="1">
      <alignment horizontal="right" vertical="top"/>
    </xf>
    <xf numFmtId="0" fontId="22" fillId="0" borderId="0" xfId="0" applyFont="1" applyFill="1" applyBorder="1" applyAlignment="1">
      <alignment horizontal="center" vertical="top"/>
    </xf>
    <xf numFmtId="0" fontId="57" fillId="0" borderId="0" xfId="0" applyFont="1" applyAlignment="1">
      <alignment horizontal="left" vertical="top" wrapText="1"/>
    </xf>
    <xf numFmtId="0" fontId="11" fillId="0" borderId="15" xfId="2" applyFont="1" applyFill="1" applyBorder="1" applyAlignment="1">
      <alignment vertical="top"/>
    </xf>
    <xf numFmtId="0" fontId="11" fillId="0" borderId="15" xfId="2" applyFont="1" applyFill="1" applyBorder="1" applyAlignment="1">
      <alignment horizontal="right" vertical="top"/>
    </xf>
    <xf numFmtId="175" fontId="8" fillId="0" borderId="0" xfId="2" applyNumberFormat="1" applyFont="1" applyFill="1" applyBorder="1" applyAlignment="1" applyProtection="1">
      <alignment horizontal="right" vertical="top"/>
      <protection locked="0"/>
    </xf>
    <xf numFmtId="0" fontId="12" fillId="0" borderId="0" xfId="2" applyFont="1" applyAlignment="1">
      <alignment vertical="top"/>
    </xf>
    <xf numFmtId="0" fontId="8" fillId="0" borderId="14" xfId="2" applyFont="1" applyBorder="1" applyAlignment="1">
      <alignment vertical="top"/>
    </xf>
    <xf numFmtId="0" fontId="8" fillId="0" borderId="0" xfId="2" applyFont="1" applyFill="1" applyAlignment="1">
      <alignment vertical="top"/>
    </xf>
    <xf numFmtId="0" fontId="8" fillId="0" borderId="0" xfId="2" applyFont="1" applyBorder="1" applyAlignment="1">
      <alignment vertical="top"/>
    </xf>
    <xf numFmtId="0" fontId="8" fillId="0" borderId="0" xfId="0" applyFont="1" applyAlignment="1">
      <alignment horizontal="left" vertical="top"/>
    </xf>
    <xf numFmtId="0" fontId="48" fillId="0" borderId="0" xfId="0" applyFont="1" applyAlignment="1">
      <alignment horizontal="left" vertical="top"/>
    </xf>
    <xf numFmtId="0" fontId="22" fillId="6" borderId="0" xfId="0" applyFont="1" applyFill="1" applyAlignment="1">
      <alignment vertical="top"/>
    </xf>
    <xf numFmtId="0" fontId="8" fillId="6" borderId="0" xfId="0" applyFont="1" applyFill="1" applyAlignment="1">
      <alignment horizontal="right" vertical="top"/>
    </xf>
    <xf numFmtId="0" fontId="55" fillId="6" borderId="0" xfId="0" applyFont="1" applyFill="1" applyAlignment="1">
      <alignment vertical="top"/>
    </xf>
    <xf numFmtId="0" fontId="8" fillId="0" borderId="0" xfId="0" quotePrefix="1" applyFont="1" applyFill="1" applyBorder="1" applyAlignment="1">
      <alignment horizontal="left" vertical="top"/>
    </xf>
    <xf numFmtId="3" fontId="8" fillId="0" borderId="0" xfId="0" applyNumberFormat="1" applyFont="1" applyAlignment="1">
      <alignment vertical="top"/>
    </xf>
    <xf numFmtId="0" fontId="8" fillId="0" borderId="0" xfId="0" applyFont="1" applyFill="1" applyBorder="1" applyAlignment="1">
      <alignment horizontal="right" vertical="top" wrapText="1"/>
    </xf>
    <xf numFmtId="3" fontId="8" fillId="0" borderId="0" xfId="0" applyNumberFormat="1" applyFont="1" applyBorder="1" applyAlignment="1">
      <alignment vertical="top"/>
    </xf>
    <xf numFmtId="0" fontId="12" fillId="0" borderId="0" xfId="0" applyFont="1" applyFill="1" applyBorder="1" applyAlignment="1" applyProtection="1">
      <alignment horizontal="center" vertical="top"/>
      <protection locked="0"/>
    </xf>
    <xf numFmtId="0" fontId="24" fillId="0" borderId="0" xfId="0" applyFont="1" applyFill="1" applyBorder="1" applyAlignment="1" applyProtection="1">
      <alignment vertical="top"/>
      <protection locked="0"/>
    </xf>
    <xf numFmtId="0" fontId="8" fillId="0" borderId="0" xfId="0" applyFont="1" applyFill="1" applyBorder="1" applyAlignment="1">
      <alignment horizontal="right" vertical="top" wrapText="1"/>
    </xf>
    <xf numFmtId="0" fontId="11" fillId="0" borderId="15" xfId="49548" applyFont="1" applyFill="1" applyBorder="1" applyAlignment="1">
      <alignment vertical="top"/>
    </xf>
    <xf numFmtId="0" fontId="11" fillId="0" borderId="15" xfId="49548" applyFont="1" applyFill="1" applyBorder="1" applyAlignment="1">
      <alignment horizontal="right" vertical="top"/>
    </xf>
    <xf numFmtId="0" fontId="8" fillId="0" borderId="0" xfId="49548" applyFont="1" applyFill="1" applyBorder="1" applyAlignment="1">
      <alignment vertical="top"/>
    </xf>
    <xf numFmtId="0" fontId="11" fillId="0" borderId="0" xfId="49548" applyFont="1" applyFill="1" applyBorder="1" applyAlignment="1">
      <alignment vertical="top"/>
    </xf>
    <xf numFmtId="0" fontId="12" fillId="0" borderId="14" xfId="49548" applyFont="1" applyFill="1" applyBorder="1" applyAlignment="1">
      <alignment horizontal="right" vertical="top"/>
    </xf>
    <xf numFmtId="0" fontId="8" fillId="0" borderId="0" xfId="49548" applyFont="1" applyFill="1" applyBorder="1" applyAlignment="1">
      <alignment horizontal="right" vertical="top"/>
    </xf>
    <xf numFmtId="0" fontId="8" fillId="0" borderId="0" xfId="49549" applyFont="1" applyFill="1" applyBorder="1" applyAlignment="1">
      <alignment horizontal="left" vertical="top"/>
    </xf>
    <xf numFmtId="0" fontId="8" fillId="0" borderId="0" xfId="49548" applyFont="1" applyFill="1" applyBorder="1" applyAlignment="1">
      <alignment horizontal="left" vertical="top"/>
    </xf>
    <xf numFmtId="0" fontId="8" fillId="0" borderId="13" xfId="49549" applyFont="1" applyFill="1" applyBorder="1" applyAlignment="1">
      <alignment horizontal="left" vertical="top"/>
    </xf>
    <xf numFmtId="0" fontId="8" fillId="0" borderId="13" xfId="49548" applyFont="1" applyFill="1" applyBorder="1" applyAlignment="1">
      <alignment horizontal="left" vertical="top"/>
    </xf>
    <xf numFmtId="177" fontId="8" fillId="0" borderId="0" xfId="0" applyNumberFormat="1" applyFont="1" applyAlignment="1">
      <alignment horizontal="right" vertical="top"/>
    </xf>
    <xf numFmtId="177" fontId="12" fillId="0" borderId="0" xfId="0" applyNumberFormat="1" applyFont="1" applyAlignment="1">
      <alignment horizontal="right" vertical="top"/>
    </xf>
    <xf numFmtId="0" fontId="0" fillId="0" borderId="1" xfId="0" applyBorder="1" applyAlignment="1">
      <alignment vertical="top"/>
    </xf>
    <xf numFmtId="0" fontId="0" fillId="0" borderId="1" xfId="0" applyBorder="1" applyAlignment="1">
      <alignment horizontal="right" vertical="top"/>
    </xf>
    <xf numFmtId="167" fontId="15" fillId="0" borderId="0" xfId="0" applyNumberFormat="1" applyFont="1" applyFill="1" applyAlignment="1">
      <alignment horizontal="right" vertical="top"/>
    </xf>
    <xf numFmtId="0" fontId="15" fillId="0" borderId="1" xfId="0" quotePrefix="1" applyFont="1" applyFill="1" applyBorder="1" applyAlignment="1">
      <alignment vertical="top"/>
    </xf>
    <xf numFmtId="167" fontId="15" fillId="0" borderId="1" xfId="0" applyNumberFormat="1" applyFont="1" applyFill="1" applyBorder="1" applyAlignment="1">
      <alignment horizontal="right" vertical="top"/>
    </xf>
    <xf numFmtId="168" fontId="50" fillId="0" borderId="0" xfId="0" applyNumberFormat="1" applyFont="1" applyAlignment="1">
      <alignment horizontal="right" vertical="top"/>
    </xf>
    <xf numFmtId="0" fontId="15" fillId="0" borderId="0" xfId="0" quotePrefix="1" applyFont="1" applyFill="1" applyAlignment="1">
      <alignment vertical="top"/>
    </xf>
    <xf numFmtId="0" fontId="50" fillId="0" borderId="0" xfId="0" applyFont="1" applyAlignment="1">
      <alignment horizontal="left" vertical="top"/>
    </xf>
    <xf numFmtId="0" fontId="50" fillId="0" borderId="0" xfId="0" applyFont="1" applyFill="1" applyAlignment="1">
      <alignment horizontal="left" vertical="top"/>
    </xf>
    <xf numFmtId="0" fontId="49" fillId="0" borderId="2" xfId="0" applyFont="1" applyFill="1" applyBorder="1" applyAlignment="1">
      <alignment horizontal="left" vertical="top"/>
    </xf>
    <xf numFmtId="0" fontId="8" fillId="0" borderId="0" xfId="0" applyFont="1" applyFill="1" applyBorder="1" applyAlignment="1">
      <alignment horizontal="center" vertical="top" wrapText="1"/>
    </xf>
    <xf numFmtId="0" fontId="36" fillId="0" borderId="0" xfId="0" applyFont="1" applyFill="1" applyAlignment="1">
      <alignment horizontal="center" vertical="top"/>
    </xf>
    <xf numFmtId="167" fontId="34" fillId="0" borderId="1" xfId="0" applyNumberFormat="1" applyFont="1" applyFill="1" applyBorder="1" applyAlignment="1">
      <alignment horizontal="right" vertical="top"/>
    </xf>
    <xf numFmtId="0" fontId="8" fillId="0" borderId="2" xfId="0" applyFont="1" applyFill="1" applyBorder="1" applyAlignment="1">
      <alignment horizontal="right" vertical="top"/>
    </xf>
    <xf numFmtId="0" fontId="26" fillId="0" borderId="0" xfId="0" applyFont="1" applyAlignment="1">
      <alignment vertical="top"/>
    </xf>
    <xf numFmtId="167" fontId="8" fillId="0" borderId="0" xfId="0" applyNumberFormat="1" applyFont="1" applyFill="1" applyBorder="1" applyAlignment="1" applyProtection="1">
      <alignment horizontal="right" vertical="top"/>
      <protection locked="0"/>
    </xf>
    <xf numFmtId="0" fontId="11" fillId="0" borderId="2" xfId="0" applyFont="1" applyFill="1" applyBorder="1" applyAlignment="1">
      <alignment horizontal="left" vertical="top"/>
    </xf>
    <xf numFmtId="167" fontId="12" fillId="0" borderId="0" xfId="0" applyNumberFormat="1" applyFont="1" applyFill="1" applyBorder="1" applyAlignment="1">
      <alignment horizontal="right" vertical="top"/>
    </xf>
    <xf numFmtId="0" fontId="52" fillId="0" borderId="2" xfId="0" applyFont="1" applyFill="1" applyBorder="1" applyAlignment="1">
      <alignment horizontal="left" vertical="top"/>
    </xf>
    <xf numFmtId="0" fontId="64" fillId="0" borderId="0" xfId="0" applyFont="1" applyFill="1" applyBorder="1" applyAlignment="1">
      <alignment horizontal="right" vertical="top"/>
    </xf>
    <xf numFmtId="165" fontId="12" fillId="0" borderId="0" xfId="0" applyNumberFormat="1" applyFont="1" applyFill="1" applyBorder="1" applyAlignment="1" applyProtection="1">
      <alignment horizontal="right" vertical="top"/>
      <protection locked="0"/>
    </xf>
    <xf numFmtId="0" fontId="12" fillId="0" borderId="0" xfId="0" applyFont="1" applyFill="1" applyBorder="1" applyAlignment="1" applyProtection="1">
      <alignment horizontal="left" vertical="top" wrapText="1"/>
      <protection locked="0"/>
    </xf>
    <xf numFmtId="167" fontId="11" fillId="0" borderId="0" xfId="0" applyNumberFormat="1" applyFont="1" applyFill="1" applyBorder="1" applyAlignment="1">
      <alignment horizontal="right" vertical="top" wrapText="1"/>
    </xf>
    <xf numFmtId="167" fontId="8" fillId="0" borderId="0" xfId="0" applyNumberFormat="1" applyFont="1" applyFill="1" applyBorder="1" applyAlignment="1">
      <alignment horizontal="right" vertical="top" wrapText="1"/>
    </xf>
    <xf numFmtId="0" fontId="22" fillId="0" borderId="0" xfId="0" applyFont="1" applyFill="1" applyBorder="1" applyAlignment="1" applyProtection="1">
      <alignment horizontal="right" vertical="top" wrapText="1"/>
      <protection locked="0"/>
    </xf>
    <xf numFmtId="0" fontId="8" fillId="0" borderId="0" xfId="0" applyFont="1" applyAlignment="1">
      <alignment horizontal="right" vertical="top"/>
    </xf>
    <xf numFmtId="0" fontId="8" fillId="0" borderId="12" xfId="0" applyFont="1" applyFill="1" applyBorder="1" applyAlignment="1">
      <alignment horizontal="left" vertical="top"/>
    </xf>
    <xf numFmtId="0" fontId="48" fillId="0" borderId="12" xfId="0" applyFont="1" applyFill="1" applyBorder="1" applyAlignment="1">
      <alignment horizontal="left" vertical="top"/>
    </xf>
    <xf numFmtId="0" fontId="8" fillId="0" borderId="12" xfId="0" applyFont="1" applyFill="1" applyBorder="1" applyAlignment="1">
      <alignment vertical="top"/>
    </xf>
    <xf numFmtId="0" fontId="62" fillId="0" borderId="12" xfId="0" applyFont="1" applyFill="1" applyBorder="1" applyAlignment="1">
      <alignment horizontal="left" vertical="top"/>
    </xf>
    <xf numFmtId="0" fontId="8" fillId="0" borderId="0" xfId="0" applyFont="1" applyAlignment="1">
      <alignment vertical="top"/>
    </xf>
    <xf numFmtId="0" fontId="8" fillId="0" borderId="0" xfId="0" applyFont="1" applyFill="1" applyAlignment="1">
      <alignment horizontal="right" vertical="top"/>
    </xf>
    <xf numFmtId="0" fontId="62" fillId="0" borderId="0" xfId="0" applyFont="1" applyFill="1" applyAlignment="1">
      <alignment vertical="top"/>
    </xf>
    <xf numFmtId="0" fontId="8" fillId="0" borderId="12" xfId="0" applyFont="1" applyFill="1" applyBorder="1" applyAlignment="1">
      <alignment horizontal="center" vertical="top"/>
    </xf>
    <xf numFmtId="0" fontId="8" fillId="0" borderId="12" xfId="0" applyFont="1" applyFill="1" applyBorder="1" applyAlignment="1">
      <alignment horizontal="right" vertical="top"/>
    </xf>
    <xf numFmtId="0" fontId="11" fillId="0" borderId="0" xfId="0" quotePrefix="1" applyFont="1" applyFill="1" applyBorder="1" applyAlignment="1">
      <alignment horizontal="left" vertical="top"/>
    </xf>
    <xf numFmtId="0" fontId="55" fillId="0" borderId="0" xfId="0" applyFont="1" applyFill="1" applyBorder="1" applyAlignment="1">
      <alignment horizontal="left" vertical="top"/>
    </xf>
    <xf numFmtId="0" fontId="11" fillId="0" borderId="2" xfId="0" applyFont="1" applyBorder="1" applyAlignment="1">
      <alignment vertical="top"/>
    </xf>
    <xf numFmtId="176" fontId="8" fillId="0" borderId="0" xfId="0" applyNumberFormat="1" applyFont="1" applyBorder="1" applyAlignment="1">
      <alignment horizontal="left" vertical="top"/>
    </xf>
    <xf numFmtId="176" fontId="8" fillId="0" borderId="0" xfId="0" applyNumberFormat="1" applyFont="1" applyBorder="1" applyAlignment="1">
      <alignment vertical="top" wrapText="1"/>
    </xf>
    <xf numFmtId="176" fontId="12" fillId="0" borderId="0" xfId="0" applyNumberFormat="1" applyFont="1" applyBorder="1" applyAlignment="1">
      <alignment horizontal="left" vertical="top"/>
    </xf>
    <xf numFmtId="0" fontId="12" fillId="0" borderId="0" xfId="0" applyFont="1" applyFill="1" applyAlignment="1">
      <alignment horizontal="right" vertical="top"/>
    </xf>
    <xf numFmtId="0" fontId="8" fillId="0" borderId="0" xfId="0" quotePrefix="1" applyFont="1" applyFill="1" applyAlignment="1">
      <alignment horizontal="right" vertical="top"/>
    </xf>
    <xf numFmtId="0" fontId="8" fillId="0" borderId="0" xfId="0" applyNumberFormat="1" applyFont="1" applyFill="1" applyBorder="1" applyAlignment="1" applyProtection="1">
      <alignment horizontal="left" vertical="top"/>
      <protection locked="0"/>
    </xf>
    <xf numFmtId="0" fontId="12" fillId="0" borderId="0" xfId="0" applyNumberFormat="1" applyFont="1" applyFill="1" applyBorder="1" applyAlignment="1" applyProtection="1">
      <alignment horizontal="left" vertical="top"/>
      <protection locked="0"/>
    </xf>
    <xf numFmtId="0" fontId="0" fillId="0" borderId="0" xfId="0" applyFill="1" applyBorder="1" applyAlignment="1" applyProtection="1">
      <alignment vertical="top"/>
      <protection locked="0"/>
    </xf>
    <xf numFmtId="178" fontId="8" fillId="0" borderId="0" xfId="0" applyNumberFormat="1" applyFont="1" applyFill="1" applyBorder="1" applyAlignment="1" applyProtection="1">
      <alignment vertical="top"/>
      <protection locked="0"/>
    </xf>
    <xf numFmtId="0" fontId="12" fillId="0" borderId="6" xfId="0" applyNumberFormat="1" applyFont="1" applyFill="1" applyBorder="1" applyAlignment="1" applyProtection="1">
      <alignment vertical="top"/>
      <protection locked="0"/>
    </xf>
    <xf numFmtId="0" fontId="26" fillId="0" borderId="0" xfId="0" applyFont="1" applyAlignment="1">
      <alignment horizontal="left" vertical="top"/>
    </xf>
    <xf numFmtId="167" fontId="26" fillId="0" borderId="0" xfId="0" applyNumberFormat="1" applyFont="1" applyFill="1" applyAlignment="1">
      <alignment vertical="top"/>
    </xf>
    <xf numFmtId="0" fontId="9" fillId="0" borderId="2" xfId="0" applyFont="1" applyFill="1" applyBorder="1" applyAlignment="1">
      <alignment vertical="top"/>
    </xf>
    <xf numFmtId="164" fontId="10" fillId="0" borderId="2" xfId="0" applyNumberFormat="1" applyFont="1" applyFill="1" applyBorder="1" applyAlignment="1">
      <alignment vertical="top" wrapText="1"/>
    </xf>
    <xf numFmtId="164" fontId="9" fillId="0" borderId="0" xfId="0" applyNumberFormat="1" applyFont="1" applyFill="1" applyBorder="1" applyAlignment="1">
      <alignment vertical="top" wrapText="1"/>
    </xf>
    <xf numFmtId="0" fontId="8" fillId="0" borderId="0" xfId="0" applyNumberFormat="1" applyFont="1" applyFill="1" applyBorder="1" applyAlignment="1">
      <alignment vertical="top" wrapText="1"/>
    </xf>
    <xf numFmtId="0" fontId="8" fillId="0" borderId="0"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24" fillId="0" borderId="0" xfId="0" applyFont="1" applyFill="1" applyAlignment="1">
      <alignment horizontal="justify" vertical="top"/>
    </xf>
    <xf numFmtId="0" fontId="9" fillId="0" borderId="15" xfId="0" applyFont="1" applyFill="1" applyBorder="1" applyAlignment="1">
      <alignment vertical="top"/>
    </xf>
    <xf numFmtId="164" fontId="10" fillId="0" borderId="15" xfId="0" applyNumberFormat="1" applyFont="1" applyFill="1" applyBorder="1" applyAlignment="1">
      <alignment vertical="top" wrapText="1"/>
    </xf>
    <xf numFmtId="0" fontId="11" fillId="0" borderId="15" xfId="0" applyFont="1" applyFill="1" applyBorder="1" applyAlignment="1">
      <alignment horizontal="left" vertical="top" wrapText="1"/>
    </xf>
    <xf numFmtId="0" fontId="11" fillId="0" borderId="15" xfId="0" applyFont="1" applyFill="1" applyBorder="1" applyAlignment="1">
      <alignment horizontal="right" vertical="top" wrapText="1"/>
    </xf>
    <xf numFmtId="0" fontId="8" fillId="0" borderId="0" xfId="0" applyFont="1" applyFill="1" applyBorder="1" applyAlignment="1">
      <alignment horizontal="justify" vertical="top" wrapText="1"/>
    </xf>
    <xf numFmtId="0" fontId="8" fillId="0" borderId="1" xfId="0" applyFont="1" applyFill="1" applyBorder="1" applyAlignment="1">
      <alignment vertical="top"/>
    </xf>
    <xf numFmtId="0" fontId="8" fillId="0" borderId="0" xfId="0" applyFont="1" applyFill="1" applyBorder="1" applyAlignment="1">
      <alignment vertical="top"/>
    </xf>
    <xf numFmtId="0" fontId="8" fillId="0" borderId="0" xfId="0" applyFont="1" applyFill="1" applyBorder="1" applyAlignment="1">
      <alignment horizontal="left" vertical="top"/>
    </xf>
    <xf numFmtId="0" fontId="0" fillId="0" borderId="0" xfId="0" applyAlignment="1">
      <alignment vertical="top" wrapText="1"/>
    </xf>
    <xf numFmtId="0" fontId="11" fillId="0" borderId="0" xfId="0" applyFont="1" applyFill="1" applyAlignment="1">
      <alignment horizontal="left" vertical="top"/>
    </xf>
    <xf numFmtId="0" fontId="8" fillId="0" borderId="0" xfId="0" applyFont="1" applyFill="1" applyAlignment="1">
      <alignment vertical="top"/>
    </xf>
    <xf numFmtId="0" fontId="48" fillId="0" borderId="14" xfId="0" applyFont="1" applyBorder="1" applyAlignment="1">
      <alignment horizontal="left" vertical="top" wrapText="1"/>
    </xf>
    <xf numFmtId="0" fontId="0" fillId="0" borderId="14" xfId="0" applyBorder="1" applyAlignment="1">
      <alignment vertical="top" wrapText="1"/>
    </xf>
    <xf numFmtId="0" fontId="12" fillId="0" borderId="0" xfId="0" applyFont="1" applyFill="1" applyBorder="1" applyAlignment="1">
      <alignment horizontal="left" vertical="top"/>
    </xf>
    <xf numFmtId="0" fontId="8" fillId="0" borderId="0" xfId="0" applyFont="1" applyFill="1" applyBorder="1" applyAlignment="1">
      <alignment vertical="top" wrapText="1"/>
    </xf>
    <xf numFmtId="0" fontId="0" fillId="0" borderId="0" xfId="0" applyAlignment="1">
      <alignment vertical="top"/>
    </xf>
    <xf numFmtId="0" fontId="8" fillId="0" borderId="0" xfId="0" applyFont="1" applyFill="1" applyBorder="1" applyAlignment="1" applyProtection="1">
      <alignment horizontal="justify" vertical="top" wrapText="1"/>
      <protection locked="0"/>
    </xf>
    <xf numFmtId="0" fontId="8" fillId="0" borderId="0" xfId="0" applyFont="1" applyFill="1" applyAlignment="1">
      <alignment horizontal="left" vertical="top"/>
    </xf>
    <xf numFmtId="0" fontId="11" fillId="0" borderId="13" xfId="0" applyFont="1" applyFill="1" applyBorder="1" applyAlignment="1">
      <alignment horizontal="right" vertical="top"/>
    </xf>
    <xf numFmtId="176" fontId="8" fillId="0" borderId="0" xfId="0" applyNumberFormat="1" applyFont="1" applyFill="1" applyBorder="1" applyAlignment="1">
      <alignment horizontal="left" vertical="top"/>
    </xf>
    <xf numFmtId="176" fontId="8" fillId="0" borderId="0" xfId="0" applyNumberFormat="1" applyFont="1" applyFill="1" applyBorder="1" applyAlignment="1">
      <alignment vertical="top" wrapText="1"/>
    </xf>
    <xf numFmtId="176" fontId="12" fillId="0" borderId="0" xfId="0" applyNumberFormat="1" applyFont="1" applyFill="1" applyBorder="1" applyAlignment="1">
      <alignment horizontal="left" vertical="top"/>
    </xf>
    <xf numFmtId="176" fontId="8" fillId="0" borderId="0" xfId="0" applyNumberFormat="1" applyFont="1" applyFill="1" applyBorder="1" applyAlignment="1">
      <alignment horizontal="justify" vertical="top" wrapText="1"/>
    </xf>
    <xf numFmtId="0" fontId="12" fillId="0" borderId="13" xfId="0" applyFont="1" applyFill="1" applyBorder="1" applyAlignment="1">
      <alignment vertical="top"/>
    </xf>
    <xf numFmtId="0" fontId="22" fillId="0" borderId="13" xfId="0" applyFont="1" applyFill="1" applyBorder="1" applyAlignment="1">
      <alignment vertical="top"/>
    </xf>
    <xf numFmtId="0" fontId="0" fillId="0" borderId="0" xfId="0" applyFill="1" applyAlignment="1">
      <alignment vertical="top"/>
    </xf>
    <xf numFmtId="0" fontId="48" fillId="0" borderId="0" xfId="0" applyFont="1" applyFill="1" applyAlignment="1">
      <alignment horizontal="left" vertical="top"/>
    </xf>
    <xf numFmtId="0" fontId="8" fillId="0" borderId="1" xfId="0" applyFont="1" applyFill="1" applyBorder="1" applyAlignment="1">
      <alignment vertical="top"/>
    </xf>
    <xf numFmtId="0" fontId="8" fillId="0" borderId="0" xfId="0" applyFont="1" applyFill="1" applyBorder="1" applyAlignment="1">
      <alignment vertical="top"/>
    </xf>
    <xf numFmtId="0" fontId="8" fillId="0" borderId="0" xfId="0" applyFont="1" applyFill="1" applyBorder="1" applyAlignment="1">
      <alignment horizontal="left" vertical="top"/>
    </xf>
    <xf numFmtId="0" fontId="24" fillId="0" borderId="0" xfId="0" applyFont="1" applyBorder="1" applyAlignment="1">
      <alignment vertical="top" wrapText="1"/>
    </xf>
    <xf numFmtId="0" fontId="8" fillId="0" borderId="0" xfId="0" applyFont="1" applyFill="1" applyAlignment="1" applyProtection="1">
      <alignment horizontal="justify" vertical="top"/>
      <protection locked="0"/>
    </xf>
    <xf numFmtId="0" fontId="8" fillId="0" borderId="0" xfId="0" applyFont="1" applyFill="1" applyAlignment="1">
      <alignment vertical="top"/>
    </xf>
    <xf numFmtId="0" fontId="12" fillId="0" borderId="0" xfId="0" applyFont="1" applyFill="1" applyBorder="1" applyAlignment="1">
      <alignment horizontal="left" vertical="top"/>
    </xf>
    <xf numFmtId="0" fontId="8" fillId="0" borderId="0" xfId="0" applyFont="1" applyFill="1" applyBorder="1" applyAlignment="1">
      <alignment vertical="top" wrapText="1"/>
    </xf>
    <xf numFmtId="0" fontId="8" fillId="0" borderId="0" xfId="0" applyFont="1" applyFill="1" applyBorder="1" applyAlignment="1" applyProtection="1">
      <alignment horizontal="justify" vertical="top" wrapText="1"/>
      <protection locked="0"/>
    </xf>
    <xf numFmtId="0" fontId="11" fillId="0" borderId="0" xfId="0" applyFont="1" applyFill="1" applyBorder="1" applyAlignment="1">
      <alignment horizontal="left" vertical="top" wrapText="1"/>
    </xf>
    <xf numFmtId="0" fontId="24" fillId="0" borderId="0" xfId="0" applyFont="1" applyFill="1" applyAlignment="1">
      <alignment vertical="top"/>
    </xf>
    <xf numFmtId="0" fontId="24" fillId="0" borderId="0" xfId="0" applyFont="1" applyFill="1" applyBorder="1" applyAlignment="1">
      <alignment vertical="top"/>
    </xf>
    <xf numFmtId="0" fontId="24" fillId="0" borderId="0" xfId="0" applyFont="1" applyFill="1" applyBorder="1" applyAlignment="1">
      <alignment vertical="top" wrapText="1"/>
    </xf>
    <xf numFmtId="174" fontId="35" fillId="0" borderId="0" xfId="0" applyNumberFormat="1" applyFont="1" applyFill="1" applyBorder="1" applyAlignment="1">
      <alignment horizontal="right" vertical="top"/>
    </xf>
    <xf numFmtId="168" fontId="42" fillId="0" borderId="0" xfId="0" applyNumberFormat="1" applyFont="1" applyFill="1" applyBorder="1" applyAlignment="1">
      <alignment horizontal="right" vertical="top"/>
    </xf>
    <xf numFmtId="0" fontId="37" fillId="0" borderId="0" xfId="0" applyFont="1" applyFill="1" applyAlignment="1">
      <alignment vertical="top"/>
    </xf>
    <xf numFmtId="0" fontId="37" fillId="0" borderId="0" xfId="0" applyFont="1" applyFill="1" applyBorder="1" applyAlignment="1">
      <alignment vertical="top"/>
    </xf>
    <xf numFmtId="0" fontId="40" fillId="0" borderId="0" xfId="0" applyFont="1" applyFill="1" applyAlignment="1">
      <alignment vertical="top"/>
    </xf>
    <xf numFmtId="0" fontId="40" fillId="0" borderId="1" xfId="0" applyFont="1" applyFill="1" applyBorder="1" applyAlignment="1">
      <alignment vertical="top"/>
    </xf>
    <xf numFmtId="165" fontId="12" fillId="0" borderId="0" xfId="0" applyNumberFormat="1" applyFont="1" applyFill="1" applyBorder="1" applyAlignment="1">
      <alignment horizontal="right" vertical="top" wrapText="1"/>
    </xf>
    <xf numFmtId="168" fontId="12" fillId="0" borderId="0" xfId="0" applyNumberFormat="1" applyFont="1" applyFill="1" applyBorder="1" applyAlignment="1">
      <alignment horizontal="right" vertical="top"/>
    </xf>
    <xf numFmtId="0" fontId="8" fillId="0" borderId="0" xfId="0" applyFont="1" applyFill="1" applyBorder="1" applyAlignment="1">
      <alignment vertical="top"/>
    </xf>
    <xf numFmtId="0" fontId="8" fillId="0" borderId="0" xfId="0" applyFont="1" applyFill="1" applyBorder="1" applyAlignment="1">
      <alignment horizontal="left" vertical="top"/>
    </xf>
    <xf numFmtId="0" fontId="8" fillId="0" borderId="0" xfId="0" applyFont="1" applyFill="1" applyAlignment="1">
      <alignment vertical="top"/>
    </xf>
    <xf numFmtId="0" fontId="12" fillId="0" borderId="0" xfId="0" applyFont="1" applyFill="1" applyBorder="1" applyAlignment="1">
      <alignment horizontal="left" vertical="top"/>
    </xf>
    <xf numFmtId="0" fontId="11" fillId="0" borderId="0" xfId="0" applyFont="1" applyFill="1" applyBorder="1" applyAlignment="1">
      <alignment horizontal="center" vertical="top"/>
    </xf>
    <xf numFmtId="0" fontId="8" fillId="0" borderId="0" xfId="0" applyFont="1" applyFill="1" applyBorder="1" applyAlignment="1">
      <alignment vertical="top"/>
    </xf>
    <xf numFmtId="0" fontId="8" fillId="0" borderId="0" xfId="0" applyFont="1" applyFill="1" applyBorder="1" applyAlignment="1">
      <alignment horizontal="left" vertical="top"/>
    </xf>
    <xf numFmtId="0" fontId="24" fillId="0" borderId="0" xfId="0" applyFont="1" applyFill="1" applyBorder="1" applyAlignment="1" applyProtection="1">
      <alignment vertical="top"/>
      <protection locked="0"/>
    </xf>
    <xf numFmtId="0" fontId="8" fillId="0" borderId="0" xfId="0" applyFont="1" applyFill="1" applyAlignment="1">
      <alignment vertical="top"/>
    </xf>
    <xf numFmtId="0" fontId="8" fillId="0" borderId="0" xfId="0" applyFont="1" applyFill="1" applyBorder="1" applyAlignment="1">
      <alignment vertical="top" wrapText="1"/>
    </xf>
    <xf numFmtId="0" fontId="8" fillId="0" borderId="0" xfId="0" applyFont="1" applyFill="1" applyBorder="1" applyAlignment="1">
      <alignment horizontal="center" vertical="top" wrapText="1"/>
    </xf>
    <xf numFmtId="165" fontId="8" fillId="0" borderId="0" xfId="0" applyNumberFormat="1" applyFont="1" applyFill="1" applyBorder="1" applyAlignment="1" applyProtection="1">
      <alignment horizontal="right" vertical="top"/>
      <protection locked="0"/>
    </xf>
    <xf numFmtId="168" fontId="41" fillId="0" borderId="0" xfId="0" applyNumberFormat="1" applyFont="1" applyFill="1" applyAlignment="1">
      <alignment horizontal="right" vertical="top"/>
    </xf>
    <xf numFmtId="168" fontId="8" fillId="0" borderId="0" xfId="0" applyNumberFormat="1" applyFont="1" applyFill="1" applyAlignment="1">
      <alignment horizontal="right" vertical="top"/>
    </xf>
    <xf numFmtId="167" fontId="43" fillId="0" borderId="0" xfId="0" applyNumberFormat="1" applyFont="1" applyFill="1" applyBorder="1" applyAlignment="1">
      <alignment horizontal="right" vertical="top" wrapText="1"/>
    </xf>
    <xf numFmtId="164" fontId="8" fillId="0" borderId="0" xfId="0" applyNumberFormat="1" applyFont="1" applyFill="1" applyBorder="1" applyAlignment="1" applyProtection="1">
      <alignment horizontal="right" vertical="top" wrapText="1"/>
      <protection locked="0"/>
    </xf>
    <xf numFmtId="0" fontId="8" fillId="0" borderId="0" xfId="0" applyFont="1" applyFill="1" applyBorder="1" applyAlignment="1">
      <alignment vertical="top"/>
    </xf>
    <xf numFmtId="0" fontId="8" fillId="0" borderId="0" xfId="0" applyFont="1" applyFill="1" applyBorder="1" applyAlignment="1">
      <alignment horizontal="left" vertical="top"/>
    </xf>
    <xf numFmtId="0" fontId="8" fillId="0" borderId="0" xfId="0" applyFont="1" applyFill="1" applyAlignment="1">
      <alignment vertical="top"/>
    </xf>
    <xf numFmtId="0" fontId="8" fillId="0" borderId="0" xfId="0" applyFont="1" applyFill="1" applyBorder="1" applyAlignment="1">
      <alignment vertical="top" wrapText="1"/>
    </xf>
    <xf numFmtId="0" fontId="12" fillId="0" borderId="0" xfId="0" applyFont="1" applyFill="1" applyBorder="1" applyAlignment="1" applyProtection="1">
      <alignment horizontal="left" vertical="top" wrapText="1"/>
      <protection locked="0"/>
    </xf>
    <xf numFmtId="0" fontId="8" fillId="0" borderId="0" xfId="0" applyNumberFormat="1" applyFont="1" applyFill="1" applyBorder="1" applyAlignment="1">
      <alignment horizontal="left" vertical="top"/>
    </xf>
    <xf numFmtId="0" fontId="8" fillId="0" borderId="0" xfId="0" applyNumberFormat="1" applyFont="1" applyFill="1" applyAlignment="1">
      <alignment horizontal="left" vertical="top"/>
    </xf>
    <xf numFmtId="174" fontId="8" fillId="0" borderId="0" xfId="0" applyNumberFormat="1" applyFont="1" applyFill="1" applyBorder="1" applyAlignment="1">
      <alignment horizontal="right" vertical="top"/>
    </xf>
    <xf numFmtId="0" fontId="12" fillId="0" borderId="0" xfId="0" applyFont="1" applyFill="1" applyBorder="1" applyAlignment="1">
      <alignment horizontal="left" vertical="top"/>
    </xf>
    <xf numFmtId="0" fontId="8" fillId="0" borderId="0" xfId="0" applyFont="1" applyFill="1" applyBorder="1" applyAlignment="1">
      <alignment horizontal="left" vertical="top"/>
    </xf>
    <xf numFmtId="174" fontId="12" fillId="0" borderId="0" xfId="0" applyNumberFormat="1" applyFont="1" applyFill="1" applyBorder="1" applyAlignment="1">
      <alignment horizontal="right" vertical="top"/>
    </xf>
    <xf numFmtId="194" fontId="8" fillId="0" borderId="0" xfId="0" applyNumberFormat="1" applyFont="1" applyFill="1" applyBorder="1" applyAlignment="1" applyProtection="1">
      <alignment horizontal="right" vertical="top" wrapText="1"/>
      <protection locked="0"/>
    </xf>
    <xf numFmtId="193" fontId="8" fillId="0" borderId="0" xfId="0" applyNumberFormat="1" applyFont="1" applyFill="1" applyBorder="1" applyAlignment="1">
      <alignment horizontal="right" vertical="top"/>
    </xf>
    <xf numFmtId="193" fontId="8" fillId="0" borderId="0" xfId="0" applyNumberFormat="1" applyFont="1" applyFill="1" applyBorder="1" applyAlignment="1" applyProtection="1">
      <alignment horizontal="right" vertical="top" wrapText="1"/>
    </xf>
    <xf numFmtId="193" fontId="12" fillId="0" borderId="0" xfId="0" applyNumberFormat="1" applyFont="1" applyFill="1" applyBorder="1" applyAlignment="1">
      <alignment horizontal="right" vertical="top"/>
    </xf>
    <xf numFmtId="193" fontId="12" fillId="0" borderId="0" xfId="0" applyNumberFormat="1" applyFont="1" applyFill="1" applyBorder="1" applyAlignment="1" applyProtection="1">
      <alignment horizontal="right" vertical="top"/>
      <protection locked="0"/>
    </xf>
    <xf numFmtId="193" fontId="8" fillId="0" borderId="0" xfId="0" applyNumberFormat="1" applyFont="1" applyFill="1" applyAlignment="1">
      <alignment horizontal="right" vertical="top"/>
    </xf>
    <xf numFmtId="193" fontId="12" fillId="0" borderId="0" xfId="0" applyNumberFormat="1" applyFont="1" applyFill="1" applyAlignment="1">
      <alignment vertical="top"/>
    </xf>
    <xf numFmtId="193" fontId="8" fillId="0" borderId="0" xfId="0" applyNumberFormat="1" applyFont="1" applyFill="1" applyAlignment="1">
      <alignment vertical="top"/>
    </xf>
    <xf numFmtId="193" fontId="8" fillId="0" borderId="0" xfId="0" applyNumberFormat="1" applyFont="1" applyFill="1" applyBorder="1" applyAlignment="1">
      <alignment vertical="top" wrapText="1"/>
    </xf>
    <xf numFmtId="195" fontId="8" fillId="0" borderId="0" xfId="0" applyNumberFormat="1" applyFont="1" applyFill="1" applyAlignment="1">
      <alignment horizontal="right" vertical="top" wrapText="1"/>
    </xf>
    <xf numFmtId="195" fontId="12" fillId="0" borderId="0" xfId="0" applyNumberFormat="1" applyFont="1" applyFill="1" applyAlignment="1">
      <alignment horizontal="right" vertical="top" wrapText="1"/>
    </xf>
    <xf numFmtId="195" fontId="12" fillId="0" borderId="0" xfId="0" applyNumberFormat="1" applyFont="1" applyFill="1" applyAlignment="1">
      <alignment vertical="top"/>
    </xf>
    <xf numFmtId="193" fontId="8" fillId="0" borderId="0" xfId="0" applyNumberFormat="1" applyFont="1" applyFill="1" applyBorder="1" applyAlignment="1">
      <alignment vertical="top"/>
    </xf>
    <xf numFmtId="193" fontId="8" fillId="0" borderId="0" xfId="0" applyNumberFormat="1" applyFont="1" applyFill="1" applyBorder="1" applyAlignment="1">
      <alignment horizontal="left" vertical="top"/>
    </xf>
    <xf numFmtId="193" fontId="8" fillId="0" borderId="0" xfId="0" applyNumberFormat="1" applyFont="1" applyFill="1" applyBorder="1" applyAlignment="1" applyProtection="1">
      <alignment vertical="top"/>
      <protection locked="0"/>
    </xf>
    <xf numFmtId="193" fontId="12" fillId="0" borderId="6" xfId="0" applyNumberFormat="1" applyFont="1" applyFill="1" applyBorder="1" applyAlignment="1">
      <alignment horizontal="right" vertical="top"/>
    </xf>
    <xf numFmtId="193" fontId="15" fillId="0" borderId="0" xfId="0" applyNumberFormat="1" applyFont="1" applyFill="1" applyAlignment="1">
      <alignment vertical="top"/>
    </xf>
    <xf numFmtId="195" fontId="8" fillId="0" borderId="0" xfId="0" applyNumberFormat="1" applyFont="1" applyFill="1" applyBorder="1" applyAlignment="1" applyProtection="1">
      <alignment horizontal="right" vertical="top"/>
      <protection locked="0"/>
    </xf>
    <xf numFmtId="195" fontId="8" fillId="0" borderId="0" xfId="0" applyNumberFormat="1" applyFont="1" applyFill="1" applyBorder="1" applyAlignment="1">
      <alignment vertical="top"/>
    </xf>
    <xf numFmtId="195" fontId="8" fillId="0" borderId="0" xfId="0" applyNumberFormat="1" applyFont="1" applyFill="1" applyBorder="1" applyAlignment="1">
      <alignment horizontal="right" vertical="top"/>
    </xf>
    <xf numFmtId="195" fontId="8" fillId="0" borderId="0" xfId="0" applyNumberFormat="1" applyFont="1" applyFill="1" applyAlignment="1" applyProtection="1">
      <alignment horizontal="right" vertical="top"/>
      <protection locked="0"/>
    </xf>
    <xf numFmtId="193" fontId="8" fillId="0" borderId="0" xfId="0" applyNumberFormat="1" applyFont="1" applyFill="1" applyBorder="1" applyAlignment="1" applyProtection="1">
      <alignment horizontal="right" vertical="top"/>
      <protection locked="0"/>
    </xf>
    <xf numFmtId="193" fontId="34" fillId="0" borderId="0" xfId="0" applyNumberFormat="1" applyFont="1" applyFill="1" applyBorder="1" applyAlignment="1">
      <alignment horizontal="center" vertical="top"/>
    </xf>
    <xf numFmtId="193" fontId="24" fillId="0" borderId="0" xfId="0" applyNumberFormat="1" applyFont="1" applyFill="1" applyBorder="1" applyAlignment="1">
      <alignment vertical="top"/>
    </xf>
    <xf numFmtId="195" fontId="12" fillId="0" borderId="0" xfId="0" applyNumberFormat="1" applyFont="1" applyFill="1" applyBorder="1" applyAlignment="1" applyProtection="1">
      <alignment horizontal="right" vertical="top"/>
      <protection locked="0"/>
    </xf>
    <xf numFmtId="195" fontId="22" fillId="0" borderId="0" xfId="0" applyNumberFormat="1" applyFont="1" applyFill="1" applyBorder="1" applyAlignment="1">
      <alignment vertical="top"/>
    </xf>
    <xf numFmtId="193" fontId="8" fillId="0" borderId="0" xfId="0" applyNumberFormat="1" applyFont="1" applyFill="1" applyBorder="1" applyAlignment="1" applyProtection="1">
      <alignment horizontal="right" vertical="top" wrapText="1"/>
      <protection locked="0"/>
    </xf>
    <xf numFmtId="193" fontId="22" fillId="0" borderId="0" xfId="0" applyNumberFormat="1" applyFont="1" applyFill="1" applyBorder="1" applyAlignment="1">
      <alignment vertical="top"/>
    </xf>
    <xf numFmtId="195" fontId="8" fillId="0" borderId="0" xfId="2" applyNumberFormat="1" applyFont="1" applyFill="1" applyBorder="1" applyAlignment="1" applyProtection="1">
      <alignment horizontal="right" vertical="top"/>
      <protection locked="0"/>
    </xf>
    <xf numFmtId="193" fontId="8" fillId="0" borderId="0" xfId="0" applyNumberFormat="1" applyFont="1" applyFill="1" applyBorder="1" applyAlignment="1">
      <alignment horizontal="right" vertical="top" wrapText="1"/>
    </xf>
    <xf numFmtId="195" fontId="8" fillId="0" borderId="0" xfId="49548" applyNumberFormat="1" applyFont="1" applyFill="1" applyBorder="1" applyAlignment="1">
      <alignment horizontal="right" vertical="top"/>
    </xf>
    <xf numFmtId="195" fontId="15" fillId="0" borderId="0" xfId="0" applyNumberFormat="1" applyFont="1" applyFill="1" applyBorder="1" applyAlignment="1">
      <alignment vertical="top"/>
    </xf>
    <xf numFmtId="195" fontId="8" fillId="0" borderId="0" xfId="0" applyNumberFormat="1" applyFont="1" applyAlignment="1">
      <alignment horizontal="right" vertical="top"/>
    </xf>
    <xf numFmtId="195" fontId="12" fillId="0" borderId="0" xfId="0" applyNumberFormat="1" applyFont="1" applyAlignment="1">
      <alignment horizontal="right" vertical="top"/>
    </xf>
    <xf numFmtId="195" fontId="12" fillId="0" borderId="0" xfId="0" applyNumberFormat="1" applyFont="1" applyFill="1" applyAlignment="1">
      <alignment horizontal="right" vertical="top"/>
    </xf>
    <xf numFmtId="195" fontId="8" fillId="0" borderId="0" xfId="0" applyNumberFormat="1" applyFont="1" applyBorder="1" applyAlignment="1">
      <alignment horizontal="right" vertical="top"/>
    </xf>
    <xf numFmtId="195" fontId="8" fillId="0" borderId="0" xfId="0" applyNumberFormat="1" applyFont="1" applyAlignment="1">
      <alignment vertical="top"/>
    </xf>
    <xf numFmtId="195" fontId="12" fillId="0" borderId="0" xfId="0" applyNumberFormat="1" applyFont="1" applyAlignment="1">
      <alignment vertical="top"/>
    </xf>
    <xf numFmtId="195" fontId="15" fillId="0" borderId="0" xfId="0" applyNumberFormat="1" applyFont="1" applyFill="1" applyAlignment="1">
      <alignment horizontal="right" vertical="top"/>
    </xf>
    <xf numFmtId="195" fontId="34" fillId="0" borderId="0" xfId="0" applyNumberFormat="1" applyFont="1" applyFill="1" applyBorder="1" applyAlignment="1">
      <alignment horizontal="right" vertical="top"/>
    </xf>
    <xf numFmtId="195" fontId="8" fillId="0" borderId="0" xfId="0" applyNumberFormat="1" applyFont="1" applyFill="1" applyBorder="1" applyAlignment="1">
      <alignment horizontal="center" vertical="top"/>
    </xf>
    <xf numFmtId="0" fontId="8" fillId="0" borderId="51" xfId="0" applyFont="1" applyFill="1" applyBorder="1" applyAlignment="1">
      <alignment horizontal="left" vertical="top"/>
    </xf>
    <xf numFmtId="0" fontId="8" fillId="0" borderId="51" xfId="0" applyFont="1" applyFill="1" applyBorder="1" applyAlignment="1">
      <alignment vertical="top" wrapText="1"/>
    </xf>
    <xf numFmtId="0" fontId="8" fillId="0" borderId="51" xfId="0" applyFont="1" applyFill="1" applyBorder="1" applyAlignment="1">
      <alignment horizontal="center" vertical="top" wrapText="1"/>
    </xf>
    <xf numFmtId="167" fontId="34" fillId="0" borderId="51" xfId="0" applyNumberFormat="1" applyFont="1" applyFill="1" applyBorder="1" applyAlignment="1">
      <alignment horizontal="right" vertical="top"/>
    </xf>
    <xf numFmtId="195" fontId="8" fillId="0" borderId="0" xfId="0" applyNumberFormat="1" applyFont="1" applyFill="1" applyBorder="1" applyAlignment="1">
      <alignment horizontal="right" vertical="top" wrapText="1"/>
    </xf>
    <xf numFmtId="195" fontId="0" fillId="0" borderId="0" xfId="0" applyNumberFormat="1" applyFill="1" applyAlignment="1">
      <alignment vertical="top"/>
    </xf>
    <xf numFmtId="195" fontId="11" fillId="0" borderId="0" xfId="0" applyNumberFormat="1" applyFont="1" applyFill="1" applyBorder="1" applyAlignment="1">
      <alignment horizontal="right" vertical="top" wrapText="1"/>
    </xf>
    <xf numFmtId="195" fontId="11" fillId="0" borderId="0" xfId="0" applyNumberFormat="1" applyFont="1" applyFill="1" applyBorder="1" applyAlignment="1">
      <alignment vertical="top"/>
    </xf>
    <xf numFmtId="195" fontId="48" fillId="0" borderId="0" xfId="0" applyNumberFormat="1" applyFont="1" applyFill="1" applyAlignment="1">
      <alignment horizontal="left" vertical="top"/>
    </xf>
    <xf numFmtId="195" fontId="8" fillId="0" borderId="0" xfId="0" applyNumberFormat="1" applyFont="1" applyFill="1" applyAlignment="1">
      <alignment horizontal="right" vertical="top"/>
    </xf>
    <xf numFmtId="195" fontId="55" fillId="0" borderId="0" xfId="0" applyNumberFormat="1" applyFont="1" applyFill="1" applyBorder="1" applyAlignment="1">
      <alignment vertical="top"/>
    </xf>
    <xf numFmtId="195" fontId="24" fillId="0" borderId="0" xfId="0" applyNumberFormat="1" applyFont="1" applyFill="1" applyAlignment="1">
      <alignment vertical="top"/>
    </xf>
    <xf numFmtId="195" fontId="12" fillId="0" borderId="0" xfId="0" applyNumberFormat="1" applyFont="1" applyFill="1" applyBorder="1" applyAlignment="1">
      <alignment vertical="top"/>
    </xf>
    <xf numFmtId="195" fontId="22" fillId="0" borderId="0" xfId="0" applyNumberFormat="1" applyFont="1" applyFill="1" applyBorder="1" applyAlignment="1">
      <alignment horizontal="center" vertical="top"/>
    </xf>
    <xf numFmtId="195" fontId="12" fillId="0" borderId="0" xfId="0" applyNumberFormat="1" applyFont="1" applyFill="1" applyBorder="1" applyAlignment="1">
      <alignment horizontal="right" vertical="top"/>
    </xf>
    <xf numFmtId="195" fontId="12" fillId="0" borderId="6" xfId="0" applyNumberFormat="1" applyFont="1" applyFill="1" applyBorder="1" applyAlignment="1">
      <alignment horizontal="right" vertical="top"/>
    </xf>
    <xf numFmtId="195" fontId="8" fillId="0" borderId="0" xfId="0" applyNumberFormat="1" applyFont="1" applyFill="1" applyBorder="1" applyAlignment="1">
      <alignment horizontal="left" vertical="top"/>
    </xf>
    <xf numFmtId="195" fontId="8" fillId="0" borderId="0" xfId="0" applyNumberFormat="1" applyFont="1" applyFill="1" applyBorder="1" applyAlignment="1" applyProtection="1">
      <alignment horizontal="right" vertical="top" wrapText="1"/>
      <protection locked="0"/>
    </xf>
    <xf numFmtId="195" fontId="12" fillId="0" borderId="0" xfId="0" applyNumberFormat="1" applyFont="1" applyFill="1" applyBorder="1" applyAlignment="1" applyProtection="1">
      <alignment horizontal="right" vertical="top" wrapText="1"/>
      <protection locked="0"/>
    </xf>
    <xf numFmtId="195" fontId="11" fillId="0" borderId="0" xfId="0" applyNumberFormat="1" applyFont="1" applyFill="1" applyBorder="1" applyAlignment="1">
      <alignment horizontal="left" vertical="top" wrapText="1"/>
    </xf>
    <xf numFmtId="195" fontId="12" fillId="0" borderId="0" xfId="0" applyNumberFormat="1" applyFont="1" applyFill="1" applyBorder="1" applyAlignment="1">
      <alignment horizontal="left" vertical="top"/>
    </xf>
    <xf numFmtId="195" fontId="8" fillId="0" borderId="0" xfId="0" applyNumberFormat="1" applyFont="1" applyFill="1" applyBorder="1" applyAlignment="1" applyProtection="1">
      <alignment horizontal="left" vertical="top" wrapText="1"/>
      <protection locked="0"/>
    </xf>
    <xf numFmtId="195" fontId="12" fillId="0" borderId="0" xfId="0" applyNumberFormat="1" applyFont="1" applyFill="1" applyBorder="1" applyAlignment="1" applyProtection="1">
      <alignment horizontal="left" vertical="top" wrapText="1"/>
      <protection locked="0"/>
    </xf>
    <xf numFmtId="195" fontId="12" fillId="0" borderId="6" xfId="0" applyNumberFormat="1" applyFont="1" applyFill="1" applyBorder="1" applyAlignment="1" applyProtection="1">
      <alignment horizontal="left" vertical="top" wrapText="1"/>
      <protection locked="0"/>
    </xf>
    <xf numFmtId="195" fontId="12" fillId="0" borderId="6" xfId="0" applyNumberFormat="1" applyFont="1" applyFill="1" applyBorder="1" applyAlignment="1" applyProtection="1">
      <alignment horizontal="right" vertical="top" wrapText="1"/>
      <protection locked="0"/>
    </xf>
    <xf numFmtId="195" fontId="12" fillId="0" borderId="0" xfId="0" applyNumberFormat="1" applyFont="1" applyFill="1" applyBorder="1" applyAlignment="1">
      <alignment horizontal="center" vertical="top"/>
    </xf>
    <xf numFmtId="195" fontId="11" fillId="0" borderId="0" xfId="0" applyNumberFormat="1" applyFont="1" applyFill="1" applyBorder="1" applyAlignment="1">
      <alignment horizontal="center" vertical="top" wrapText="1"/>
    </xf>
    <xf numFmtId="195" fontId="8" fillId="0" borderId="0" xfId="0" applyNumberFormat="1" applyFont="1" applyFill="1" applyBorder="1" applyAlignment="1" applyProtection="1">
      <alignment horizontal="center" vertical="top" wrapText="1"/>
      <protection locked="0"/>
    </xf>
    <xf numFmtId="195" fontId="12" fillId="0" borderId="0" xfId="0" applyNumberFormat="1" applyFont="1" applyFill="1" applyBorder="1" applyAlignment="1" applyProtection="1">
      <alignment horizontal="center" vertical="top" wrapText="1"/>
      <protection locked="0"/>
    </xf>
    <xf numFmtId="195" fontId="9" fillId="0" borderId="0" xfId="0" applyNumberFormat="1" applyFont="1" applyFill="1" applyBorder="1" applyAlignment="1">
      <alignment vertical="top"/>
    </xf>
    <xf numFmtId="195" fontId="8" fillId="0" borderId="0" xfId="0" applyNumberFormat="1" applyFont="1" applyFill="1" applyBorder="1" applyAlignment="1">
      <alignment horizontal="left" vertical="top" wrapText="1"/>
    </xf>
    <xf numFmtId="195" fontId="12" fillId="0" borderId="13" xfId="0" applyNumberFormat="1" applyFont="1" applyFill="1" applyBorder="1" applyAlignment="1" applyProtection="1">
      <alignment horizontal="right" vertical="top" wrapText="1"/>
      <protection locked="0"/>
    </xf>
    <xf numFmtId="195" fontId="22" fillId="0" borderId="0" xfId="0" applyNumberFormat="1" applyFont="1" applyFill="1" applyBorder="1" applyAlignment="1">
      <alignment horizontal="left" vertical="top"/>
    </xf>
    <xf numFmtId="195" fontId="10" fillId="0" borderId="0" xfId="0" applyNumberFormat="1" applyFont="1" applyFill="1" applyBorder="1" applyAlignment="1">
      <alignment vertical="top" wrapText="1"/>
    </xf>
    <xf numFmtId="195" fontId="9" fillId="0" borderId="0" xfId="0" applyNumberFormat="1" applyFont="1" applyFill="1" applyBorder="1" applyAlignment="1">
      <alignment vertical="top" wrapText="1"/>
    </xf>
    <xf numFmtId="195" fontId="8" fillId="0" borderId="0" xfId="0" applyNumberFormat="1" applyFont="1" applyFill="1" applyBorder="1" applyAlignment="1">
      <alignment vertical="top" wrapText="1"/>
    </xf>
    <xf numFmtId="195" fontId="9" fillId="0" borderId="0" xfId="0" applyNumberFormat="1" applyFont="1" applyFill="1" applyBorder="1" applyAlignment="1">
      <alignment horizontal="left" vertical="top" wrapText="1"/>
    </xf>
    <xf numFmtId="195" fontId="12" fillId="0" borderId="6" xfId="0" applyNumberFormat="1" applyFont="1" applyFill="1" applyBorder="1" applyAlignment="1">
      <alignment horizontal="left" vertical="top"/>
    </xf>
    <xf numFmtId="195" fontId="22" fillId="0" borderId="6" xfId="0" applyNumberFormat="1" applyFont="1" applyFill="1" applyBorder="1" applyAlignment="1">
      <alignment horizontal="left" vertical="top"/>
    </xf>
    <xf numFmtId="0" fontId="11" fillId="0" borderId="0" xfId="0" applyFont="1" applyFill="1" applyBorder="1" applyAlignment="1">
      <alignment horizontal="left" vertical="top"/>
    </xf>
    <xf numFmtId="0" fontId="12" fillId="0" borderId="0" xfId="0" applyFont="1" applyFill="1" applyBorder="1" applyAlignment="1">
      <alignment horizontal="left" vertical="top"/>
    </xf>
    <xf numFmtId="0" fontId="11" fillId="0" borderId="0" xfId="0" applyFont="1" applyFill="1" applyBorder="1" applyAlignment="1">
      <alignment horizontal="center"/>
    </xf>
    <xf numFmtId="0" fontId="11" fillId="0" borderId="0" xfId="0" applyFont="1" applyFill="1" applyBorder="1" applyAlignment="1">
      <alignment horizontal="right" wrapText="1"/>
    </xf>
    <xf numFmtId="0" fontId="22" fillId="0" borderId="0" xfId="0" applyFont="1" applyFill="1" applyBorder="1" applyAlignment="1">
      <alignment horizontal="right"/>
    </xf>
    <xf numFmtId="0" fontId="11" fillId="0" borderId="1" xfId="0" applyFont="1" applyFill="1" applyBorder="1" applyAlignment="1">
      <alignment horizontal="right"/>
    </xf>
    <xf numFmtId="0" fontId="11" fillId="0" borderId="0" xfId="10170" applyFont="1" applyFill="1" applyBorder="1" applyAlignment="1"/>
    <xf numFmtId="0" fontId="11" fillId="0" borderId="0" xfId="10170" applyFont="1" applyFill="1" applyBorder="1" applyAlignment="1">
      <alignment horizontal="center"/>
    </xf>
    <xf numFmtId="0" fontId="11" fillId="0" borderId="0" xfId="10170" applyFont="1" applyFill="1" applyBorder="1" applyAlignment="1">
      <alignment wrapText="1"/>
    </xf>
    <xf numFmtId="0" fontId="11" fillId="0" borderId="13" xfId="10170" applyFont="1" applyFill="1" applyBorder="1" applyAlignment="1"/>
    <xf numFmtId="0" fontId="11" fillId="0" borderId="13" xfId="10170" applyFont="1" applyFill="1" applyBorder="1" applyAlignment="1">
      <alignment horizontal="center"/>
    </xf>
    <xf numFmtId="0" fontId="11" fillId="0" borderId="13" xfId="10170" applyFont="1" applyFill="1" applyBorder="1" applyAlignment="1">
      <alignment horizontal="right"/>
    </xf>
    <xf numFmtId="0" fontId="11" fillId="0" borderId="0" xfId="10170" applyFont="1" applyFill="1" applyBorder="1" applyAlignment="1">
      <alignment horizontal="right"/>
    </xf>
    <xf numFmtId="0" fontId="11" fillId="0" borderId="0" xfId="0" applyFont="1" applyBorder="1" applyAlignment="1">
      <alignment horizontal="left" vertical="top"/>
    </xf>
    <xf numFmtId="172" fontId="33" fillId="0" borderId="0" xfId="0" applyNumberFormat="1" applyFont="1" applyFill="1" applyBorder="1" applyAlignment="1">
      <alignment horizontal="left" vertical="top"/>
    </xf>
    <xf numFmtId="173" fontId="39" fillId="0" borderId="0" xfId="0" applyNumberFormat="1" applyFont="1" applyFill="1" applyBorder="1" applyAlignment="1">
      <alignment vertical="top"/>
    </xf>
    <xf numFmtId="49" fontId="11" fillId="0" borderId="0" xfId="0" quotePrefix="1" applyNumberFormat="1" applyFont="1" applyFill="1" applyBorder="1" applyAlignment="1">
      <alignment horizontal="left" vertical="top"/>
    </xf>
    <xf numFmtId="0" fontId="11" fillId="0" borderId="12" xfId="0" applyFont="1" applyFill="1" applyBorder="1" applyAlignment="1">
      <alignment horizontal="left" vertical="top"/>
    </xf>
    <xf numFmtId="0" fontId="11" fillId="0" borderId="1" xfId="0" applyFont="1" applyBorder="1" applyAlignment="1">
      <alignment vertical="top"/>
    </xf>
    <xf numFmtId="0" fontId="11" fillId="0" borderId="0" xfId="0" applyFont="1" applyFill="1" applyBorder="1" applyAlignment="1">
      <alignment vertical="top"/>
    </xf>
    <xf numFmtId="0" fontId="8" fillId="0" borderId="0" xfId="0" applyFont="1" applyFill="1" applyBorder="1" applyAlignment="1">
      <alignment horizontal="left" vertical="top"/>
    </xf>
    <xf numFmtId="0" fontId="8" fillId="0" borderId="0" xfId="0" applyFont="1" applyFill="1" applyAlignment="1">
      <alignment vertical="top"/>
    </xf>
    <xf numFmtId="0" fontId="11" fillId="0" borderId="0" xfId="0" applyFont="1" applyFill="1" applyBorder="1" applyAlignment="1">
      <alignment horizontal="center" vertical="top"/>
    </xf>
    <xf numFmtId="0" fontId="8" fillId="0" borderId="13" xfId="0" applyFont="1" applyFill="1" applyBorder="1" applyAlignment="1">
      <alignment vertical="top"/>
    </xf>
    <xf numFmtId="0" fontId="8" fillId="0" borderId="0" xfId="5" applyAlignment="1">
      <alignment vertical="top"/>
    </xf>
    <xf numFmtId="0" fontId="8" fillId="0" borderId="0" xfId="5" applyFont="1" applyBorder="1" applyAlignment="1">
      <alignment horizontal="left" vertical="top"/>
    </xf>
    <xf numFmtId="0" fontId="11" fillId="0" borderId="0" xfId="5" applyFont="1" applyBorder="1" applyAlignment="1">
      <alignment horizontal="left" vertical="top"/>
    </xf>
    <xf numFmtId="0" fontId="8" fillId="0" borderId="0" xfId="5" applyBorder="1" applyAlignment="1">
      <alignment vertical="top"/>
    </xf>
    <xf numFmtId="0" fontId="24" fillId="0" borderId="0" xfId="5" applyFont="1" applyBorder="1" applyAlignment="1">
      <alignment vertical="top"/>
    </xf>
    <xf numFmtId="0" fontId="8" fillId="0" borderId="0" xfId="5" applyFont="1" applyBorder="1" applyAlignment="1">
      <alignment vertical="top"/>
    </xf>
    <xf numFmtId="0" fontId="11" fillId="0" borderId="0" xfId="5" applyFont="1" applyBorder="1" applyAlignment="1">
      <alignment vertical="top"/>
    </xf>
    <xf numFmtId="0" fontId="10" fillId="0" borderId="0" xfId="5" applyFont="1" applyBorder="1" applyAlignment="1">
      <alignment horizontal="left" vertical="top"/>
    </xf>
    <xf numFmtId="0" fontId="8" fillId="0" borderId="0" xfId="5" applyFont="1" applyAlignment="1">
      <alignment vertical="top"/>
    </xf>
    <xf numFmtId="0" fontId="9" fillId="0" borderId="0" xfId="5" applyFont="1" applyAlignment="1">
      <alignment horizontal="left" vertical="top"/>
    </xf>
    <xf numFmtId="0" fontId="24" fillId="0" borderId="0" xfId="5" applyFont="1" applyBorder="1" applyAlignment="1">
      <alignment vertical="top" wrapText="1"/>
    </xf>
    <xf numFmtId="0" fontId="8" fillId="0" borderId="0" xfId="5" applyFill="1" applyAlignment="1">
      <alignment vertical="top"/>
    </xf>
    <xf numFmtId="0" fontId="11" fillId="0" borderId="0" xfId="5" applyFont="1" applyAlignment="1">
      <alignment vertical="top"/>
    </xf>
    <xf numFmtId="0" fontId="31" fillId="0" borderId="0" xfId="5" applyFont="1" applyAlignment="1">
      <alignment vertical="top"/>
    </xf>
    <xf numFmtId="196" fontId="8" fillId="0" borderId="0" xfId="5" applyNumberFormat="1" applyFont="1" applyBorder="1" applyAlignment="1">
      <alignment vertical="top"/>
    </xf>
    <xf numFmtId="0" fontId="8" fillId="0" borderId="0" xfId="49554" applyFont="1" applyFill="1" applyBorder="1" applyAlignment="1">
      <alignment vertical="top"/>
    </xf>
    <xf numFmtId="0" fontId="8" fillId="0" borderId="51" xfId="5" applyBorder="1" applyAlignment="1">
      <alignment vertical="top"/>
    </xf>
    <xf numFmtId="0" fontId="11" fillId="0" borderId="15" xfId="5" applyFont="1" applyBorder="1" applyAlignment="1">
      <alignment vertical="top"/>
    </xf>
    <xf numFmtId="0" fontId="11" fillId="0" borderId="15" xfId="5" applyFont="1" applyBorder="1" applyAlignment="1">
      <alignment horizontal="right" vertical="top"/>
    </xf>
    <xf numFmtId="0" fontId="11" fillId="0" borderId="0" xfId="5" applyFont="1" applyBorder="1" applyAlignment="1">
      <alignment horizontal="right" vertical="top"/>
    </xf>
    <xf numFmtId="0" fontId="8" fillId="0" borderId="0" xfId="5" quotePrefix="1" applyFont="1" applyBorder="1" applyAlignment="1">
      <alignment horizontal="left" vertical="top"/>
    </xf>
    <xf numFmtId="0" fontId="8" fillId="0" borderId="0" xfId="5" applyFont="1" applyAlignment="1">
      <alignment horizontal="right" vertical="top"/>
    </xf>
    <xf numFmtId="196" fontId="8" fillId="0" borderId="0" xfId="5" applyNumberFormat="1" applyFont="1" applyAlignment="1">
      <alignment vertical="top"/>
    </xf>
    <xf numFmtId="167" fontId="8" fillId="0" borderId="0" xfId="5" applyNumberFormat="1" applyFont="1" applyBorder="1" applyAlignment="1">
      <alignment horizontal="right" vertical="top"/>
    </xf>
    <xf numFmtId="0" fontId="8" fillId="0" borderId="0" xfId="5" applyFont="1" applyBorder="1" applyAlignment="1">
      <alignment horizontal="right" vertical="top"/>
    </xf>
    <xf numFmtId="0" fontId="8" fillId="0" borderId="13" xfId="5" applyFont="1" applyBorder="1" applyAlignment="1">
      <alignment vertical="top"/>
    </xf>
    <xf numFmtId="0" fontId="8" fillId="0" borderId="13" xfId="5" applyFont="1" applyBorder="1" applyAlignment="1">
      <alignment horizontal="right" vertical="top"/>
    </xf>
    <xf numFmtId="0" fontId="8" fillId="0" borderId="13" xfId="5" applyBorder="1" applyAlignment="1">
      <alignment vertical="top"/>
    </xf>
    <xf numFmtId="0" fontId="8" fillId="0" borderId="0" xfId="5" applyFont="1" applyFill="1" applyBorder="1" applyAlignment="1">
      <alignment vertical="top"/>
    </xf>
    <xf numFmtId="167" fontId="8" fillId="0" borderId="0" xfId="5" applyNumberFormat="1" applyFont="1" applyFill="1" applyBorder="1" applyAlignment="1">
      <alignment horizontal="right" vertical="top"/>
    </xf>
    <xf numFmtId="0" fontId="31" fillId="0" borderId="0" xfId="5" applyFont="1" applyFill="1" applyBorder="1" applyAlignment="1">
      <alignment vertical="top"/>
    </xf>
    <xf numFmtId="0" fontId="11" fillId="0" borderId="0" xfId="49554" applyFont="1" applyFill="1" applyBorder="1" applyAlignment="1">
      <alignment horizontal="left" vertical="top" wrapText="1"/>
    </xf>
    <xf numFmtId="0" fontId="11" fillId="0" borderId="0" xfId="49554" applyFont="1" applyFill="1" applyBorder="1" applyAlignment="1">
      <alignment horizontal="right" vertical="top"/>
    </xf>
    <xf numFmtId="0" fontId="31" fillId="0" borderId="0" xfId="5" applyFont="1" applyFill="1" applyAlignment="1">
      <alignment vertical="top"/>
    </xf>
    <xf numFmtId="196" fontId="8" fillId="0" borderId="0" xfId="5" applyNumberFormat="1" applyFont="1" applyBorder="1" applyAlignment="1">
      <alignment horizontal="right" vertical="top"/>
    </xf>
    <xf numFmtId="196" fontId="8" fillId="0" borderId="0" xfId="5" applyNumberFormat="1" applyAlignment="1">
      <alignment vertical="top"/>
    </xf>
    <xf numFmtId="197" fontId="8" fillId="0" borderId="0" xfId="5" applyNumberFormat="1" applyFont="1" applyBorder="1" applyAlignment="1">
      <alignment vertical="top"/>
    </xf>
    <xf numFmtId="0" fontId="199" fillId="0" borderId="0" xfId="5" applyFont="1" applyBorder="1" applyAlignment="1">
      <alignment horizontal="left" vertical="top"/>
    </xf>
    <xf numFmtId="0" fontId="66" fillId="0" borderId="0" xfId="5" applyFont="1" applyBorder="1" applyAlignment="1">
      <alignment horizontal="left" vertical="top"/>
    </xf>
    <xf numFmtId="196" fontId="66" fillId="0" borderId="0" xfId="5" applyNumberFormat="1" applyFont="1" applyBorder="1" applyAlignment="1">
      <alignment vertical="top"/>
    </xf>
    <xf numFmtId="196" fontId="11" fillId="0" borderId="0" xfId="49554" applyNumberFormat="1" applyFont="1" applyFill="1" applyBorder="1" applyAlignment="1">
      <alignment horizontal="right" vertical="top"/>
    </xf>
    <xf numFmtId="199" fontId="11" fillId="0" borderId="0" xfId="49554" applyNumberFormat="1" applyFont="1" applyFill="1" applyBorder="1" applyAlignment="1">
      <alignment horizontal="right" vertical="top"/>
    </xf>
    <xf numFmtId="198" fontId="11" fillId="0" borderId="0" xfId="49554" applyNumberFormat="1" applyFont="1" applyFill="1" applyBorder="1" applyAlignment="1">
      <alignment horizontal="right" vertical="top"/>
    </xf>
    <xf numFmtId="200" fontId="11" fillId="0" borderId="0" xfId="49554" applyNumberFormat="1" applyFont="1" applyFill="1" applyBorder="1" applyAlignment="1">
      <alignment horizontal="right" vertical="top"/>
    </xf>
    <xf numFmtId="0" fontId="8" fillId="0" borderId="0" xfId="5" applyFont="1" applyFill="1" applyBorder="1" applyAlignment="1">
      <alignment horizontal="right" vertical="top"/>
    </xf>
    <xf numFmtId="196" fontId="8" fillId="0" borderId="0" xfId="5" applyNumberFormat="1" applyFont="1" applyFill="1" applyBorder="1" applyAlignment="1">
      <alignment vertical="top"/>
    </xf>
    <xf numFmtId="196" fontId="8" fillId="0" borderId="0" xfId="5" applyNumberFormat="1" applyFont="1" applyFill="1" applyBorder="1" applyAlignment="1">
      <alignment horizontal="right" vertical="top"/>
    </xf>
    <xf numFmtId="0" fontId="11" fillId="0" borderId="0" xfId="5" applyFont="1" applyFill="1" applyBorder="1" applyAlignment="1">
      <alignment horizontal="right" vertical="top"/>
    </xf>
    <xf numFmtId="167" fontId="8" fillId="0" borderId="0" xfId="49554" applyNumberFormat="1" applyFont="1" applyFill="1" applyBorder="1" applyAlignment="1">
      <alignment vertical="top"/>
    </xf>
    <xf numFmtId="184" fontId="8" fillId="0" borderId="0" xfId="5" applyNumberFormat="1" applyFont="1" applyBorder="1" applyAlignment="1">
      <alignment horizontal="right" vertical="top"/>
    </xf>
    <xf numFmtId="3" fontId="8" fillId="0" borderId="0" xfId="49554" applyNumberFormat="1" applyFont="1" applyFill="1" applyBorder="1" applyAlignment="1">
      <alignment vertical="top"/>
    </xf>
    <xf numFmtId="3" fontId="8" fillId="0" borderId="0" xfId="49554" applyNumberFormat="1" applyFont="1" applyFill="1" applyBorder="1" applyAlignment="1">
      <alignment horizontal="right" vertical="top"/>
    </xf>
    <xf numFmtId="0" fontId="8" fillId="0" borderId="13" xfId="5" applyFont="1" applyBorder="1" applyAlignment="1">
      <alignment horizontal="left" vertical="top"/>
    </xf>
    <xf numFmtId="0" fontId="8" fillId="0" borderId="13" xfId="5" quotePrefix="1" applyFont="1" applyBorder="1" applyAlignment="1">
      <alignment horizontal="left" vertical="top"/>
    </xf>
    <xf numFmtId="167" fontId="8" fillId="0" borderId="0" xfId="5" applyNumberFormat="1" applyBorder="1" applyAlignment="1">
      <alignment vertical="top"/>
    </xf>
    <xf numFmtId="3" fontId="24" fillId="0" borderId="0" xfId="7" applyNumberFormat="1" applyFont="1" applyFill="1" applyBorder="1" applyAlignment="1">
      <alignment horizontal="right" vertical="top"/>
    </xf>
    <xf numFmtId="0" fontId="8" fillId="0" borderId="0" xfId="7" applyBorder="1" applyAlignment="1">
      <alignment vertical="top"/>
    </xf>
    <xf numFmtId="167" fontId="24" fillId="0" borderId="0" xfId="7" applyNumberFormat="1" applyFont="1" applyFill="1" applyBorder="1" applyAlignment="1">
      <alignment horizontal="right" vertical="top"/>
    </xf>
    <xf numFmtId="3" fontId="24" fillId="0" borderId="0" xfId="7" applyNumberFormat="1" applyFont="1" applyBorder="1" applyAlignment="1">
      <alignment vertical="top"/>
    </xf>
    <xf numFmtId="167" fontId="24" fillId="0" borderId="0" xfId="7" applyNumberFormat="1" applyFont="1" applyBorder="1" applyAlignment="1">
      <alignment vertical="top"/>
    </xf>
    <xf numFmtId="0" fontId="8" fillId="0" borderId="0" xfId="7" applyAlignment="1">
      <alignment vertical="top"/>
    </xf>
    <xf numFmtId="167" fontId="24" fillId="0" borderId="0" xfId="7" applyNumberFormat="1" applyFont="1" applyAlignment="1">
      <alignment vertical="top"/>
    </xf>
    <xf numFmtId="0" fontId="8" fillId="0" borderId="0" xfId="5" applyBorder="1" applyAlignment="1">
      <alignment horizontal="right" vertical="top"/>
    </xf>
    <xf numFmtId="0" fontId="8" fillId="0" borderId="0" xfId="5" applyAlignment="1">
      <alignment horizontal="right" vertical="top"/>
    </xf>
    <xf numFmtId="185" fontId="8" fillId="0" borderId="0" xfId="5" applyNumberFormat="1" applyAlignment="1">
      <alignment vertical="top"/>
    </xf>
    <xf numFmtId="167" fontId="8" fillId="0" borderId="0" xfId="5" applyNumberFormat="1" applyAlignment="1">
      <alignment vertical="top"/>
    </xf>
    <xf numFmtId="0" fontId="8" fillId="0" borderId="51" xfId="5" applyFont="1" applyBorder="1" applyAlignment="1">
      <alignment vertical="top"/>
    </xf>
    <xf numFmtId="0" fontId="8" fillId="0" borderId="51" xfId="5" applyFont="1" applyBorder="1" applyAlignment="1">
      <alignment horizontal="right" vertical="top"/>
    </xf>
    <xf numFmtId="167" fontId="8" fillId="0" borderId="51" xfId="5" applyNumberFormat="1" applyFont="1" applyBorder="1" applyAlignment="1">
      <alignment horizontal="right" vertical="top"/>
    </xf>
    <xf numFmtId="0" fontId="8" fillId="0" borderId="51" xfId="5" applyFont="1" applyBorder="1" applyAlignment="1">
      <alignment horizontal="left" vertical="top"/>
    </xf>
    <xf numFmtId="0" fontId="8" fillId="0" borderId="51" xfId="5" quotePrefix="1" applyFont="1" applyBorder="1" applyAlignment="1">
      <alignment horizontal="left" vertical="top"/>
    </xf>
    <xf numFmtId="0" fontId="8" fillId="0" borderId="0" xfId="0" applyFont="1" applyFill="1" applyAlignment="1">
      <alignment vertical="top"/>
    </xf>
    <xf numFmtId="0" fontId="8" fillId="0" borderId="13" xfId="0" applyFont="1" applyFill="1" applyBorder="1" applyAlignment="1">
      <alignment horizontal="left" vertical="top"/>
    </xf>
    <xf numFmtId="0" fontId="11" fillId="0" borderId="13" xfId="0" applyFont="1" applyFill="1" applyBorder="1" applyAlignment="1">
      <alignment vertical="top"/>
    </xf>
    <xf numFmtId="167" fontId="8" fillId="0" borderId="13" xfId="5" applyNumberFormat="1" applyFont="1" applyFill="1" applyBorder="1" applyAlignment="1">
      <alignment horizontal="right" vertical="top"/>
    </xf>
    <xf numFmtId="0" fontId="11" fillId="0" borderId="0" xfId="5" applyFont="1" applyFill="1" applyBorder="1" applyAlignment="1">
      <alignment horizontal="left" vertical="top"/>
    </xf>
    <xf numFmtId="0" fontId="8" fillId="0" borderId="0" xfId="5" applyFont="1" applyFill="1" applyBorder="1" applyAlignment="1">
      <alignment vertical="top" wrapText="1"/>
    </xf>
    <xf numFmtId="0" fontId="8" fillId="0" borderId="0" xfId="5" applyFill="1" applyAlignment="1">
      <alignment vertical="top" wrapText="1"/>
    </xf>
    <xf numFmtId="167" fontId="55" fillId="0" borderId="0" xfId="5" applyNumberFormat="1" applyFont="1" applyFill="1" applyBorder="1" applyAlignment="1">
      <alignment horizontal="right" vertical="top"/>
    </xf>
    <xf numFmtId="185" fontId="55" fillId="0" borderId="0" xfId="5" applyNumberFormat="1" applyFont="1" applyFill="1" applyBorder="1" applyAlignment="1">
      <alignment horizontal="right" vertical="top"/>
    </xf>
    <xf numFmtId="0" fontId="8" fillId="0" borderId="0" xfId="0" applyFont="1" applyFill="1" applyAlignment="1">
      <alignment vertical="top"/>
    </xf>
    <xf numFmtId="0" fontId="8" fillId="0" borderId="0" xfId="0" applyFont="1" applyFill="1" applyAlignment="1">
      <alignment vertical="top"/>
    </xf>
    <xf numFmtId="0" fontId="8" fillId="0" borderId="0" xfId="11668" applyFont="1" applyAlignment="1">
      <alignment vertical="center"/>
    </xf>
    <xf numFmtId="164" fontId="8" fillId="0" borderId="0" xfId="11668" applyNumberFormat="1" applyFont="1" applyAlignment="1">
      <alignment horizontal="right" vertical="center"/>
    </xf>
    <xf numFmtId="164" fontId="8" fillId="0" borderId="0" xfId="11668" applyNumberFormat="1" applyFont="1" applyFill="1" applyAlignment="1">
      <alignment horizontal="right" vertical="center"/>
    </xf>
    <xf numFmtId="0" fontId="8" fillId="0" borderId="0" xfId="11668" applyFont="1" applyFill="1" applyAlignment="1">
      <alignment horizontal="left" vertical="center"/>
    </xf>
    <xf numFmtId="0" fontId="12" fillId="0" borderId="0" xfId="11668" applyFont="1" applyFill="1" applyAlignment="1">
      <alignment vertical="center"/>
    </xf>
    <xf numFmtId="0" fontId="8" fillId="0" borderId="0" xfId="11668" applyFont="1" applyFill="1" applyAlignment="1">
      <alignment vertical="top"/>
    </xf>
    <xf numFmtId="0" fontId="8" fillId="0" borderId="0" xfId="11668" applyFont="1" applyFill="1" applyBorder="1" applyAlignment="1">
      <alignment vertical="top"/>
    </xf>
    <xf numFmtId="0" fontId="8" fillId="0" borderId="0" xfId="11668" applyFont="1" applyBorder="1" applyAlignment="1">
      <alignment vertical="center"/>
    </xf>
    <xf numFmtId="165" fontId="8" fillId="0" borderId="0" xfId="11668" applyNumberFormat="1" applyFont="1" applyFill="1" applyBorder="1" applyAlignment="1">
      <alignment horizontal="right" vertical="center"/>
    </xf>
    <xf numFmtId="0" fontId="24" fillId="0" borderId="0" xfId="11668" applyFont="1" applyFill="1" applyBorder="1" applyAlignment="1">
      <alignment wrapText="1"/>
    </xf>
    <xf numFmtId="0" fontId="8" fillId="0" borderId="0" xfId="11668" applyNumberFormat="1" applyFont="1" applyFill="1" applyBorder="1" applyAlignment="1">
      <alignment horizontal="left" wrapText="1"/>
    </xf>
    <xf numFmtId="0" fontId="8" fillId="0" borderId="0" xfId="11668" applyNumberFormat="1" applyFont="1" applyFill="1" applyBorder="1" applyAlignment="1">
      <alignment wrapText="1"/>
    </xf>
    <xf numFmtId="0" fontId="9" fillId="0" borderId="0" xfId="11668" applyFont="1" applyAlignment="1">
      <alignment vertical="center"/>
    </xf>
    <xf numFmtId="167" fontId="12" fillId="0" borderId="13" xfId="11668" applyNumberFormat="1" applyFont="1" applyFill="1" applyBorder="1" applyAlignment="1" applyProtection="1">
      <alignment horizontal="right" vertical="center" wrapText="1"/>
      <protection locked="0"/>
    </xf>
    <xf numFmtId="165" fontId="12" fillId="0" borderId="13" xfId="11668" applyNumberFormat="1" applyFont="1" applyFill="1" applyBorder="1" applyAlignment="1" applyProtection="1">
      <alignment horizontal="left" vertical="center" wrapText="1"/>
      <protection locked="0"/>
    </xf>
    <xf numFmtId="0" fontId="22" fillId="0" borderId="13" xfId="11668" applyFont="1" applyFill="1" applyBorder="1" applyAlignment="1">
      <alignment vertical="center"/>
    </xf>
    <xf numFmtId="0" fontId="12" fillId="0" borderId="13" xfId="11668" applyFont="1" applyFill="1" applyBorder="1" applyAlignment="1">
      <alignment vertical="center"/>
    </xf>
    <xf numFmtId="167" fontId="8" fillId="0" borderId="0" xfId="11668" applyNumberFormat="1" applyFont="1" applyFill="1" applyBorder="1" applyAlignment="1" applyProtection="1">
      <alignment horizontal="right" vertical="center" wrapText="1"/>
      <protection locked="0"/>
    </xf>
    <xf numFmtId="165" fontId="8" fillId="0" borderId="0" xfId="11668" applyNumberFormat="1" applyFont="1" applyFill="1" applyBorder="1" applyAlignment="1" applyProtection="1">
      <alignment horizontal="left" vertical="center" wrapText="1"/>
      <protection locked="0"/>
    </xf>
    <xf numFmtId="0" fontId="9" fillId="0" borderId="0" xfId="11668" applyFont="1" applyBorder="1" applyAlignment="1">
      <alignment vertical="center"/>
    </xf>
    <xf numFmtId="0" fontId="9" fillId="0" borderId="0" xfId="11668" applyFont="1" applyBorder="1" applyAlignment="1"/>
    <xf numFmtId="0" fontId="11" fillId="0" borderId="0" xfId="11668" applyFont="1" applyFill="1" applyBorder="1" applyAlignment="1">
      <alignment horizontal="left" wrapText="1"/>
    </xf>
    <xf numFmtId="164" fontId="9" fillId="0" borderId="0" xfId="11668" applyNumberFormat="1" applyFont="1" applyFill="1" applyBorder="1" applyAlignment="1">
      <alignment wrapText="1"/>
    </xf>
    <xf numFmtId="0" fontId="9" fillId="0" borderId="0" xfId="11668" applyFont="1" applyFill="1" applyBorder="1" applyAlignment="1"/>
    <xf numFmtId="167" fontId="12" fillId="0" borderId="0" xfId="11668" applyNumberFormat="1" applyFont="1" applyFill="1" applyBorder="1" applyAlignment="1" applyProtection="1">
      <alignment horizontal="right" vertical="center" wrapText="1"/>
      <protection locked="0"/>
    </xf>
    <xf numFmtId="165" fontId="12" fillId="0" borderId="0" xfId="11668" applyNumberFormat="1" applyFont="1" applyFill="1" applyBorder="1" applyAlignment="1" applyProtection="1">
      <alignment horizontal="left" vertical="center" wrapText="1"/>
      <protection locked="0"/>
    </xf>
    <xf numFmtId="0" fontId="22" fillId="0" borderId="0" xfId="11668" applyFont="1" applyFill="1" applyBorder="1" applyAlignment="1">
      <alignment vertical="center"/>
    </xf>
    <xf numFmtId="0" fontId="12" fillId="0" borderId="0" xfId="11668" applyFont="1" applyFill="1" applyBorder="1" applyAlignment="1">
      <alignment vertical="center"/>
    </xf>
    <xf numFmtId="164" fontId="9" fillId="0" borderId="0" xfId="11668" applyNumberFormat="1" applyFont="1" applyFill="1" applyBorder="1" applyAlignment="1">
      <alignment vertical="center" wrapText="1"/>
    </xf>
    <xf numFmtId="0" fontId="9" fillId="0" borderId="0" xfId="11668" applyFont="1" applyFill="1" applyBorder="1" applyAlignment="1">
      <alignment vertical="center"/>
    </xf>
    <xf numFmtId="0" fontId="12" fillId="0" borderId="0" xfId="11668" applyFont="1" applyFill="1" applyBorder="1" applyAlignment="1">
      <alignment horizontal="left" vertical="center"/>
    </xf>
    <xf numFmtId="0" fontId="8" fillId="0" borderId="0" xfId="11668" applyFont="1" applyFill="1" applyBorder="1" applyAlignment="1">
      <alignment horizontal="left" vertical="center"/>
    </xf>
    <xf numFmtId="0" fontId="8" fillId="0" borderId="0" xfId="11668" applyFont="1" applyFill="1" applyAlignment="1">
      <alignment horizontal="right" vertical="center"/>
    </xf>
    <xf numFmtId="0" fontId="9" fillId="0" borderId="0" xfId="11668" applyFont="1" applyAlignment="1"/>
    <xf numFmtId="164" fontId="10" fillId="0" borderId="0" xfId="11668" applyNumberFormat="1" applyFont="1" applyFill="1" applyBorder="1" applyAlignment="1">
      <alignment wrapText="1"/>
    </xf>
    <xf numFmtId="0" fontId="12" fillId="0" borderId="0" xfId="11668" applyFont="1" applyAlignment="1">
      <alignment vertical="center"/>
    </xf>
    <xf numFmtId="0" fontId="12" fillId="0" borderId="0" xfId="11668" applyFont="1" applyFill="1" applyBorder="1" applyAlignment="1" applyProtection="1">
      <alignment horizontal="right" vertical="center" wrapText="1"/>
      <protection locked="0"/>
    </xf>
    <xf numFmtId="0" fontId="8" fillId="0" borderId="0" xfId="11668" applyFont="1" applyFill="1" applyBorder="1" applyAlignment="1" applyProtection="1">
      <alignment horizontal="right" vertical="center" wrapText="1"/>
      <protection locked="0"/>
    </xf>
    <xf numFmtId="0" fontId="9" fillId="0" borderId="0" xfId="11668" applyFont="1" applyFill="1" applyAlignment="1">
      <alignment vertical="center"/>
    </xf>
    <xf numFmtId="0" fontId="11" fillId="0" borderId="0" xfId="11668" applyFont="1" applyFill="1" applyBorder="1" applyAlignment="1">
      <alignment horizontal="left" vertical="center" wrapText="1"/>
    </xf>
    <xf numFmtId="164" fontId="10" fillId="0" borderId="0" xfId="11668" applyNumberFormat="1" applyFont="1" applyFill="1" applyBorder="1" applyAlignment="1">
      <alignment vertical="center" wrapText="1"/>
    </xf>
    <xf numFmtId="0" fontId="11" fillId="0" borderId="51" xfId="11668" applyFont="1" applyFill="1" applyBorder="1" applyAlignment="1">
      <alignment horizontal="right" vertical="center" wrapText="1"/>
    </xf>
    <xf numFmtId="0" fontId="11" fillId="0" borderId="0" xfId="11668" applyFont="1" applyFill="1" applyBorder="1" applyAlignment="1">
      <alignment horizontal="right" vertical="center"/>
    </xf>
    <xf numFmtId="0" fontId="56" fillId="0" borderId="0" xfId="11668" applyFont="1" applyFill="1" applyBorder="1" applyAlignment="1">
      <alignment vertical="center"/>
    </xf>
    <xf numFmtId="0" fontId="202" fillId="0" borderId="0" xfId="11668" applyFont="1" applyFill="1" applyBorder="1" applyAlignment="1">
      <alignment vertical="center"/>
    </xf>
    <xf numFmtId="0" fontId="63" fillId="0" borderId="0" xfId="11668" applyFont="1" applyFill="1" applyBorder="1" applyAlignment="1">
      <alignment vertical="center"/>
    </xf>
    <xf numFmtId="0" fontId="11" fillId="0" borderId="52" xfId="11668" applyFont="1" applyFill="1" applyBorder="1" applyAlignment="1">
      <alignment horizontal="right" vertical="center" wrapText="1"/>
    </xf>
    <xf numFmtId="0" fontId="11" fillId="0" borderId="52" xfId="11668" applyFont="1" applyFill="1" applyBorder="1" applyAlignment="1">
      <alignment horizontal="right" vertical="center"/>
    </xf>
    <xf numFmtId="164" fontId="10" fillId="0" borderId="52" xfId="11668" applyNumberFormat="1" applyFont="1" applyFill="1" applyBorder="1" applyAlignment="1">
      <alignment vertical="center" wrapText="1"/>
    </xf>
    <xf numFmtId="0" fontId="9" fillId="0" borderId="52" xfId="11668" applyFont="1" applyFill="1" applyBorder="1" applyAlignment="1">
      <alignment vertical="center"/>
    </xf>
    <xf numFmtId="0" fontId="9" fillId="0" borderId="0" xfId="11668" applyFont="1" applyAlignment="1">
      <alignment vertical="top"/>
    </xf>
    <xf numFmtId="0" fontId="9" fillId="0" borderId="13" xfId="11668" applyFont="1" applyFill="1" applyBorder="1" applyAlignment="1">
      <alignment vertical="top"/>
    </xf>
    <xf numFmtId="0" fontId="8" fillId="0" borderId="0" xfId="0" applyFont="1" applyFill="1" applyAlignment="1">
      <alignment vertical="top"/>
    </xf>
    <xf numFmtId="0" fontId="8" fillId="0" borderId="0" xfId="0" applyFont="1" applyFill="1" applyAlignment="1">
      <alignment horizontal="justify" vertical="top"/>
    </xf>
    <xf numFmtId="0" fontId="8" fillId="0" borderId="0" xfId="0" applyFont="1" applyFill="1" applyAlignment="1">
      <alignment vertical="top"/>
    </xf>
    <xf numFmtId="0" fontId="8" fillId="0" borderId="0" xfId="0" applyFont="1" applyFill="1" applyBorder="1" applyAlignment="1">
      <alignment vertical="top"/>
    </xf>
    <xf numFmtId="0" fontId="8" fillId="0" borderId="0" xfId="0" applyFont="1" applyFill="1" applyBorder="1" applyAlignment="1">
      <alignment horizontal="left" vertical="top"/>
    </xf>
    <xf numFmtId="0" fontId="8" fillId="0" borderId="0" xfId="0" applyFont="1" applyFill="1" applyAlignment="1">
      <alignment vertical="top"/>
    </xf>
    <xf numFmtId="0" fontId="8" fillId="0" borderId="0" xfId="0" applyFont="1" applyFill="1" applyBorder="1" applyAlignment="1">
      <alignment vertical="top"/>
    </xf>
    <xf numFmtId="0" fontId="11" fillId="0" borderId="0" xfId="0" applyFont="1" applyFill="1" applyBorder="1" applyAlignment="1">
      <alignment vertical="top"/>
    </xf>
    <xf numFmtId="0" fontId="8" fillId="0" borderId="0" xfId="0" applyFont="1" applyFill="1" applyBorder="1" applyAlignment="1">
      <alignment horizontal="left" vertical="top"/>
    </xf>
    <xf numFmtId="0" fontId="8" fillId="0" borderId="0" xfId="0" applyFont="1" applyFill="1" applyAlignment="1">
      <alignment vertical="top"/>
    </xf>
    <xf numFmtId="0" fontId="8" fillId="0" borderId="0" xfId="0" applyFont="1" applyFill="1" applyBorder="1" applyAlignment="1">
      <alignment vertical="top"/>
    </xf>
    <xf numFmtId="0" fontId="24" fillId="0" borderId="0" xfId="0" applyFont="1" applyFill="1" applyBorder="1" applyAlignment="1">
      <alignment vertical="top"/>
    </xf>
    <xf numFmtId="0" fontId="8" fillId="0" borderId="0" xfId="0" applyFont="1" applyFill="1" applyBorder="1" applyAlignment="1">
      <alignment vertical="top"/>
    </xf>
    <xf numFmtId="195" fontId="8" fillId="0" borderId="13" xfId="0" applyNumberFormat="1" applyFont="1" applyFill="1" applyBorder="1" applyAlignment="1" applyProtection="1">
      <alignment horizontal="right" vertical="top"/>
      <protection locked="0"/>
    </xf>
    <xf numFmtId="195" fontId="8" fillId="0" borderId="13" xfId="0" applyNumberFormat="1" applyFont="1" applyFill="1" applyBorder="1" applyAlignment="1">
      <alignment horizontal="right" vertical="top"/>
    </xf>
    <xf numFmtId="195" fontId="8" fillId="0" borderId="0" xfId="0" applyNumberFormat="1" applyFont="1" applyFill="1" applyBorder="1" applyAlignment="1">
      <alignment horizontal="center" vertical="top" wrapText="1"/>
    </xf>
    <xf numFmtId="0" fontId="8" fillId="0" borderId="0" xfId="20656" applyFont="1" applyFill="1" applyAlignment="1">
      <alignment vertical="top"/>
    </xf>
    <xf numFmtId="195" fontId="12" fillId="0" borderId="13" xfId="0" applyNumberFormat="1" applyFont="1" applyFill="1" applyBorder="1" applyAlignment="1" applyProtection="1">
      <alignment horizontal="right" vertical="top"/>
      <protection locked="0"/>
    </xf>
    <xf numFmtId="193" fontId="8" fillId="0" borderId="0" xfId="10170" applyNumberFormat="1" applyFont="1" applyFill="1" applyAlignment="1">
      <alignment horizontal="right" vertical="top"/>
    </xf>
    <xf numFmtId="193" fontId="8" fillId="0" borderId="0" xfId="10170" applyNumberFormat="1" applyFont="1" applyFill="1" applyBorder="1" applyAlignment="1">
      <alignment horizontal="right" vertical="top"/>
    </xf>
    <xf numFmtId="193" fontId="12" fillId="0" borderId="0" xfId="10170" applyNumberFormat="1" applyFont="1" applyFill="1" applyAlignment="1">
      <alignment horizontal="right" vertical="top"/>
    </xf>
    <xf numFmtId="193" fontId="12" fillId="0" borderId="0" xfId="10170" applyNumberFormat="1" applyFont="1" applyFill="1" applyBorder="1" applyAlignment="1">
      <alignment horizontal="right" vertical="top"/>
    </xf>
    <xf numFmtId="165" fontId="8" fillId="0" borderId="0" xfId="10170" applyNumberFormat="1" applyFont="1" applyFill="1" applyAlignment="1">
      <alignment horizontal="right" vertical="top"/>
    </xf>
    <xf numFmtId="165" fontId="8" fillId="0" borderId="0" xfId="10170" applyNumberFormat="1" applyFont="1" applyFill="1" applyBorder="1" applyAlignment="1">
      <alignment horizontal="right" vertical="top"/>
    </xf>
    <xf numFmtId="165" fontId="12" fillId="0" borderId="0" xfId="10170" applyNumberFormat="1" applyFont="1" applyFill="1" applyAlignment="1">
      <alignment horizontal="right" vertical="top"/>
    </xf>
    <xf numFmtId="165" fontId="12" fillId="0" borderId="0" xfId="10170" applyNumberFormat="1" applyFont="1" applyFill="1" applyBorder="1" applyAlignment="1">
      <alignment horizontal="right" vertical="top"/>
    </xf>
    <xf numFmtId="166" fontId="8" fillId="0" borderId="0" xfId="0" applyNumberFormat="1" applyFont="1" applyFill="1" applyAlignment="1">
      <alignment horizontal="right" vertical="top"/>
    </xf>
    <xf numFmtId="166" fontId="12" fillId="0" borderId="0" xfId="0" applyNumberFormat="1" applyFont="1" applyFill="1" applyAlignment="1">
      <alignment horizontal="right" vertical="top"/>
    </xf>
    <xf numFmtId="165" fontId="12" fillId="0" borderId="0" xfId="0" applyNumberFormat="1" applyFont="1" applyFill="1" applyAlignment="1">
      <alignment horizontal="right" vertical="top"/>
    </xf>
    <xf numFmtId="0" fontId="11" fillId="0" borderId="0" xfId="0" applyFont="1" applyFill="1" applyBorder="1" applyAlignment="1">
      <alignment vertical="top"/>
    </xf>
    <xf numFmtId="0" fontId="8" fillId="0" borderId="0" xfId="0" applyFont="1" applyFill="1" applyBorder="1" applyAlignment="1">
      <alignment horizontal="left" vertical="top"/>
    </xf>
    <xf numFmtId="0" fontId="8" fillId="0" borderId="0" xfId="0" applyFont="1" applyFill="1" applyAlignment="1">
      <alignment vertical="top"/>
    </xf>
    <xf numFmtId="0" fontId="8" fillId="0" borderId="0" xfId="0" applyFont="1" applyFill="1" applyBorder="1" applyAlignment="1">
      <alignment vertical="top"/>
    </xf>
    <xf numFmtId="0" fontId="11" fillId="0" borderId="0" xfId="0" applyFont="1" applyFill="1" applyBorder="1" applyAlignment="1">
      <alignment horizontal="left" vertical="top" wrapText="1"/>
    </xf>
    <xf numFmtId="0" fontId="12" fillId="0" borderId="0" xfId="0" applyFont="1" applyFill="1" applyBorder="1" applyAlignment="1" applyProtection="1">
      <alignment horizontal="left" vertical="top" wrapText="1"/>
      <protection locked="0"/>
    </xf>
    <xf numFmtId="0" fontId="8" fillId="0" borderId="0" xfId="0" applyFont="1" applyFill="1" applyBorder="1" applyAlignment="1">
      <alignment vertical="top" wrapText="1"/>
    </xf>
    <xf numFmtId="0" fontId="11" fillId="0" borderId="0" xfId="0" applyFont="1" applyFill="1" applyBorder="1" applyAlignment="1">
      <alignment horizontal="center" vertical="top" wrapText="1"/>
    </xf>
    <xf numFmtId="0" fontId="8" fillId="0" borderId="0" xfId="0" applyFont="1" applyFill="1" applyBorder="1" applyAlignment="1">
      <alignment horizontal="left" vertical="top"/>
    </xf>
    <xf numFmtId="0" fontId="8" fillId="0" borderId="0" xfId="0" applyFont="1" applyFill="1" applyBorder="1" applyAlignment="1">
      <alignment vertical="top"/>
    </xf>
    <xf numFmtId="0" fontId="8" fillId="0" borderId="0" xfId="0" applyFont="1" applyFill="1" applyBorder="1" applyAlignment="1">
      <alignment vertical="top" wrapText="1"/>
    </xf>
    <xf numFmtId="0" fontId="8" fillId="0" borderId="0" xfId="0" applyFont="1" applyFill="1" applyBorder="1" applyAlignment="1">
      <alignment vertical="top"/>
    </xf>
    <xf numFmtId="175" fontId="8" fillId="0" borderId="0" xfId="2" applyNumberFormat="1" applyFont="1" applyFill="1" applyBorder="1" applyAlignment="1" applyProtection="1">
      <alignment horizontal="right" vertical="center"/>
      <protection locked="0"/>
    </xf>
    <xf numFmtId="0" fontId="8" fillId="6" borderId="0" xfId="2" applyFont="1" applyFill="1" applyAlignment="1"/>
    <xf numFmtId="0" fontId="86" fillId="0" borderId="0" xfId="0" applyFont="1"/>
    <xf numFmtId="0" fontId="8" fillId="0" borderId="0" xfId="1" applyFont="1" applyFill="1" applyAlignment="1" applyProtection="1">
      <alignment vertical="top"/>
      <protection locked="0"/>
    </xf>
    <xf numFmtId="0" fontId="8" fillId="0" borderId="0" xfId="1" applyAlignment="1">
      <alignment vertical="center"/>
    </xf>
    <xf numFmtId="0" fontId="8" fillId="0" borderId="0" xfId="2" applyFont="1" applyFill="1" applyAlignment="1">
      <alignment horizontal="left" vertical="top"/>
    </xf>
    <xf numFmtId="193" fontId="15" fillId="0" borderId="0" xfId="0" applyNumberFormat="1" applyFont="1" applyFill="1" applyBorder="1" applyAlignment="1">
      <alignment horizontal="right" vertical="top"/>
    </xf>
    <xf numFmtId="193" fontId="15" fillId="0" borderId="13" xfId="0" applyNumberFormat="1" applyFont="1" applyFill="1" applyBorder="1" applyAlignment="1">
      <alignment horizontal="right" vertical="top"/>
    </xf>
    <xf numFmtId="0" fontId="8" fillId="0" borderId="0" xfId="0" applyFont="1" applyFill="1" applyAlignment="1">
      <alignment vertical="top"/>
    </xf>
    <xf numFmtId="0" fontId="8" fillId="0" borderId="0" xfId="0" applyFont="1" applyFill="1" applyBorder="1" applyAlignment="1">
      <alignment vertical="top"/>
    </xf>
    <xf numFmtId="0" fontId="8" fillId="0" borderId="0" xfId="0" applyFont="1" applyFill="1" applyAlignment="1">
      <alignment vertical="top"/>
    </xf>
    <xf numFmtId="0" fontId="8" fillId="0" borderId="0" xfId="0" applyFont="1" applyFill="1" applyBorder="1" applyAlignment="1">
      <alignment horizontal="justify" vertical="top" wrapText="1"/>
    </xf>
    <xf numFmtId="0" fontId="8" fillId="0" borderId="0" xfId="0" applyFont="1" applyFill="1" applyBorder="1" applyAlignment="1">
      <alignment horizontal="left" vertical="top"/>
    </xf>
    <xf numFmtId="0" fontId="8" fillId="0" borderId="0" xfId="0" applyFont="1" applyFill="1" applyAlignment="1">
      <alignment vertical="top"/>
    </xf>
    <xf numFmtId="0" fontId="8" fillId="0" borderId="13" xfId="0" applyFont="1" applyFill="1" applyBorder="1" applyAlignment="1">
      <alignment horizontal="center" vertical="top"/>
    </xf>
    <xf numFmtId="0" fontId="8" fillId="0" borderId="0" xfId="1" applyFont="1" applyFill="1"/>
    <xf numFmtId="0" fontId="8" fillId="6" borderId="0" xfId="1" applyFont="1" applyFill="1" applyAlignment="1">
      <alignment vertical="center"/>
    </xf>
    <xf numFmtId="0" fontId="8" fillId="0" borderId="0" xfId="0" applyFont="1" applyFill="1" applyAlignment="1">
      <alignment horizontal="justify" vertical="top" wrapText="1"/>
    </xf>
    <xf numFmtId="0" fontId="8" fillId="0" borderId="0" xfId="0" applyFont="1" applyFill="1" applyAlignment="1">
      <alignment vertical="top"/>
    </xf>
    <xf numFmtId="0" fontId="8" fillId="0" borderId="0" xfId="0" applyFont="1" applyAlignment="1">
      <alignment horizontal="justify" vertical="top" wrapText="1"/>
    </xf>
    <xf numFmtId="0" fontId="8" fillId="6" borderId="0" xfId="10650" applyFont="1" applyFill="1"/>
    <xf numFmtId="195" fontId="8" fillId="0" borderId="13" xfId="49548" applyNumberFormat="1" applyFont="1" applyFill="1" applyBorder="1" applyAlignment="1">
      <alignment horizontal="right" vertical="top"/>
    </xf>
    <xf numFmtId="0" fontId="192" fillId="0" borderId="0" xfId="49550" applyFont="1" applyFill="1" applyAlignment="1">
      <alignment vertical="top"/>
    </xf>
    <xf numFmtId="0" fontId="191" fillId="0" borderId="0" xfId="49548" applyFill="1" applyAlignment="1">
      <alignment vertical="top"/>
    </xf>
    <xf numFmtId="0" fontId="191" fillId="0" borderId="13" xfId="49548" applyFill="1" applyBorder="1" applyAlignment="1">
      <alignment vertical="top"/>
    </xf>
    <xf numFmtId="0" fontId="191" fillId="0" borderId="0" xfId="49548" applyFont="1" applyFill="1" applyAlignment="1">
      <alignment vertical="top"/>
    </xf>
    <xf numFmtId="0" fontId="12" fillId="0" borderId="38" xfId="0" applyFont="1" applyBorder="1"/>
    <xf numFmtId="0" fontId="8" fillId="0" borderId="38" xfId="0" applyFont="1" applyBorder="1"/>
    <xf numFmtId="0" fontId="8" fillId="0" borderId="0" xfId="0" applyFont="1" applyFill="1" applyBorder="1" applyAlignment="1" applyProtection="1">
      <alignment horizontal="justify" vertical="top" wrapText="1"/>
      <protection locked="0"/>
    </xf>
    <xf numFmtId="0" fontId="8" fillId="0" borderId="0" xfId="0" applyFont="1" applyFill="1" applyAlignment="1">
      <alignment vertical="top"/>
    </xf>
    <xf numFmtId="3" fontId="8" fillId="6" borderId="0" xfId="0" applyNumberFormat="1" applyFont="1" applyFill="1" applyAlignment="1" applyProtection="1">
      <alignment horizontal="left" vertical="top" wrapText="1"/>
      <protection locked="0"/>
    </xf>
    <xf numFmtId="0" fontId="8" fillId="0" borderId="0" xfId="0" applyFont="1" applyFill="1" applyAlignment="1">
      <alignment horizontal="justify" vertical="top" wrapText="1"/>
    </xf>
    <xf numFmtId="0" fontId="11" fillId="0" borderId="0" xfId="0" applyFont="1" applyFill="1" applyBorder="1" applyAlignment="1">
      <alignment horizontal="left" vertical="top"/>
    </xf>
    <xf numFmtId="0" fontId="8" fillId="0" borderId="0" xfId="0" applyFont="1" applyFill="1" applyBorder="1" applyAlignment="1">
      <alignment horizontal="left" vertical="top"/>
    </xf>
    <xf numFmtId="0" fontId="8" fillId="0" borderId="0" xfId="0" applyFont="1" applyFill="1" applyAlignment="1">
      <alignment horizontal="justify" vertical="top"/>
    </xf>
    <xf numFmtId="0" fontId="8" fillId="0" borderId="0" xfId="0" applyFont="1" applyFill="1" applyAlignment="1">
      <alignment vertical="top"/>
    </xf>
    <xf numFmtId="0" fontId="12" fillId="0" borderId="0" xfId="0" applyFont="1" applyFill="1" applyBorder="1" applyAlignment="1">
      <alignment horizontal="left" vertical="top" wrapText="1"/>
    </xf>
    <xf numFmtId="195" fontId="8" fillId="0" borderId="0" xfId="0" applyNumberFormat="1" applyFont="1" applyFill="1" applyBorder="1" applyAlignment="1">
      <alignment vertical="top" wrapText="1"/>
    </xf>
    <xf numFmtId="0" fontId="22" fillId="0" borderId="0" xfId="0" applyFont="1" applyFill="1" applyBorder="1" applyAlignment="1">
      <alignment horizontal="right" vertical="top" wrapText="1"/>
    </xf>
    <xf numFmtId="179" fontId="11" fillId="0" borderId="0" xfId="0" applyNumberFormat="1" applyFont="1" applyFill="1" applyBorder="1" applyAlignment="1">
      <alignment horizontal="center" vertical="top"/>
    </xf>
    <xf numFmtId="0" fontId="12" fillId="0" borderId="0" xfId="0" applyFont="1" applyFill="1" applyAlignment="1">
      <alignment horizontal="left" vertical="top" wrapText="1"/>
    </xf>
    <xf numFmtId="180" fontId="8" fillId="0" borderId="0" xfId="0" applyNumberFormat="1" applyFont="1" applyFill="1" applyBorder="1" applyAlignment="1">
      <alignment horizontal="center" vertical="top"/>
    </xf>
    <xf numFmtId="0" fontId="38" fillId="0" borderId="0" xfId="0" applyFont="1" applyFill="1" applyBorder="1" applyAlignment="1">
      <alignment horizontal="center" vertical="top" wrapText="1"/>
    </xf>
    <xf numFmtId="179" fontId="12" fillId="0" borderId="0" xfId="0" applyNumberFormat="1" applyFont="1" applyFill="1" applyBorder="1" applyAlignment="1">
      <alignment horizontal="left" vertical="top"/>
    </xf>
    <xf numFmtId="167" fontId="12" fillId="0" borderId="0" xfId="0" applyNumberFormat="1" applyFont="1" applyFill="1" applyBorder="1" applyAlignment="1">
      <alignment vertical="top" wrapText="1"/>
    </xf>
    <xf numFmtId="195" fontId="12" fillId="0" borderId="0" xfId="0" applyNumberFormat="1" applyFont="1" applyFill="1" applyBorder="1" applyAlignment="1">
      <alignment vertical="top" wrapText="1"/>
    </xf>
    <xf numFmtId="195" fontId="11" fillId="0" borderId="0" xfId="0" applyNumberFormat="1" applyFont="1" applyFill="1" applyBorder="1" applyAlignment="1">
      <alignment horizontal="right" vertical="top"/>
    </xf>
    <xf numFmtId="195" fontId="22" fillId="0" borderId="0" xfId="0" applyNumberFormat="1" applyFont="1" applyFill="1" applyAlignment="1">
      <alignment vertical="top"/>
    </xf>
    <xf numFmtId="195" fontId="11" fillId="0" borderId="0" xfId="0" applyNumberFormat="1" applyFont="1" applyFill="1" applyBorder="1" applyAlignment="1">
      <alignment horizontal="center" vertical="top"/>
    </xf>
    <xf numFmtId="179" fontId="12" fillId="0" borderId="1" xfId="0" applyNumberFormat="1" applyFont="1" applyFill="1" applyBorder="1" applyAlignment="1">
      <alignment horizontal="left" vertical="top"/>
    </xf>
    <xf numFmtId="0" fontId="12" fillId="0" borderId="1" xfId="0" applyFont="1" applyFill="1" applyBorder="1" applyAlignment="1">
      <alignment horizontal="left" vertical="top" wrapText="1"/>
    </xf>
    <xf numFmtId="0" fontId="38" fillId="0" borderId="1" xfId="0" applyFont="1" applyFill="1" applyBorder="1" applyAlignment="1">
      <alignment horizontal="center" vertical="top" wrapText="1"/>
    </xf>
    <xf numFmtId="167" fontId="8" fillId="0" borderId="1" xfId="0" applyNumberFormat="1" applyFont="1" applyFill="1" applyBorder="1" applyAlignment="1">
      <alignment vertical="top" wrapText="1"/>
    </xf>
    <xf numFmtId="195" fontId="12" fillId="0" borderId="0" xfId="0" applyNumberFormat="1" applyFont="1" applyFill="1" applyBorder="1" applyAlignment="1">
      <alignment horizontal="right" vertical="top" wrapText="1"/>
    </xf>
    <xf numFmtId="0" fontId="11" fillId="0" borderId="1" xfId="0" applyFont="1" applyFill="1" applyBorder="1" applyAlignment="1">
      <alignment vertical="top"/>
    </xf>
    <xf numFmtId="0" fontId="8" fillId="0" borderId="0" xfId="0" applyFont="1" applyFill="1" applyAlignment="1">
      <alignment horizontal="justify" vertical="top" wrapText="1"/>
    </xf>
    <xf numFmtId="0" fontId="11" fillId="0" borderId="1" xfId="0" applyFont="1" applyFill="1" applyBorder="1" applyAlignment="1">
      <alignment vertical="top"/>
    </xf>
    <xf numFmtId="0" fontId="8" fillId="0" borderId="0" xfId="0" applyFont="1" applyFill="1" applyBorder="1" applyAlignment="1">
      <alignment horizontal="justify" vertical="top" wrapText="1"/>
    </xf>
    <xf numFmtId="0" fontId="0" fillId="0" borderId="0" xfId="0" applyFill="1" applyAlignment="1">
      <alignment vertical="top" wrapText="1"/>
    </xf>
    <xf numFmtId="0" fontId="8" fillId="0" borderId="0" xfId="0" applyFont="1" applyFill="1" applyBorder="1" applyAlignment="1" applyProtection="1">
      <alignment horizontal="justify" vertical="top" wrapText="1"/>
      <protection locked="0"/>
    </xf>
    <xf numFmtId="0" fontId="8" fillId="0" borderId="0" xfId="0" applyFont="1" applyFill="1" applyAlignment="1" applyProtection="1">
      <alignment horizontal="justify" vertical="top" wrapText="1"/>
      <protection locked="0"/>
    </xf>
    <xf numFmtId="0" fontId="8" fillId="0" borderId="0" xfId="0" applyFont="1" applyFill="1" applyBorder="1" applyAlignment="1">
      <alignment horizontal="left" vertical="top" wrapText="1"/>
    </xf>
    <xf numFmtId="0" fontId="8" fillId="0" borderId="0" xfId="0" applyFont="1" applyFill="1" applyAlignment="1">
      <alignment horizontal="left" vertical="top" wrapText="1"/>
    </xf>
    <xf numFmtId="0" fontId="11" fillId="0" borderId="0" xfId="0" applyFont="1" applyFill="1" applyBorder="1" applyAlignment="1">
      <alignment horizontal="left" vertical="top"/>
    </xf>
    <xf numFmtId="0" fontId="12" fillId="0" borderId="0" xfId="0" applyFont="1" applyFill="1" applyBorder="1" applyAlignment="1">
      <alignment horizontal="justify" vertical="top" wrapText="1"/>
    </xf>
    <xf numFmtId="0" fontId="8" fillId="0" borderId="0" xfId="0" applyFont="1" applyFill="1" applyBorder="1" applyAlignment="1">
      <alignment horizontal="left" vertical="top"/>
    </xf>
    <xf numFmtId="172" fontId="34" fillId="0" borderId="0" xfId="0" applyNumberFormat="1" applyFont="1" applyFill="1" applyBorder="1" applyAlignment="1">
      <alignment horizontal="center" vertical="top"/>
    </xf>
    <xf numFmtId="168" fontId="39" fillId="0" borderId="0" xfId="0" applyNumberFormat="1" applyFont="1" applyFill="1" applyBorder="1" applyAlignment="1">
      <alignment horizontal="center" vertical="top"/>
    </xf>
    <xf numFmtId="168" fontId="29" fillId="0" borderId="0" xfId="0" applyNumberFormat="1" applyFont="1" applyFill="1" applyBorder="1" applyAlignment="1">
      <alignment horizontal="center" vertical="top"/>
    </xf>
    <xf numFmtId="0" fontId="0" fillId="0" borderId="0" xfId="0" applyFill="1" applyAlignment="1">
      <alignment horizontal="left" vertical="top" wrapText="1"/>
    </xf>
    <xf numFmtId="0" fontId="8" fillId="0" borderId="0" xfId="0" applyFont="1" applyFill="1" applyBorder="1" applyAlignment="1">
      <alignment horizontal="justify" vertical="top"/>
    </xf>
    <xf numFmtId="0" fontId="11" fillId="0" borderId="2" xfId="0" applyFont="1" applyFill="1" applyBorder="1" applyAlignment="1">
      <alignment horizontal="center" vertical="top" wrapText="1"/>
    </xf>
    <xf numFmtId="0" fontId="24" fillId="0" borderId="0" xfId="0" applyFont="1" applyFill="1" applyAlignment="1">
      <alignment vertical="top" wrapText="1"/>
    </xf>
    <xf numFmtId="0" fontId="8" fillId="0" borderId="0" xfId="0" applyFont="1" applyFill="1" applyAlignment="1">
      <alignment horizontal="justify" vertical="top"/>
    </xf>
    <xf numFmtId="0" fontId="24" fillId="0" borderId="0" xfId="0" applyFont="1" applyFill="1" applyBorder="1" applyAlignment="1">
      <alignment vertical="top" wrapText="1"/>
    </xf>
    <xf numFmtId="172" fontId="39" fillId="0" borderId="0" xfId="0" applyNumberFormat="1" applyFont="1" applyFill="1" applyBorder="1" applyAlignment="1">
      <alignment horizontal="center" vertical="top"/>
    </xf>
    <xf numFmtId="0" fontId="8" fillId="0" borderId="0" xfId="0" applyFont="1" applyFill="1" applyAlignment="1" applyProtection="1">
      <alignment horizontal="justify" vertical="top"/>
      <protection locked="0"/>
    </xf>
    <xf numFmtId="0" fontId="11" fillId="0" borderId="0" xfId="0" applyFont="1" applyFill="1" applyAlignment="1">
      <alignment horizontal="left" vertical="top"/>
    </xf>
    <xf numFmtId="0" fontId="8" fillId="0" borderId="0" xfId="0" applyFont="1" applyFill="1" applyAlignment="1">
      <alignment vertical="top"/>
    </xf>
    <xf numFmtId="0" fontId="12" fillId="0" borderId="0" xfId="0" applyFont="1" applyFill="1" applyBorder="1" applyAlignment="1">
      <alignment horizontal="left" vertical="top" wrapText="1"/>
    </xf>
    <xf numFmtId="0" fontId="8" fillId="0" borderId="0" xfId="0" applyFont="1" applyFill="1" applyBorder="1" applyAlignment="1">
      <alignment vertical="top"/>
    </xf>
    <xf numFmtId="0" fontId="12" fillId="0" borderId="0" xfId="0" applyFont="1" applyFill="1" applyBorder="1" applyAlignment="1">
      <alignment horizontal="left" vertical="top"/>
    </xf>
    <xf numFmtId="0" fontId="8" fillId="0" borderId="0" xfId="0" applyFont="1" applyFill="1" applyAlignment="1">
      <alignment vertical="top" wrapText="1"/>
    </xf>
    <xf numFmtId="3" fontId="8" fillId="0" borderId="0" xfId="0" applyNumberFormat="1" applyFont="1" applyFill="1" applyBorder="1" applyAlignment="1" applyProtection="1">
      <alignment horizontal="justify" vertical="top" wrapText="1"/>
      <protection locked="0"/>
    </xf>
    <xf numFmtId="0" fontId="24" fillId="0" borderId="0" xfId="0" applyFont="1" applyFill="1" applyAlignment="1">
      <alignment vertical="top"/>
    </xf>
    <xf numFmtId="0" fontId="8" fillId="0" borderId="0" xfId="0" applyFont="1" applyFill="1" applyBorder="1" applyAlignment="1">
      <alignment vertical="top" wrapText="1"/>
    </xf>
    <xf numFmtId="0" fontId="11" fillId="0" borderId="0" xfId="0" applyFont="1" applyFill="1" applyBorder="1" applyAlignment="1">
      <alignment horizontal="center" vertical="top" wrapText="1"/>
    </xf>
    <xf numFmtId="0" fontId="8" fillId="0" borderId="0" xfId="11668" applyFont="1" applyFill="1" applyBorder="1" applyAlignment="1">
      <alignment vertical="center"/>
    </xf>
    <xf numFmtId="195" fontId="24" fillId="0" borderId="0" xfId="0" applyNumberFormat="1" applyFont="1" applyFill="1" applyBorder="1" applyAlignment="1">
      <alignment vertical="top" wrapText="1"/>
    </xf>
    <xf numFmtId="165" fontId="8" fillId="0" borderId="6" xfId="0" applyNumberFormat="1" applyFont="1" applyFill="1" applyBorder="1" applyAlignment="1">
      <alignment horizontal="right" vertical="top"/>
    </xf>
    <xf numFmtId="0" fontId="9" fillId="0" borderId="11" xfId="0" applyFont="1" applyFill="1" applyBorder="1" applyAlignment="1">
      <alignment vertical="top"/>
    </xf>
    <xf numFmtId="0" fontId="37" fillId="0" borderId="1" xfId="0" applyFont="1" applyFill="1" applyBorder="1" applyAlignment="1">
      <alignment vertical="top"/>
    </xf>
    <xf numFmtId="165" fontId="8" fillId="0" borderId="13" xfId="0" applyNumberFormat="1" applyFont="1" applyFill="1" applyBorder="1" applyAlignment="1">
      <alignment horizontal="right" vertical="top" wrapText="1"/>
    </xf>
    <xf numFmtId="0" fontId="10" fillId="0" borderId="0" xfId="0" applyFont="1" applyFill="1" applyAlignment="1">
      <alignment horizontal="left" vertical="top"/>
    </xf>
    <xf numFmtId="0" fontId="10" fillId="0" borderId="0" xfId="0" applyFont="1" applyFill="1" applyBorder="1" applyAlignment="1">
      <alignment horizontal="left" vertical="top"/>
    </xf>
    <xf numFmtId="0" fontId="65" fillId="0" borderId="0" xfId="0" applyFont="1" applyFill="1"/>
    <xf numFmtId="164" fontId="8" fillId="0" borderId="38" xfId="0" applyNumberFormat="1" applyFont="1" applyFill="1" applyBorder="1" applyAlignment="1" applyProtection="1">
      <alignment horizontal="right" vertical="top" wrapText="1"/>
      <protection locked="0"/>
    </xf>
    <xf numFmtId="0" fontId="8" fillId="0" borderId="0" xfId="1" applyFont="1" applyFill="1" applyBorder="1" applyAlignment="1">
      <alignment vertical="top"/>
    </xf>
    <xf numFmtId="0" fontId="60" fillId="0" borderId="1" xfId="0" applyFont="1" applyFill="1" applyBorder="1" applyAlignment="1">
      <alignment vertical="top"/>
    </xf>
    <xf numFmtId="195" fontId="8" fillId="0" borderId="13" xfId="0" applyNumberFormat="1" applyFont="1" applyFill="1" applyBorder="1" applyAlignment="1" applyProtection="1">
      <alignment horizontal="right" vertical="top" wrapText="1"/>
      <protection locked="0"/>
    </xf>
    <xf numFmtId="193" fontId="0" fillId="0" borderId="0" xfId="0" applyNumberFormat="1" applyFill="1" applyAlignment="1">
      <alignment vertical="top"/>
    </xf>
    <xf numFmtId="195" fontId="8" fillId="0" borderId="13" xfId="0" applyNumberFormat="1" applyFont="1" applyFill="1" applyBorder="1" applyAlignment="1">
      <alignment vertical="top"/>
    </xf>
    <xf numFmtId="175" fontId="34" fillId="0" borderId="0" xfId="0" applyNumberFormat="1" applyFont="1" applyFill="1" applyBorder="1" applyAlignment="1">
      <alignment horizontal="right" vertical="top"/>
    </xf>
    <xf numFmtId="0" fontId="8" fillId="0" borderId="0" xfId="49648" applyFont="1" applyFill="1" applyBorder="1" applyAlignment="1" applyProtection="1">
      <alignment vertical="top"/>
      <protection locked="0"/>
    </xf>
    <xf numFmtId="0" fontId="8" fillId="0" borderId="0" xfId="49645" applyFont="1" applyFill="1" applyBorder="1" applyAlignment="1" applyProtection="1">
      <alignment horizontal="justify" vertical="top" wrapText="1"/>
      <protection locked="0"/>
    </xf>
    <xf numFmtId="0" fontId="8" fillId="0" borderId="0" xfId="5" applyFont="1" applyFill="1" applyAlignment="1">
      <alignment vertical="top"/>
    </xf>
    <xf numFmtId="0" fontId="8" fillId="0" borderId="0" xfId="5" applyFont="1" applyFill="1" applyAlignment="1">
      <alignment horizontal="right" vertical="top"/>
    </xf>
    <xf numFmtId="196" fontId="8" fillId="0" borderId="0" xfId="5" applyNumberFormat="1" applyFont="1" applyFill="1" applyAlignment="1">
      <alignment vertical="top"/>
    </xf>
    <xf numFmtId="0" fontId="8" fillId="0" borderId="13" xfId="5" applyFont="1" applyFill="1" applyBorder="1" applyAlignment="1">
      <alignment vertical="top"/>
    </xf>
    <xf numFmtId="0" fontId="8" fillId="0" borderId="13" xfId="5" applyFont="1" applyFill="1" applyBorder="1" applyAlignment="1">
      <alignment horizontal="right" vertical="top"/>
    </xf>
    <xf numFmtId="0" fontId="8" fillId="0" borderId="51" xfId="5" applyFont="1" applyFill="1" applyBorder="1" applyAlignment="1">
      <alignment vertical="top"/>
    </xf>
    <xf numFmtId="0" fontId="8" fillId="0" borderId="51" xfId="5" applyFont="1" applyFill="1" applyBorder="1" applyAlignment="1">
      <alignment horizontal="right" vertical="top"/>
    </xf>
    <xf numFmtId="167" fontId="8" fillId="0" borderId="51" xfId="5" applyNumberFormat="1" applyFont="1" applyFill="1" applyBorder="1" applyAlignment="1">
      <alignment horizontal="right" vertical="top"/>
    </xf>
    <xf numFmtId="195" fontId="8" fillId="0" borderId="0" xfId="0" applyNumberFormat="1" applyFont="1" applyFill="1" applyAlignment="1">
      <alignment vertical="top"/>
    </xf>
    <xf numFmtId="195" fontId="12" fillId="0" borderId="0" xfId="0" applyNumberFormat="1" applyFont="1" applyFill="1" applyBorder="1" applyAlignment="1" applyProtection="1">
      <alignment horizontal="right" vertical="top" wrapText="1"/>
    </xf>
    <xf numFmtId="195" fontId="12" fillId="0" borderId="0" xfId="0" applyNumberFormat="1" applyFont="1" applyFill="1" applyBorder="1" applyAlignment="1" applyProtection="1">
      <alignment horizontal="right" vertical="top"/>
    </xf>
    <xf numFmtId="0" fontId="12" fillId="0" borderId="14" xfId="0" applyFont="1" applyFill="1" applyBorder="1" applyAlignment="1">
      <alignment vertical="top"/>
    </xf>
    <xf numFmtId="0" fontId="8" fillId="0" borderId="0" xfId="49555" applyFont="1" applyFill="1">
      <alignment horizontal="right"/>
    </xf>
    <xf numFmtId="167" fontId="8" fillId="0" borderId="0" xfId="49555" applyNumberFormat="1" applyFont="1" applyFill="1">
      <alignment horizontal="right"/>
    </xf>
    <xf numFmtId="0" fontId="8" fillId="0" borderId="0" xfId="0" applyFont="1" applyFill="1" applyAlignment="1">
      <alignment vertical="top"/>
    </xf>
    <xf numFmtId="0" fontId="8" fillId="0" borderId="0" xfId="7" applyFont="1" applyFill="1" applyBorder="1" applyAlignment="1">
      <alignment vertical="top"/>
    </xf>
    <xf numFmtId="0" fontId="8" fillId="0" borderId="0" xfId="7" applyFont="1" applyFill="1"/>
    <xf numFmtId="0" fontId="8" fillId="0" borderId="0" xfId="0" applyFont="1" applyFill="1" applyAlignment="1">
      <alignment vertical="top"/>
    </xf>
    <xf numFmtId="0" fontId="12" fillId="0" borderId="0" xfId="0" applyFont="1" applyFill="1" applyBorder="1" applyAlignment="1">
      <alignment horizontal="left" vertical="top"/>
    </xf>
    <xf numFmtId="0" fontId="8" fillId="0" borderId="0" xfId="0" applyFont="1" applyFill="1" applyAlignment="1">
      <alignment vertical="top"/>
    </xf>
    <xf numFmtId="0" fontId="8" fillId="0" borderId="0" xfId="0" applyFont="1" applyFill="1" applyBorder="1" applyAlignment="1">
      <alignment vertical="top"/>
    </xf>
    <xf numFmtId="0" fontId="12" fillId="0" borderId="0" xfId="0" applyFont="1" applyFill="1" applyBorder="1" applyAlignment="1">
      <alignment horizontal="left" vertical="top"/>
    </xf>
    <xf numFmtId="165" fontId="12" fillId="0" borderId="6" xfId="0" applyNumberFormat="1" applyFont="1" applyFill="1" applyBorder="1" applyAlignment="1" applyProtection="1">
      <alignment horizontal="right" vertical="top" wrapText="1"/>
      <protection locked="0"/>
    </xf>
    <xf numFmtId="164" fontId="12" fillId="0" borderId="6" xfId="0" applyNumberFormat="1" applyFont="1" applyFill="1" applyBorder="1" applyAlignment="1" applyProtection="1">
      <alignment horizontal="right" vertical="top" wrapText="1"/>
      <protection locked="0"/>
    </xf>
    <xf numFmtId="167" fontId="24" fillId="0" borderId="0" xfId="5" applyNumberFormat="1" applyFont="1" applyBorder="1" applyAlignment="1">
      <alignment vertical="top" wrapText="1"/>
    </xf>
    <xf numFmtId="165" fontId="8" fillId="0" borderId="0" xfId="10012" applyNumberFormat="1" applyFont="1" applyFill="1" applyAlignment="1">
      <alignment horizontal="right" vertical="top" wrapText="1"/>
    </xf>
    <xf numFmtId="165" fontId="12" fillId="0" borderId="0" xfId="10012" applyNumberFormat="1" applyFont="1" applyFill="1" applyAlignment="1">
      <alignment horizontal="right" vertical="top" wrapText="1"/>
    </xf>
    <xf numFmtId="193" fontId="8" fillId="0" borderId="0" xfId="10012" applyNumberFormat="1" applyFont="1" applyFill="1" applyAlignment="1">
      <alignment horizontal="right" vertical="top" wrapText="1"/>
    </xf>
    <xf numFmtId="193" fontId="12" fillId="0" borderId="0" xfId="10012" applyNumberFormat="1" applyFont="1" applyFill="1" applyAlignment="1">
      <alignment horizontal="right" vertical="top" wrapText="1"/>
    </xf>
    <xf numFmtId="0" fontId="0" fillId="0" borderId="0" xfId="0" applyFill="1" applyAlignment="1">
      <alignment vertical="top" wrapText="1"/>
    </xf>
    <xf numFmtId="0" fontId="8" fillId="0" borderId="0" xfId="5" applyBorder="1" applyAlignment="1">
      <alignment vertical="top"/>
    </xf>
    <xf numFmtId="0" fontId="8" fillId="0" borderId="0" xfId="0" applyFont="1" applyFill="1" applyAlignment="1">
      <alignment horizontal="justify" vertical="top" wrapText="1"/>
    </xf>
    <xf numFmtId="0" fontId="11" fillId="0" borderId="0" xfId="0" applyFont="1" applyFill="1" applyBorder="1" applyAlignment="1">
      <alignment horizontal="left" vertical="top"/>
    </xf>
    <xf numFmtId="0" fontId="8" fillId="0" borderId="0" xfId="0" applyFont="1" applyFill="1" applyBorder="1" applyAlignment="1" applyProtection="1">
      <alignment horizontal="justify" vertical="top" wrapText="1"/>
      <protection locked="0"/>
    </xf>
    <xf numFmtId="0" fontId="8" fillId="0" borderId="0" xfId="0" applyFont="1" applyFill="1" applyBorder="1" applyAlignment="1" applyProtection="1">
      <alignment vertical="top" wrapText="1"/>
      <protection locked="0"/>
    </xf>
    <xf numFmtId="0" fontId="8" fillId="0" borderId="0" xfId="0" applyFont="1" applyFill="1" applyBorder="1" applyAlignment="1">
      <alignment horizontal="left" vertical="top"/>
    </xf>
    <xf numFmtId="0" fontId="11" fillId="0" borderId="0" xfId="0" applyFont="1" applyFill="1" applyAlignment="1">
      <alignment horizontal="left" vertical="top"/>
    </xf>
    <xf numFmtId="0" fontId="8" fillId="0" borderId="0" xfId="0" applyFont="1" applyFill="1" applyAlignment="1">
      <alignment vertical="top"/>
    </xf>
    <xf numFmtId="0" fontId="8" fillId="0" borderId="0" xfId="0" applyFont="1" applyFill="1" applyBorder="1" applyAlignment="1">
      <alignment vertical="top"/>
    </xf>
    <xf numFmtId="0" fontId="8" fillId="0" borderId="0" xfId="20656" applyFont="1" applyFill="1" applyAlignment="1" applyProtection="1">
      <alignment vertical="top"/>
      <protection locked="0"/>
    </xf>
    <xf numFmtId="0" fontId="49" fillId="0" borderId="52" xfId="0" applyFont="1" applyFill="1" applyBorder="1" applyAlignment="1">
      <alignment horizontal="left" vertical="top"/>
    </xf>
    <xf numFmtId="0" fontId="11" fillId="0" borderId="52" xfId="0" applyFont="1" applyFill="1" applyBorder="1" applyAlignment="1">
      <alignment horizontal="right" vertical="top"/>
    </xf>
    <xf numFmtId="0" fontId="11" fillId="0" borderId="52" xfId="0" applyFont="1" applyFill="1" applyBorder="1" applyAlignment="1">
      <alignment horizontal="right" vertical="top" wrapText="1"/>
    </xf>
    <xf numFmtId="167" fontId="11" fillId="0" borderId="52" xfId="0" applyNumberFormat="1" applyFont="1" applyFill="1" applyBorder="1" applyAlignment="1">
      <alignment horizontal="right" vertical="top" wrapText="1"/>
    </xf>
    <xf numFmtId="0" fontId="11" fillId="0" borderId="51" xfId="0" applyFont="1" applyFill="1" applyBorder="1" applyAlignment="1">
      <alignment horizontal="right" vertical="top" wrapText="1"/>
    </xf>
    <xf numFmtId="165" fontId="34" fillId="0" borderId="51" xfId="0" applyNumberFormat="1" applyFont="1" applyFill="1" applyBorder="1" applyAlignment="1">
      <alignment horizontal="right" vertical="top"/>
    </xf>
    <xf numFmtId="0" fontId="55" fillId="0" borderId="0" xfId="0" applyFont="1" applyFill="1" applyBorder="1" applyAlignment="1">
      <alignment vertical="top"/>
    </xf>
    <xf numFmtId="0" fontId="3" fillId="0" borderId="0" xfId="20656"/>
    <xf numFmtId="0" fontId="55" fillId="0" borderId="0" xfId="0" applyFont="1" applyAlignment="1">
      <alignment vertical="top"/>
    </xf>
    <xf numFmtId="0" fontId="11" fillId="0" borderId="51" xfId="10170" applyFont="1" applyFill="1" applyBorder="1" applyAlignment="1"/>
    <xf numFmtId="0" fontId="11" fillId="0" borderId="51" xfId="10170" applyFont="1" applyFill="1" applyBorder="1" applyAlignment="1">
      <alignment horizontal="right"/>
    </xf>
    <xf numFmtId="0" fontId="11" fillId="0" borderId="51" xfId="10170" applyFont="1" applyFill="1" applyBorder="1" applyAlignment="1">
      <alignment horizontal="center"/>
    </xf>
    <xf numFmtId="0" fontId="11" fillId="0" borderId="51" xfId="10170" applyFont="1" applyFill="1" applyBorder="1" applyAlignment="1">
      <alignment vertical="top"/>
    </xf>
    <xf numFmtId="0" fontId="8" fillId="0" borderId="51" xfId="10170" applyFont="1" applyFill="1" applyBorder="1" applyAlignment="1">
      <alignment vertical="top"/>
    </xf>
    <xf numFmtId="0" fontId="8" fillId="0" borderId="51" xfId="10170" applyFont="1" applyFill="1" applyBorder="1" applyAlignment="1">
      <alignment horizontal="right" vertical="top"/>
    </xf>
    <xf numFmtId="166" fontId="8" fillId="0" borderId="51" xfId="10170" applyNumberFormat="1" applyFont="1" applyFill="1" applyBorder="1" applyAlignment="1">
      <alignment horizontal="right" vertical="top"/>
    </xf>
    <xf numFmtId="0" fontId="12" fillId="0" borderId="51" xfId="10170" applyFont="1" applyFill="1" applyBorder="1" applyAlignment="1">
      <alignment vertical="top"/>
    </xf>
    <xf numFmtId="0" fontId="12" fillId="0" borderId="51" xfId="10170" applyFont="1" applyFill="1" applyBorder="1" applyAlignment="1">
      <alignment horizontal="right" vertical="top"/>
    </xf>
    <xf numFmtId="165" fontId="12" fillId="0" borderId="51" xfId="10170" applyNumberFormat="1" applyFont="1" applyFill="1" applyBorder="1" applyAlignment="1">
      <alignment vertical="top"/>
    </xf>
    <xf numFmtId="0" fontId="8" fillId="0" borderId="0" xfId="10170" applyFont="1" applyFill="1" applyBorder="1" applyAlignment="1">
      <alignment horizontal="justify" vertical="top"/>
    </xf>
    <xf numFmtId="0" fontId="8" fillId="0" borderId="0" xfId="10170" applyFont="1" applyFill="1" applyAlignment="1">
      <alignment horizontal="left" vertical="top" wrapText="1"/>
    </xf>
    <xf numFmtId="0" fontId="8" fillId="0" borderId="0" xfId="10170" applyFont="1" applyFill="1" applyBorder="1" applyAlignment="1">
      <alignment horizontal="justify" vertical="top" wrapText="1"/>
    </xf>
    <xf numFmtId="0" fontId="8" fillId="0" borderId="0" xfId="10170" applyFont="1" applyFill="1" applyAlignment="1">
      <alignment horizontal="left" vertical="top"/>
    </xf>
    <xf numFmtId="0" fontId="24" fillId="0" borderId="0" xfId="10170" applyFill="1" applyAlignment="1">
      <alignment vertical="top"/>
    </xf>
    <xf numFmtId="0" fontId="8" fillId="0" borderId="0" xfId="10170" applyFont="1" applyFill="1" applyAlignment="1">
      <alignment vertical="top" wrapText="1"/>
    </xf>
    <xf numFmtId="0" fontId="11" fillId="0" borderId="51" xfId="10170" applyFont="1" applyFill="1" applyBorder="1" applyAlignment="1">
      <alignment horizontal="right" wrapText="1"/>
    </xf>
    <xf numFmtId="0" fontId="8" fillId="0" borderId="0" xfId="10170" applyFont="1" applyFill="1" applyBorder="1" applyAlignment="1">
      <alignment horizontal="right" wrapText="1"/>
    </xf>
    <xf numFmtId="0" fontId="11" fillId="0" borderId="13" xfId="10170" applyFont="1" applyFill="1" applyBorder="1" applyAlignment="1">
      <alignment horizontal="right" wrapText="1"/>
    </xf>
    <xf numFmtId="0" fontId="11" fillId="0" borderId="0" xfId="10170" applyFont="1" applyFill="1" applyBorder="1" applyAlignment="1">
      <alignment horizontal="right" wrapText="1"/>
    </xf>
    <xf numFmtId="0" fontId="8" fillId="0" borderId="0" xfId="10170" applyFont="1" applyFill="1" applyAlignment="1">
      <alignment vertical="top" wrapText="1"/>
    </xf>
    <xf numFmtId="0" fontId="8" fillId="0" borderId="0" xfId="10170" applyFont="1" applyFill="1" applyAlignment="1">
      <alignment horizontal="left" vertical="top"/>
    </xf>
    <xf numFmtId="0" fontId="8" fillId="0" borderId="0" xfId="10170" applyFont="1" applyFill="1" applyAlignment="1">
      <alignment horizontal="left" vertical="top" wrapText="1"/>
    </xf>
    <xf numFmtId="0" fontId="194" fillId="0" borderId="0" xfId="0" applyFont="1" applyFill="1" applyAlignment="1">
      <alignment horizontal="left" vertical="top" wrapText="1"/>
    </xf>
    <xf numFmtId="0" fontId="195" fillId="0" borderId="0" xfId="0" applyFont="1" applyAlignment="1">
      <alignment horizontal="left" vertical="top" wrapText="1"/>
    </xf>
    <xf numFmtId="0" fontId="18" fillId="0" borderId="0" xfId="0" applyFont="1" applyFill="1" applyAlignment="1">
      <alignment horizontal="justify" wrapText="1"/>
    </xf>
    <xf numFmtId="0" fontId="11" fillId="0" borderId="0" xfId="0" applyFont="1" applyFill="1" applyAlignment="1">
      <alignment horizontal="justify" vertical="top" wrapText="1"/>
    </xf>
    <xf numFmtId="0" fontId="8" fillId="0" borderId="0" xfId="0" applyFont="1" applyFill="1" applyAlignment="1">
      <alignment horizontal="justify" vertical="top" wrapText="1"/>
    </xf>
    <xf numFmtId="0" fontId="10" fillId="0" borderId="6" xfId="0" applyFont="1" applyFill="1" applyBorder="1" applyAlignment="1">
      <alignment horizontal="justify" vertical="top" wrapText="1"/>
    </xf>
    <xf numFmtId="0" fontId="11" fillId="0" borderId="1" xfId="0" applyFont="1" applyFill="1" applyBorder="1" applyAlignment="1">
      <alignment vertical="top"/>
    </xf>
    <xf numFmtId="0" fontId="8" fillId="0" borderId="0" xfId="0" applyFont="1" applyFill="1" applyBorder="1" applyAlignment="1">
      <alignment horizontal="justify" vertical="top" wrapText="1"/>
    </xf>
    <xf numFmtId="0" fontId="0" fillId="0" borderId="0" xfId="0" applyFill="1" applyAlignment="1">
      <alignment horizontal="justify" vertical="top" wrapText="1"/>
    </xf>
    <xf numFmtId="0" fontId="8" fillId="0" borderId="0" xfId="10170" applyFont="1" applyFill="1" applyAlignment="1">
      <alignment vertical="top" wrapText="1"/>
    </xf>
    <xf numFmtId="0" fontId="0" fillId="0" borderId="0" xfId="0" applyFill="1" applyAlignment="1">
      <alignment vertical="top" wrapText="1"/>
    </xf>
    <xf numFmtId="0" fontId="10" fillId="0" borderId="13" xfId="10170" applyFont="1" applyFill="1" applyBorder="1" applyAlignment="1">
      <alignment horizontal="justify" vertical="top" wrapText="1"/>
    </xf>
    <xf numFmtId="0" fontId="8" fillId="0" borderId="13" xfId="10170" applyFont="1" applyFill="1" applyBorder="1" applyAlignment="1">
      <alignment horizontal="justify" vertical="top" wrapText="1"/>
    </xf>
    <xf numFmtId="0" fontId="11" fillId="0" borderId="52" xfId="10170" applyFont="1" applyFill="1" applyBorder="1" applyAlignment="1">
      <alignment horizontal="center"/>
    </xf>
    <xf numFmtId="0" fontId="11" fillId="0" borderId="51" xfId="10170" applyFont="1" applyFill="1" applyBorder="1" applyAlignment="1">
      <alignment horizontal="right" wrapText="1"/>
    </xf>
    <xf numFmtId="0" fontId="8" fillId="0" borderId="0" xfId="10170" applyFont="1" applyFill="1" applyBorder="1" applyAlignment="1">
      <alignment horizontal="right" wrapText="1"/>
    </xf>
    <xf numFmtId="0" fontId="8" fillId="0" borderId="13" xfId="10170" applyFont="1" applyFill="1" applyBorder="1" applyAlignment="1">
      <alignment horizontal="right" wrapText="1"/>
    </xf>
    <xf numFmtId="0" fontId="11" fillId="0" borderId="13" xfId="10170" applyFont="1" applyFill="1" applyBorder="1" applyAlignment="1">
      <alignment horizontal="right" wrapText="1"/>
    </xf>
    <xf numFmtId="0" fontId="11" fillId="0" borderId="0" xfId="10170" applyFont="1" applyFill="1" applyBorder="1" applyAlignment="1">
      <alignment horizontal="right" wrapText="1"/>
    </xf>
    <xf numFmtId="0" fontId="0" fillId="0" borderId="0" xfId="0" applyAlignment="1">
      <alignment vertical="top"/>
    </xf>
    <xf numFmtId="0" fontId="8" fillId="0" borderId="0" xfId="10170" applyFont="1" applyFill="1" applyAlignment="1">
      <alignment horizontal="left" vertical="top"/>
    </xf>
    <xf numFmtId="0" fontId="0" fillId="0" borderId="0" xfId="0" applyFill="1" applyAlignment="1">
      <alignment vertical="top"/>
    </xf>
    <xf numFmtId="0" fontId="8" fillId="0" borderId="0" xfId="0" applyFont="1" applyFill="1" applyAlignment="1">
      <alignment vertical="top" wrapText="1"/>
    </xf>
    <xf numFmtId="0" fontId="12" fillId="0" borderId="0" xfId="10170" applyFont="1" applyFill="1" applyAlignment="1">
      <alignment horizontal="left" vertical="top" wrapText="1"/>
    </xf>
    <xf numFmtId="0" fontId="23" fillId="0" borderId="0" xfId="0" applyFont="1" applyFill="1" applyAlignment="1">
      <alignment vertical="top" wrapText="1"/>
    </xf>
    <xf numFmtId="0" fontId="8" fillId="0" borderId="0" xfId="10170" applyFont="1" applyFill="1" applyAlignment="1">
      <alignment horizontal="left" vertical="top" wrapText="1"/>
    </xf>
    <xf numFmtId="0" fontId="8" fillId="0" borderId="0" xfId="10170" applyFont="1" applyFill="1" applyAlignment="1">
      <alignment horizontal="justify" vertical="top" wrapText="1"/>
    </xf>
    <xf numFmtId="0" fontId="8" fillId="0" borderId="0" xfId="10170" applyFont="1" applyFill="1" applyBorder="1" applyAlignment="1">
      <alignment horizontal="justify" vertical="top" wrapText="1"/>
    </xf>
    <xf numFmtId="0" fontId="0" fillId="0" borderId="0" xfId="0" applyAlignment="1">
      <alignment horizontal="justify" vertical="top" wrapText="1"/>
    </xf>
    <xf numFmtId="0" fontId="11" fillId="0" borderId="0" xfId="10170" applyFont="1" applyFill="1" applyAlignment="1">
      <alignment horizontal="justify" vertical="top" wrapText="1"/>
    </xf>
    <xf numFmtId="0" fontId="15" fillId="0" borderId="6" xfId="0" applyFont="1" applyFill="1" applyBorder="1" applyAlignment="1">
      <alignment horizontal="justify" vertical="top" wrapText="1"/>
    </xf>
    <xf numFmtId="0" fontId="15" fillId="0" borderId="0" xfId="0" applyFont="1" applyFill="1" applyBorder="1" applyAlignment="1">
      <alignment horizontal="justify" vertical="top" wrapText="1"/>
    </xf>
    <xf numFmtId="0" fontId="15" fillId="0" borderId="0" xfId="0" applyFont="1" applyFill="1" applyAlignment="1">
      <alignment horizontal="justify" vertical="top" wrapText="1"/>
    </xf>
    <xf numFmtId="0" fontId="8" fillId="0" borderId="0" xfId="0" applyFont="1" applyFill="1" applyBorder="1" applyAlignment="1" applyProtection="1">
      <alignment horizontal="justify" vertical="top" wrapText="1"/>
      <protection locked="0"/>
    </xf>
    <xf numFmtId="0" fontId="8" fillId="0" borderId="0" xfId="0" applyFont="1" applyFill="1" applyAlignment="1" applyProtection="1">
      <alignment horizontal="justify" vertical="top" wrapText="1"/>
      <protection locked="0"/>
    </xf>
    <xf numFmtId="0" fontId="8" fillId="0" borderId="0" xfId="0" applyFont="1" applyFill="1" applyBorder="1" applyAlignment="1" applyProtection="1">
      <alignment vertical="top" wrapText="1"/>
      <protection locked="0"/>
    </xf>
    <xf numFmtId="0" fontId="8" fillId="0" borderId="0" xfId="7" applyFill="1" applyAlignment="1">
      <alignment horizontal="justify" vertical="top" wrapText="1"/>
    </xf>
    <xf numFmtId="0" fontId="8" fillId="0" borderId="0" xfId="0" applyFont="1" applyFill="1" applyBorder="1" applyAlignment="1">
      <alignment horizontal="left" vertical="top" wrapText="1"/>
    </xf>
    <xf numFmtId="0" fontId="8" fillId="0" borderId="0" xfId="0" applyFont="1" applyFill="1" applyAlignment="1">
      <alignment horizontal="left" vertical="top" wrapText="1"/>
    </xf>
    <xf numFmtId="0" fontId="11" fillId="0" borderId="0" xfId="0" applyFont="1" applyFill="1" applyBorder="1" applyAlignment="1">
      <alignment horizontal="left" vertical="top"/>
    </xf>
    <xf numFmtId="0" fontId="11" fillId="0" borderId="51" xfId="0" applyFont="1" applyFill="1" applyBorder="1" applyAlignment="1">
      <alignment horizontal="left" vertical="top"/>
    </xf>
    <xf numFmtId="0" fontId="0" fillId="0" borderId="51" xfId="0" applyBorder="1" applyAlignment="1">
      <alignment horizontal="left" vertical="top"/>
    </xf>
    <xf numFmtId="0" fontId="8" fillId="0" borderId="0" xfId="7" applyFont="1" applyFill="1" applyBorder="1" applyAlignment="1">
      <alignment horizontal="justify" vertical="top" wrapText="1"/>
    </xf>
    <xf numFmtId="0" fontId="8" fillId="0" borderId="0" xfId="49552" applyFont="1" applyFill="1" applyBorder="1" applyAlignment="1">
      <alignment horizontal="justify" vertical="top" wrapText="1"/>
    </xf>
    <xf numFmtId="0" fontId="12" fillId="0" borderId="0" xfId="0" applyFont="1" applyFill="1" applyBorder="1" applyAlignment="1">
      <alignment horizontal="justify" vertical="top" wrapText="1"/>
    </xf>
    <xf numFmtId="0" fontId="8" fillId="0" borderId="0" xfId="0" applyFont="1" applyFill="1" applyBorder="1" applyAlignment="1">
      <alignment horizontal="left" vertical="top"/>
    </xf>
    <xf numFmtId="0" fontId="48" fillId="0" borderId="0" xfId="0" applyFont="1" applyFill="1" applyBorder="1" applyAlignment="1">
      <alignment vertical="top" wrapText="1"/>
    </xf>
    <xf numFmtId="0" fontId="0" fillId="0" borderId="0" xfId="0" applyFill="1" applyBorder="1" applyAlignment="1">
      <alignment vertical="top" wrapText="1"/>
    </xf>
    <xf numFmtId="0" fontId="10" fillId="0" borderId="13" xfId="0" applyFont="1" applyFill="1" applyBorder="1" applyAlignment="1">
      <alignment horizontal="justify" vertical="top" wrapText="1"/>
    </xf>
    <xf numFmtId="0" fontId="8" fillId="0" borderId="0" xfId="7" applyFont="1" applyFill="1" applyBorder="1" applyAlignment="1" applyProtection="1">
      <alignment horizontal="justify" vertical="top" wrapText="1"/>
      <protection locked="0"/>
    </xf>
    <xf numFmtId="0" fontId="8" fillId="0" borderId="0" xfId="0" applyFont="1" applyFill="1" applyBorder="1" applyAlignment="1" applyProtection="1">
      <alignment horizontal="left" vertical="top" wrapText="1"/>
      <protection locked="0"/>
    </xf>
    <xf numFmtId="0" fontId="24" fillId="0" borderId="0" xfId="0" applyFont="1" applyFill="1" applyBorder="1" applyAlignment="1">
      <alignment horizontal="justify" vertical="top" wrapText="1"/>
    </xf>
    <xf numFmtId="164" fontId="10" fillId="0" borderId="13" xfId="0" applyNumberFormat="1" applyFont="1" applyFill="1" applyBorder="1" applyAlignment="1">
      <alignment horizontal="justify" vertical="top" wrapText="1"/>
    </xf>
    <xf numFmtId="172" fontId="34" fillId="0" borderId="0" xfId="0" applyNumberFormat="1" applyFont="1" applyFill="1" applyBorder="1" applyAlignment="1">
      <alignment horizontal="center" vertical="top"/>
    </xf>
    <xf numFmtId="164" fontId="10" fillId="0" borderId="6" xfId="0" applyNumberFormat="1" applyFont="1" applyFill="1" applyBorder="1" applyAlignment="1">
      <alignment horizontal="justify" vertical="top" wrapText="1"/>
    </xf>
    <xf numFmtId="0" fontId="24" fillId="0" borderId="0" xfId="0" applyFont="1" applyFill="1" applyAlignment="1">
      <alignment horizontal="justify" vertical="top" wrapText="1"/>
    </xf>
    <xf numFmtId="0" fontId="8" fillId="0" borderId="13" xfId="0" applyFont="1" applyFill="1" applyBorder="1" applyAlignment="1">
      <alignment horizontal="left" vertical="top" wrapText="1"/>
    </xf>
    <xf numFmtId="0" fontId="0" fillId="0" borderId="13" xfId="0" applyFill="1" applyBorder="1" applyAlignment="1">
      <alignment vertical="top" wrapText="1"/>
    </xf>
    <xf numFmtId="168" fontId="39" fillId="0" borderId="0" xfId="0" applyNumberFormat="1" applyFont="1" applyFill="1" applyBorder="1" applyAlignment="1">
      <alignment horizontal="center" vertical="top"/>
    </xf>
    <xf numFmtId="168" fontId="29" fillId="0" borderId="0" xfId="0" applyNumberFormat="1" applyFont="1" applyFill="1" applyBorder="1" applyAlignment="1">
      <alignment horizontal="center" vertical="top"/>
    </xf>
    <xf numFmtId="0" fontId="65" fillId="0" borderId="0" xfId="0" applyFont="1" applyFill="1" applyAlignment="1">
      <alignment horizontal="center" wrapText="1"/>
    </xf>
    <xf numFmtId="172" fontId="34" fillId="0" borderId="0" xfId="0" applyNumberFormat="1" applyFont="1" applyFill="1" applyBorder="1" applyAlignment="1">
      <alignment horizontal="left" vertical="top" wrapText="1"/>
    </xf>
    <xf numFmtId="0" fontId="48" fillId="0" borderId="1" xfId="0" applyFont="1" applyFill="1" applyBorder="1" applyAlignment="1">
      <alignment vertical="top" wrapText="1"/>
    </xf>
    <xf numFmtId="0" fontId="0" fillId="0" borderId="1" xfId="0" applyFill="1" applyBorder="1" applyAlignment="1">
      <alignment vertical="top" wrapText="1"/>
    </xf>
    <xf numFmtId="0" fontId="0" fillId="0" borderId="0" xfId="0" applyFill="1" applyAlignment="1">
      <alignment horizontal="left" vertical="top" wrapText="1"/>
    </xf>
    <xf numFmtId="0" fontId="8" fillId="0" borderId="0" xfId="0" applyFont="1" applyFill="1" applyBorder="1" applyAlignment="1">
      <alignment horizontal="justify" vertical="top"/>
    </xf>
    <xf numFmtId="0" fontId="24" fillId="0" borderId="0" xfId="0" applyFont="1" applyFill="1" applyAlignment="1">
      <alignment horizontal="justify" vertical="top"/>
    </xf>
    <xf numFmtId="0" fontId="11" fillId="0" borderId="2" xfId="0" applyFont="1" applyFill="1" applyBorder="1" applyAlignment="1">
      <alignment horizontal="center" vertical="top" wrapText="1"/>
    </xf>
    <xf numFmtId="0" fontId="8" fillId="0" borderId="0" xfId="0" applyFont="1" applyFill="1" applyAlignment="1">
      <alignment horizontal="justify" vertical="top"/>
    </xf>
    <xf numFmtId="0" fontId="0" fillId="0" borderId="0" xfId="0" applyFill="1" applyAlignment="1">
      <alignment horizontal="justify" vertical="top"/>
    </xf>
    <xf numFmtId="0" fontId="11" fillId="0" borderId="0" xfId="0" quotePrefix="1" applyNumberFormat="1" applyFont="1" applyFill="1" applyBorder="1" applyAlignment="1">
      <alignment horizontal="left" vertical="top"/>
    </xf>
    <xf numFmtId="0" fontId="10" fillId="0" borderId="6" xfId="0" applyFont="1" applyFill="1" applyBorder="1" applyAlignment="1" applyProtection="1">
      <alignment horizontal="justify" vertical="top"/>
      <protection locked="0"/>
    </xf>
    <xf numFmtId="172" fontId="39" fillId="0" borderId="0" xfId="0" applyNumberFormat="1" applyFont="1" applyFill="1" applyBorder="1" applyAlignment="1">
      <alignment horizontal="center" vertical="top"/>
    </xf>
    <xf numFmtId="164" fontId="34" fillId="0" borderId="0" xfId="0" applyNumberFormat="1" applyFont="1" applyFill="1" applyBorder="1" applyAlignment="1">
      <alignment horizontal="center" vertical="top"/>
    </xf>
    <xf numFmtId="172" fontId="39" fillId="0" borderId="1" xfId="0" applyNumberFormat="1" applyFont="1" applyFill="1" applyBorder="1" applyAlignment="1">
      <alignment horizontal="center" vertical="top"/>
    </xf>
    <xf numFmtId="0" fontId="11" fillId="0" borderId="0" xfId="0" quotePrefix="1" applyNumberFormat="1" applyFont="1" applyFill="1" applyBorder="1" applyAlignment="1">
      <alignment horizontal="left" vertical="top" wrapText="1"/>
    </xf>
    <xf numFmtId="0" fontId="29" fillId="0" borderId="0" xfId="0" applyFont="1" applyFill="1" applyAlignment="1">
      <alignment horizontal="left" vertical="top" wrapText="1"/>
    </xf>
    <xf numFmtId="0" fontId="15" fillId="0" borderId="0" xfId="0" applyFont="1" applyFill="1" applyAlignment="1">
      <alignment horizontal="justify" vertical="top"/>
    </xf>
    <xf numFmtId="0" fontId="8" fillId="0" borderId="0" xfId="0" applyFont="1" applyFill="1" applyAlignment="1" applyProtection="1">
      <alignment horizontal="justify" vertical="top"/>
      <protection locked="0"/>
    </xf>
    <xf numFmtId="0" fontId="8" fillId="0" borderId="0" xfId="1" applyFont="1" applyFill="1" applyAlignment="1" applyProtection="1">
      <alignment horizontal="justify" vertical="top"/>
      <protection locked="0"/>
    </xf>
    <xf numFmtId="0" fontId="24" fillId="0" borderId="13" xfId="0" applyFont="1" applyFill="1" applyBorder="1" applyAlignment="1">
      <alignment horizontal="justify" vertical="top" wrapText="1"/>
    </xf>
    <xf numFmtId="0" fontId="0" fillId="0" borderId="13" xfId="0" applyFill="1" applyBorder="1" applyAlignment="1">
      <alignment horizontal="justify" vertical="top" wrapText="1"/>
    </xf>
    <xf numFmtId="172" fontId="39" fillId="0" borderId="2" xfId="0" applyNumberFormat="1" applyFont="1" applyFill="1" applyBorder="1" applyAlignment="1">
      <alignment horizontal="center" vertical="top"/>
    </xf>
    <xf numFmtId="0" fontId="8" fillId="0" borderId="0" xfId="1" applyFont="1" applyFill="1" applyAlignment="1" applyProtection="1">
      <alignment horizontal="justify" vertical="top" wrapText="1"/>
      <protection locked="0"/>
    </xf>
    <xf numFmtId="0" fontId="8" fillId="0" borderId="0" xfId="1" applyFont="1" applyFill="1" applyAlignment="1" applyProtection="1">
      <alignment horizontal="left" vertical="top" wrapText="1"/>
      <protection locked="0"/>
    </xf>
    <xf numFmtId="0" fontId="8" fillId="0" borderId="0" xfId="49645" applyFont="1" applyFill="1" applyAlignment="1" applyProtection="1">
      <alignment horizontal="justify" vertical="top" wrapText="1"/>
      <protection locked="0"/>
    </xf>
    <xf numFmtId="0" fontId="0" fillId="0" borderId="0" xfId="0" applyFill="1" applyBorder="1" applyAlignment="1">
      <alignment horizontal="left" vertical="top" wrapText="1"/>
    </xf>
    <xf numFmtId="0" fontId="8" fillId="0" borderId="0" xfId="1" quotePrefix="1" applyFont="1" applyFill="1" applyAlignment="1" applyProtection="1">
      <alignment horizontal="justify" vertical="top" wrapText="1"/>
      <protection locked="0"/>
    </xf>
    <xf numFmtId="0" fontId="10" fillId="0" borderId="0" xfId="0" applyFont="1" applyFill="1" applyBorder="1" applyAlignment="1">
      <alignment horizontal="justify" vertical="top" wrapText="1"/>
    </xf>
    <xf numFmtId="0" fontId="10" fillId="0" borderId="13" xfId="0" applyFont="1" applyFill="1" applyBorder="1" applyAlignment="1" applyProtection="1">
      <alignment horizontal="justify" vertical="top" wrapText="1"/>
      <protection locked="0"/>
    </xf>
    <xf numFmtId="0" fontId="24" fillId="0" borderId="0" xfId="0" applyFont="1" applyFill="1" applyAlignment="1" applyProtection="1">
      <alignment horizontal="justify" vertical="top" wrapText="1"/>
      <protection locked="0"/>
    </xf>
    <xf numFmtId="0" fontId="58" fillId="0" borderId="0" xfId="6" applyFont="1" applyFill="1" applyAlignment="1">
      <alignment horizontal="justify" vertical="top" wrapText="1"/>
    </xf>
    <xf numFmtId="0" fontId="0" fillId="0" borderId="0" xfId="0" applyAlignment="1">
      <alignment horizontal="left" vertical="top" wrapText="1"/>
    </xf>
    <xf numFmtId="0" fontId="10" fillId="0" borderId="13" xfId="4" applyFont="1" applyFill="1" applyBorder="1" applyAlignment="1" applyProtection="1">
      <alignment horizontal="justify" vertical="top" wrapText="1"/>
      <protection locked="0"/>
    </xf>
    <xf numFmtId="0" fontId="8" fillId="0" borderId="0" xfId="2" applyFont="1" applyAlignment="1">
      <alignment horizontal="left" vertical="top"/>
    </xf>
    <xf numFmtId="0" fontId="8" fillId="0" borderId="0" xfId="2" applyFont="1" applyFill="1" applyAlignment="1">
      <alignment horizontal="justify" vertical="top"/>
    </xf>
    <xf numFmtId="0" fontId="10" fillId="0" borderId="0" xfId="0" applyFont="1" applyFill="1" applyBorder="1" applyAlignment="1" applyProtection="1">
      <alignment horizontal="justify" vertical="top" wrapText="1"/>
      <protection locked="0"/>
    </xf>
    <xf numFmtId="0" fontId="24" fillId="0" borderId="0" xfId="0" applyFont="1" applyFill="1" applyBorder="1" applyAlignment="1">
      <alignment vertical="top" wrapText="1"/>
    </xf>
    <xf numFmtId="0" fontId="10" fillId="0" borderId="38" xfId="10170" applyFont="1" applyFill="1" applyBorder="1" applyAlignment="1">
      <alignment horizontal="justify" vertical="top"/>
    </xf>
    <xf numFmtId="0" fontId="8" fillId="0" borderId="0" xfId="10170" applyNumberFormat="1" applyFont="1" applyFill="1" applyAlignment="1" applyProtection="1">
      <alignment horizontal="justify" vertical="top" wrapText="1"/>
      <protection locked="0"/>
    </xf>
    <xf numFmtId="0" fontId="8" fillId="0" borderId="0" xfId="10170" applyFont="1" applyFill="1" applyAlignment="1" applyProtection="1">
      <alignment horizontal="justify" vertical="top" wrapText="1"/>
      <protection locked="0"/>
    </xf>
    <xf numFmtId="0" fontId="8" fillId="0" borderId="0" xfId="0" applyNumberFormat="1" applyFont="1" applyFill="1" applyAlignment="1" applyProtection="1">
      <alignment horizontal="justify" vertical="top" wrapText="1"/>
      <protection locked="0"/>
    </xf>
    <xf numFmtId="0" fontId="11" fillId="0" borderId="0" xfId="0" applyFont="1" applyFill="1" applyAlignment="1">
      <alignment horizontal="left" vertical="top"/>
    </xf>
    <xf numFmtId="0" fontId="8" fillId="0" borderId="0" xfId="10170" applyFont="1" applyFill="1" applyAlignment="1" applyProtection="1">
      <alignment horizontal="justify" vertical="top"/>
      <protection locked="0"/>
    </xf>
    <xf numFmtId="0" fontId="8" fillId="0" borderId="0" xfId="0" applyFont="1" applyFill="1" applyBorder="1" applyAlignment="1" applyProtection="1">
      <alignment horizontal="center" vertical="top"/>
      <protection locked="0"/>
    </xf>
    <xf numFmtId="0" fontId="24" fillId="0" borderId="0" xfId="0" applyFont="1" applyFill="1" applyBorder="1" applyAlignment="1" applyProtection="1">
      <alignment vertical="top"/>
      <protection locked="0"/>
    </xf>
    <xf numFmtId="0" fontId="8" fillId="0" borderId="0" xfId="10170" applyFont="1" applyFill="1" applyBorder="1" applyAlignment="1" applyProtection="1">
      <alignment horizontal="justify" vertical="top" wrapText="1"/>
      <protection locked="0"/>
    </xf>
    <xf numFmtId="0" fontId="0" fillId="0" borderId="0" xfId="0" applyBorder="1" applyAlignment="1">
      <alignment horizontal="left" vertical="top" wrapText="1"/>
    </xf>
    <xf numFmtId="2" fontId="8" fillId="0" borderId="0" xfId="0" applyNumberFormat="1" applyFont="1" applyFill="1" applyBorder="1" applyAlignment="1">
      <alignment horizontal="justify" vertical="top" wrapText="1"/>
    </xf>
    <xf numFmtId="2" fontId="8" fillId="0" borderId="0" xfId="0" applyNumberFormat="1" applyFont="1" applyFill="1" applyAlignment="1">
      <alignment horizontal="justify" vertical="top" wrapText="1"/>
    </xf>
    <xf numFmtId="0" fontId="11" fillId="0" borderId="0" xfId="0" applyFont="1" applyFill="1" applyAlignment="1" applyProtection="1">
      <alignment horizontal="justify" vertical="top"/>
      <protection locked="0"/>
    </xf>
    <xf numFmtId="0" fontId="8" fillId="0" borderId="0" xfId="0" applyNumberFormat="1" applyFont="1" applyFill="1" applyAlignment="1">
      <alignment horizontal="justify" vertical="top" wrapText="1"/>
    </xf>
    <xf numFmtId="2" fontId="8" fillId="0" borderId="0" xfId="10170" applyNumberFormat="1" applyFont="1" applyFill="1" applyBorder="1" applyAlignment="1" applyProtection="1">
      <alignment horizontal="justify" vertical="top" wrapText="1"/>
      <protection locked="0"/>
    </xf>
    <xf numFmtId="2" fontId="8" fillId="0" borderId="0" xfId="10170" applyNumberFormat="1" applyFont="1" applyFill="1" applyAlignment="1" applyProtection="1">
      <alignment horizontal="justify" vertical="top" wrapText="1"/>
      <protection locked="0"/>
    </xf>
    <xf numFmtId="0" fontId="24" fillId="0" borderId="0" xfId="10170" applyFill="1" applyAlignment="1" applyProtection="1">
      <alignment horizontal="justify" vertical="top" wrapText="1"/>
      <protection locked="0"/>
    </xf>
    <xf numFmtId="0" fontId="10" fillId="0" borderId="13" xfId="49548" applyFont="1" applyFill="1" applyBorder="1" applyAlignment="1">
      <alignment horizontal="justify" vertical="top" wrapText="1"/>
    </xf>
    <xf numFmtId="0" fontId="8" fillId="0" borderId="0" xfId="49548" applyFont="1" applyFill="1" applyAlignment="1">
      <alignment horizontal="justify" vertical="top" wrapText="1"/>
    </xf>
    <xf numFmtId="0" fontId="24" fillId="0" borderId="0" xfId="49549" applyFont="1" applyFill="1" applyAlignment="1">
      <alignment horizontal="justify" vertical="top" wrapText="1"/>
    </xf>
    <xf numFmtId="0" fontId="8" fillId="0" borderId="0" xfId="0" applyFont="1" applyFill="1" applyAlignment="1">
      <alignment vertical="top"/>
    </xf>
    <xf numFmtId="0" fontId="10" fillId="0" borderId="6" xfId="0" applyFont="1" applyFill="1" applyBorder="1" applyAlignment="1">
      <alignment horizontal="left" vertical="top" wrapText="1"/>
    </xf>
    <xf numFmtId="0" fontId="55" fillId="0" borderId="0" xfId="0" applyFont="1" applyFill="1" applyBorder="1" applyAlignment="1">
      <alignment horizontal="justify" vertical="top" wrapText="1"/>
    </xf>
    <xf numFmtId="0" fontId="55" fillId="0" borderId="0" xfId="0" applyFont="1" applyFill="1" applyAlignment="1">
      <alignment horizontal="justify" vertical="top" wrapText="1"/>
    </xf>
    <xf numFmtId="0" fontId="48" fillId="0" borderId="14" xfId="0" applyFont="1" applyFill="1" applyBorder="1" applyAlignment="1">
      <alignment horizontal="left" vertical="top" wrapText="1"/>
    </xf>
    <xf numFmtId="0" fontId="0" fillId="0" borderId="14" xfId="0" applyFill="1" applyBorder="1" applyAlignment="1">
      <alignment vertical="top" wrapText="1"/>
    </xf>
    <xf numFmtId="0" fontId="8" fillId="0" borderId="0" xfId="0" applyFont="1" applyAlignment="1">
      <alignment horizontal="justify" vertical="top" wrapText="1"/>
    </xf>
    <xf numFmtId="0" fontId="10" fillId="0" borderId="11" xfId="0" applyFont="1" applyFill="1" applyBorder="1" applyAlignment="1">
      <alignment horizontal="justify" vertical="top" wrapText="1"/>
    </xf>
    <xf numFmtId="0" fontId="0" fillId="0" borderId="11" xfId="0" applyBorder="1" applyAlignment="1">
      <alignment horizontal="justify" vertical="top" wrapText="1"/>
    </xf>
    <xf numFmtId="0" fontId="12" fillId="0" borderId="0" xfId="0" applyFont="1" applyFill="1" applyBorder="1" applyAlignment="1">
      <alignment horizontal="left" vertical="top" wrapText="1"/>
    </xf>
    <xf numFmtId="0" fontId="23" fillId="0" borderId="0" xfId="0" applyFont="1" applyAlignment="1">
      <alignment horizontal="left" vertical="top" wrapText="1"/>
    </xf>
    <xf numFmtId="0" fontId="8" fillId="0" borderId="0" xfId="0" quotePrefix="1" applyFont="1" applyFill="1" applyAlignment="1">
      <alignment horizontal="left" vertical="top"/>
    </xf>
    <xf numFmtId="0" fontId="48" fillId="0" borderId="14" xfId="0" applyFont="1" applyBorder="1" applyAlignment="1">
      <alignment horizontal="left" vertical="top" wrapText="1"/>
    </xf>
    <xf numFmtId="0" fontId="0" fillId="0" borderId="14" xfId="0" applyBorder="1" applyAlignment="1">
      <alignment vertical="top" wrapText="1"/>
    </xf>
    <xf numFmtId="0" fontId="11" fillId="0" borderId="0" xfId="0" applyFont="1" applyFill="1" applyAlignment="1">
      <alignment horizontal="left" vertical="top" wrapText="1"/>
    </xf>
    <xf numFmtId="0" fontId="23" fillId="0" borderId="0" xfId="0" applyFont="1" applyFill="1" applyAlignment="1">
      <alignment horizontal="left" vertical="top" wrapText="1"/>
    </xf>
    <xf numFmtId="0" fontId="12" fillId="0" borderId="0" xfId="0" applyFont="1" applyFill="1" applyAlignment="1">
      <alignment horizontal="justify" vertical="top" wrapText="1"/>
    </xf>
    <xf numFmtId="0" fontId="8" fillId="0" borderId="0" xfId="0" applyFont="1" applyFill="1" applyBorder="1" applyAlignment="1">
      <alignment vertical="top"/>
    </xf>
    <xf numFmtId="0" fontId="8" fillId="0" borderId="0" xfId="0" quotePrefix="1" applyFont="1" applyFill="1" applyAlignment="1">
      <alignment horizontal="justify" vertical="top" wrapText="1"/>
    </xf>
    <xf numFmtId="0" fontId="12" fillId="0" borderId="0" xfId="0" applyFont="1" applyFill="1" applyBorder="1" applyAlignment="1">
      <alignment horizontal="left" vertical="top"/>
    </xf>
    <xf numFmtId="0" fontId="8" fillId="0" borderId="0" xfId="0" quotePrefix="1" applyFont="1" applyFill="1" applyBorder="1" applyAlignment="1">
      <alignment horizontal="justify" vertical="top" wrapText="1"/>
    </xf>
    <xf numFmtId="0" fontId="8" fillId="0" borderId="0" xfId="20610" applyFont="1" applyFill="1" applyBorder="1" applyAlignment="1">
      <alignment horizontal="justify" vertical="top" wrapText="1"/>
    </xf>
    <xf numFmtId="0" fontId="24" fillId="0" borderId="11" xfId="0" applyFont="1" applyFill="1" applyBorder="1" applyAlignment="1">
      <alignment vertical="top"/>
    </xf>
    <xf numFmtId="0" fontId="6" fillId="0" borderId="0" xfId="0" applyFont="1" applyFill="1" applyAlignment="1">
      <alignment horizontal="justify" vertical="top" wrapText="1"/>
    </xf>
    <xf numFmtId="0" fontId="12" fillId="0" borderId="51" xfId="0" applyFont="1" applyFill="1" applyBorder="1" applyAlignment="1">
      <alignment horizontal="left" vertical="top" wrapText="1"/>
    </xf>
    <xf numFmtId="0" fontId="23" fillId="0" borderId="51" xfId="0" applyFont="1" applyFill="1" applyBorder="1" applyAlignment="1">
      <alignment horizontal="left" vertical="top" wrapText="1"/>
    </xf>
    <xf numFmtId="0" fontId="0" fillId="0" borderId="51" xfId="0" applyFill="1" applyBorder="1" applyAlignment="1">
      <alignment vertical="top"/>
    </xf>
    <xf numFmtId="0" fontId="1" fillId="0" borderId="0" xfId="0" applyFont="1" applyFill="1" applyAlignment="1">
      <alignment horizontal="justify" vertical="top" wrapText="1"/>
    </xf>
    <xf numFmtId="0" fontId="8" fillId="0" borderId="0" xfId="0" quotePrefix="1" applyFont="1" applyFill="1" applyBorder="1" applyAlignment="1" applyProtection="1">
      <alignment horizontal="justify" vertical="top" wrapText="1"/>
      <protection locked="0"/>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8" fillId="6" borderId="0" xfId="0" applyFont="1" applyFill="1" applyAlignment="1">
      <alignment horizontal="justify" vertical="top" wrapText="1"/>
    </xf>
    <xf numFmtId="167" fontId="8" fillId="0" borderId="0" xfId="0" applyNumberFormat="1" applyFont="1" applyFill="1" applyBorder="1" applyAlignment="1">
      <alignment horizontal="left" vertical="top" wrapText="1"/>
    </xf>
    <xf numFmtId="0" fontId="48" fillId="0" borderId="14" xfId="0" applyFont="1" applyFill="1" applyBorder="1" applyAlignment="1">
      <alignment vertical="top" wrapText="1"/>
    </xf>
    <xf numFmtId="195" fontId="48" fillId="0" borderId="0" xfId="0" applyNumberFormat="1" applyFont="1" applyFill="1" applyBorder="1" applyAlignment="1">
      <alignment vertical="top" wrapText="1"/>
    </xf>
    <xf numFmtId="195" fontId="0" fillId="0" borderId="0" xfId="0" applyNumberFormat="1" applyFill="1" applyBorder="1" applyAlignment="1">
      <alignment vertical="top" wrapText="1"/>
    </xf>
    <xf numFmtId="0" fontId="11" fillId="0" borderId="0" xfId="0" quotePrefix="1" applyFont="1" applyFill="1" applyAlignment="1">
      <alignment horizontal="left" vertical="top"/>
    </xf>
    <xf numFmtId="0" fontId="0" fillId="0" borderId="13" xfId="0" applyBorder="1" applyAlignment="1">
      <alignment horizontal="justify" vertical="top" wrapText="1"/>
    </xf>
    <xf numFmtId="0" fontId="11" fillId="0" borderId="0" xfId="0" applyFont="1" applyFill="1" applyBorder="1" applyAlignment="1" applyProtection="1">
      <alignment horizontal="justify" vertical="top" wrapText="1"/>
      <protection locked="0"/>
    </xf>
    <xf numFmtId="0" fontId="12" fillId="0" borderId="1" xfId="0" applyFont="1" applyFill="1" applyBorder="1" applyAlignment="1">
      <alignment vertical="top" wrapText="1"/>
    </xf>
    <xf numFmtId="0" fontId="0" fillId="0" borderId="1" xfId="0" applyBorder="1" applyAlignment="1">
      <alignment vertical="top" wrapText="1"/>
    </xf>
    <xf numFmtId="0" fontId="8" fillId="0" borderId="0" xfId="49647" applyFont="1" applyFill="1" applyBorder="1" applyAlignment="1" applyProtection="1">
      <alignment horizontal="justify" vertical="top" wrapText="1"/>
      <protection locked="0"/>
    </xf>
    <xf numFmtId="0" fontId="8" fillId="0" borderId="0" xfId="49648" applyFont="1" applyFill="1" applyBorder="1" applyAlignment="1" applyProtection="1">
      <alignment horizontal="justify" vertical="top" wrapText="1"/>
      <protection locked="0"/>
    </xf>
    <xf numFmtId="0" fontId="8" fillId="0" borderId="0" xfId="10650" applyFont="1" applyFill="1" applyBorder="1" applyAlignment="1" applyProtection="1">
      <alignment horizontal="justify" vertical="top" wrapText="1"/>
      <protection locked="0"/>
    </xf>
    <xf numFmtId="0" fontId="8" fillId="0" borderId="0" xfId="49645" applyFont="1" applyFill="1" applyBorder="1" applyAlignment="1" applyProtection="1">
      <alignment horizontal="justify" vertical="top" wrapText="1"/>
      <protection locked="0"/>
    </xf>
    <xf numFmtId="0" fontId="8" fillId="0" borderId="0" xfId="49642" quotePrefix="1" applyFont="1" applyFill="1" applyBorder="1" applyAlignment="1" applyProtection="1">
      <alignment horizontal="justify" vertical="top" wrapText="1"/>
      <protection locked="0"/>
    </xf>
    <xf numFmtId="0" fontId="8" fillId="0" borderId="0" xfId="49642" applyFont="1" applyFill="1" applyBorder="1" applyAlignment="1" applyProtection="1">
      <alignment horizontal="justify" vertical="top" wrapText="1"/>
      <protection locked="0"/>
    </xf>
    <xf numFmtId="0" fontId="12" fillId="0" borderId="0" xfId="0" applyFont="1" applyFill="1" applyBorder="1" applyAlignment="1" applyProtection="1">
      <alignment horizontal="left" vertical="top" wrapText="1"/>
      <protection locked="0"/>
    </xf>
    <xf numFmtId="175" fontId="11" fillId="0" borderId="0" xfId="20611" applyNumberFormat="1" applyFont="1" applyFill="1" applyBorder="1" applyAlignment="1">
      <alignment horizontal="center" vertical="center"/>
    </xf>
    <xf numFmtId="175" fontId="11" fillId="0" borderId="0" xfId="5" applyNumberFormat="1" applyFont="1" applyFill="1" applyAlignment="1">
      <alignment horizontal="center" vertical="center"/>
    </xf>
    <xf numFmtId="0" fontId="11" fillId="0" borderId="0" xfId="20611" applyFont="1" applyFill="1" applyBorder="1" applyAlignment="1">
      <alignment horizontal="center" vertical="top"/>
    </xf>
    <xf numFmtId="0" fontId="11" fillId="0" borderId="0" xfId="5" applyFont="1" applyFill="1" applyBorder="1" applyAlignment="1">
      <alignment horizontal="center" vertical="top"/>
    </xf>
    <xf numFmtId="3" fontId="8" fillId="0" borderId="0" xfId="0" applyNumberFormat="1" applyFont="1" applyFill="1" applyAlignment="1" applyProtection="1">
      <alignment horizontal="justify" vertical="top" wrapText="1"/>
      <protection locked="0"/>
    </xf>
    <xf numFmtId="0" fontId="8" fillId="0" borderId="0" xfId="49644" applyFont="1" applyFill="1" applyBorder="1" applyAlignment="1" applyProtection="1">
      <alignment horizontal="justify" vertical="top" wrapText="1"/>
      <protection locked="0"/>
    </xf>
    <xf numFmtId="0" fontId="24" fillId="0" borderId="0" xfId="49643" applyFont="1" applyFill="1" applyBorder="1" applyAlignment="1" applyProtection="1">
      <alignment horizontal="justify" vertical="top" wrapText="1"/>
      <protection locked="0"/>
    </xf>
    <xf numFmtId="0" fontId="24" fillId="0" borderId="0" xfId="0" applyFont="1" applyFill="1" applyBorder="1" applyAlignment="1" applyProtection="1">
      <alignment horizontal="justify" vertical="top" wrapText="1"/>
      <protection locked="0"/>
    </xf>
    <xf numFmtId="3" fontId="8" fillId="0" borderId="0" xfId="49643" applyNumberFormat="1" applyFont="1" applyFill="1" applyBorder="1" applyAlignment="1" applyProtection="1">
      <alignment horizontal="justify" vertical="top" wrapText="1"/>
      <protection locked="0"/>
    </xf>
    <xf numFmtId="0" fontId="12" fillId="0" borderId="13" xfId="0" applyFont="1" applyFill="1" applyBorder="1" applyAlignment="1" applyProtection="1">
      <alignment horizontal="left" vertical="top" wrapText="1"/>
      <protection locked="0"/>
    </xf>
    <xf numFmtId="0" fontId="10" fillId="0" borderId="11" xfId="0" applyFont="1" applyFill="1" applyBorder="1" applyAlignment="1" applyProtection="1">
      <alignment horizontal="justify" vertical="top" wrapText="1"/>
      <protection locked="0"/>
    </xf>
    <xf numFmtId="0" fontId="11" fillId="0" borderId="1" xfId="0" applyFont="1" applyFill="1" applyBorder="1" applyAlignment="1">
      <alignment horizontal="left" vertical="top" wrapText="1"/>
    </xf>
    <xf numFmtId="0" fontId="0" fillId="0" borderId="0" xfId="0" applyAlignment="1">
      <alignment vertical="top" wrapText="1"/>
    </xf>
    <xf numFmtId="2" fontId="8" fillId="0" borderId="0" xfId="20656" applyNumberFormat="1" applyFont="1" applyFill="1" applyBorder="1" applyAlignment="1" applyProtection="1">
      <alignment horizontal="justify" vertical="top" wrapText="1"/>
      <protection locked="0"/>
    </xf>
    <xf numFmtId="2" fontId="8" fillId="0" borderId="0" xfId="20656" applyNumberFormat="1" applyFont="1" applyFill="1" applyAlignment="1" applyProtection="1">
      <alignment horizontal="justify" vertical="top" wrapText="1"/>
      <protection locked="0"/>
    </xf>
    <xf numFmtId="0" fontId="8" fillId="0" borderId="0" xfId="20656" applyFont="1" applyFill="1" applyAlignment="1" applyProtection="1">
      <alignment horizontal="justify" vertical="top" wrapText="1"/>
      <protection locked="0"/>
    </xf>
    <xf numFmtId="0" fontId="10" fillId="0" borderId="6" xfId="0" applyFont="1" applyFill="1" applyBorder="1" applyAlignment="1" applyProtection="1">
      <alignment horizontal="justify" vertical="top" wrapText="1"/>
      <protection locked="0"/>
    </xf>
    <xf numFmtId="0" fontId="8" fillId="0" borderId="0" xfId="0" applyFont="1" applyBorder="1" applyAlignment="1">
      <alignment horizontal="left" vertical="top" wrapText="1"/>
    </xf>
    <xf numFmtId="0" fontId="27" fillId="0" borderId="0" xfId="0" applyFont="1" applyBorder="1" applyAlignment="1">
      <alignment horizontal="left" vertical="top" wrapText="1"/>
    </xf>
    <xf numFmtId="0" fontId="24" fillId="0" borderId="0" xfId="0" applyFont="1" applyBorder="1" applyAlignment="1">
      <alignment horizontal="left" vertical="top" wrapText="1"/>
    </xf>
    <xf numFmtId="0" fontId="10" fillId="0" borderId="13" xfId="5" applyFont="1" applyBorder="1" applyAlignment="1">
      <alignment horizontal="left" vertical="top"/>
    </xf>
    <xf numFmtId="0" fontId="11" fillId="0" borderId="0" xfId="5" quotePrefix="1" applyFont="1" applyBorder="1" applyAlignment="1">
      <alignment horizontal="left" vertical="top"/>
    </xf>
    <xf numFmtId="0" fontId="11" fillId="0" borderId="14" xfId="5" quotePrefix="1" applyFont="1" applyBorder="1" applyAlignment="1">
      <alignment horizontal="left" vertical="top"/>
    </xf>
    <xf numFmtId="0" fontId="8" fillId="0" borderId="0" xfId="5" applyFont="1" applyBorder="1" applyAlignment="1">
      <alignment horizontal="justify" vertical="top" wrapText="1"/>
    </xf>
    <xf numFmtId="0" fontId="11" fillId="0" borderId="0" xfId="5" quotePrefix="1" applyFont="1" applyFill="1" applyBorder="1" applyAlignment="1">
      <alignment horizontal="left" vertical="top"/>
    </xf>
    <xf numFmtId="0" fontId="8" fillId="0" borderId="0" xfId="5" applyFont="1" applyFill="1" applyBorder="1" applyAlignment="1">
      <alignment horizontal="left" vertical="top"/>
    </xf>
    <xf numFmtId="0" fontId="8" fillId="0" borderId="0" xfId="5" applyFont="1" applyFill="1" applyBorder="1" applyAlignment="1">
      <alignment horizontal="justify" vertical="top" wrapText="1"/>
    </xf>
    <xf numFmtId="0" fontId="8" fillId="0" borderId="0" xfId="5" applyFill="1" applyAlignment="1">
      <alignment horizontal="left" vertical="top" wrapText="1"/>
    </xf>
    <xf numFmtId="0" fontId="8" fillId="0" borderId="0" xfId="5" applyFill="1" applyBorder="1" applyAlignment="1">
      <alignment horizontal="justify" vertical="top" wrapText="1"/>
    </xf>
    <xf numFmtId="0" fontId="10" fillId="0" borderId="13" xfId="5" applyFont="1" applyBorder="1" applyAlignment="1">
      <alignment horizontal="justify" vertical="top"/>
    </xf>
    <xf numFmtId="0" fontId="8" fillId="0" borderId="0" xfId="5" applyFill="1" applyBorder="1" applyAlignment="1">
      <alignment vertical="top"/>
    </xf>
    <xf numFmtId="0" fontId="8" fillId="0" borderId="0" xfId="5" applyBorder="1" applyAlignment="1">
      <alignment horizontal="justify" vertical="top" wrapText="1"/>
    </xf>
    <xf numFmtId="0" fontId="12" fillId="0" borderId="0" xfId="5" applyFont="1" applyBorder="1" applyAlignment="1">
      <alignment horizontal="justify" vertical="top" wrapText="1"/>
    </xf>
    <xf numFmtId="0" fontId="8" fillId="0" borderId="0" xfId="5" applyFont="1" applyFill="1" applyAlignment="1">
      <alignment horizontal="left" vertical="top" wrapText="1"/>
    </xf>
    <xf numFmtId="0" fontId="8" fillId="0" borderId="0" xfId="5" applyBorder="1" applyAlignment="1">
      <alignment vertical="top"/>
    </xf>
    <xf numFmtId="0" fontId="8" fillId="0" borderId="0" xfId="0" quotePrefix="1" applyFont="1" applyFill="1" applyBorder="1" applyAlignment="1">
      <alignment horizontal="left" vertical="top" wrapText="1"/>
    </xf>
    <xf numFmtId="0" fontId="24" fillId="0" borderId="0" xfId="0" applyFont="1" applyFill="1" applyBorder="1" applyAlignment="1">
      <alignment horizontal="left" vertical="top" wrapText="1"/>
    </xf>
    <xf numFmtId="195" fontId="48" fillId="0" borderId="0" xfId="0" applyNumberFormat="1" applyFont="1" applyFill="1" applyAlignment="1">
      <alignment horizontal="justify" vertical="top" wrapText="1"/>
    </xf>
    <xf numFmtId="195" fontId="0" fillId="0" borderId="0" xfId="0" applyNumberFormat="1" applyFill="1" applyAlignment="1">
      <alignment horizontal="justify" vertical="top" wrapText="1"/>
    </xf>
    <xf numFmtId="0" fontId="11" fillId="0" borderId="0" xfId="0" applyFont="1" applyFill="1" applyAlignment="1">
      <alignment horizontal="justify" vertical="top"/>
    </xf>
    <xf numFmtId="0" fontId="8" fillId="0" borderId="0" xfId="0" applyNumberFormat="1" applyFont="1" applyFill="1" applyAlignment="1">
      <alignment horizontal="left" vertical="top" wrapText="1"/>
    </xf>
    <xf numFmtId="0" fontId="0" fillId="0" borderId="0" xfId="0" applyFill="1" applyAlignment="1">
      <alignment horizontal="left" vertical="top"/>
    </xf>
    <xf numFmtId="0" fontId="0" fillId="0" borderId="13" xfId="0" applyBorder="1" applyAlignment="1">
      <alignment vertical="top"/>
    </xf>
    <xf numFmtId="0" fontId="10" fillId="0" borderId="0" xfId="0" applyFont="1" applyBorder="1" applyAlignment="1">
      <alignment horizontal="justify" vertical="top" wrapText="1"/>
    </xf>
    <xf numFmtId="195" fontId="11" fillId="0" borderId="0" xfId="0" applyNumberFormat="1" applyFont="1" applyFill="1" applyBorder="1" applyAlignment="1">
      <alignment horizontal="center" vertical="top" wrapText="1"/>
    </xf>
    <xf numFmtId="0" fontId="24" fillId="0" borderId="0" xfId="0" applyFont="1" applyFill="1" applyAlignment="1">
      <alignment vertical="top"/>
    </xf>
    <xf numFmtId="0" fontId="8" fillId="0" borderId="0" xfId="0" applyFont="1" applyFill="1" applyBorder="1" applyAlignment="1">
      <alignment vertical="top" wrapText="1"/>
    </xf>
    <xf numFmtId="0" fontId="24" fillId="0" borderId="0" xfId="0" applyFont="1" applyFill="1" applyAlignment="1">
      <alignment vertical="top" wrapText="1"/>
    </xf>
    <xf numFmtId="0" fontId="24" fillId="0" borderId="0" xfId="0" applyFont="1" applyFill="1" applyBorder="1" applyAlignment="1">
      <alignment vertical="top"/>
    </xf>
    <xf numFmtId="0" fontId="11" fillId="0" borderId="0" xfId="0" applyFont="1" applyFill="1" applyBorder="1" applyAlignment="1">
      <alignment horizontal="center" vertical="top" wrapText="1"/>
    </xf>
    <xf numFmtId="0" fontId="8" fillId="0" borderId="0" xfId="11668" applyFont="1" applyFill="1" applyBorder="1" applyAlignment="1">
      <alignment horizontal="justify" vertical="top" wrapText="1"/>
    </xf>
    <xf numFmtId="0" fontId="67" fillId="0" borderId="0" xfId="11668" applyFont="1" applyFill="1" applyAlignment="1">
      <alignment horizontal="justify" vertical="top" wrapText="1"/>
    </xf>
    <xf numFmtId="0" fontId="68" fillId="0" borderId="0" xfId="11668" applyFont="1" applyFill="1" applyAlignment="1">
      <alignment horizontal="justify" vertical="top" wrapText="1"/>
    </xf>
    <xf numFmtId="0" fontId="11" fillId="0" borderId="0" xfId="11668" applyFont="1" applyFill="1" applyAlignment="1">
      <alignment horizontal="justify" vertical="top" wrapText="1"/>
    </xf>
    <xf numFmtId="0" fontId="8" fillId="0" borderId="0" xfId="11668" applyFont="1" applyFill="1" applyAlignment="1">
      <alignment horizontal="justify" vertical="top" wrapText="1"/>
    </xf>
    <xf numFmtId="167" fontId="11" fillId="0" borderId="0" xfId="11668" applyNumberFormat="1" applyFont="1" applyFill="1" applyBorder="1" applyAlignment="1">
      <alignment horizontal="center" wrapText="1"/>
    </xf>
    <xf numFmtId="0" fontId="8" fillId="0" borderId="0" xfId="11668" applyFont="1" applyFill="1" applyBorder="1" applyAlignment="1">
      <alignment vertical="center"/>
    </xf>
    <xf numFmtId="0" fontId="24" fillId="0" borderId="0" xfId="11668" applyFont="1" applyFill="1" applyAlignment="1">
      <alignment vertical="center"/>
    </xf>
    <xf numFmtId="0" fontId="8" fillId="0" borderId="0" xfId="11668" applyFont="1" applyFill="1" applyBorder="1" applyAlignment="1">
      <alignment vertical="center" wrapText="1"/>
    </xf>
    <xf numFmtId="0" fontId="24" fillId="0" borderId="0" xfId="11668" applyFont="1" applyFill="1" applyAlignment="1">
      <alignment vertical="center" wrapText="1"/>
    </xf>
    <xf numFmtId="0" fontId="24" fillId="0" borderId="0" xfId="11668" applyFont="1" applyFill="1" applyBorder="1" applyAlignment="1">
      <alignment vertical="center"/>
    </xf>
    <xf numFmtId="164" fontId="10" fillId="0" borderId="13" xfId="11668" applyNumberFormat="1" applyFont="1" applyFill="1" applyBorder="1" applyAlignment="1">
      <alignment horizontal="justify" vertical="top" wrapText="1"/>
    </xf>
    <xf numFmtId="0" fontId="11" fillId="0" borderId="0" xfId="11668" applyFont="1" applyFill="1" applyBorder="1" applyAlignment="1">
      <alignment horizontal="center" vertical="center" wrapText="1"/>
    </xf>
    <xf numFmtId="195" fontId="11" fillId="0" borderId="0" xfId="0" applyNumberFormat="1" applyFont="1" applyFill="1" applyBorder="1" applyAlignment="1">
      <alignment horizontal="left" vertical="top" wrapText="1"/>
    </xf>
    <xf numFmtId="195" fontId="8" fillId="0" borderId="0" xfId="0" applyNumberFormat="1" applyFont="1" applyFill="1" applyBorder="1" applyAlignment="1">
      <alignment vertical="top" wrapText="1"/>
    </xf>
    <xf numFmtId="195" fontId="24" fillId="0" borderId="0" xfId="0" applyNumberFormat="1" applyFont="1" applyFill="1" applyBorder="1" applyAlignment="1">
      <alignment vertical="top" wrapText="1"/>
    </xf>
  </cellXfs>
  <cellStyles count="49649">
    <cellStyle name=" 1" xfId="8"/>
    <cellStyle name=" 1 2" xfId="9"/>
    <cellStyle name=" 1 2 2" xfId="10"/>
    <cellStyle name="% VALUE-no decimals" xfId="20659"/>
    <cellStyle name="0.0" xfId="11"/>
    <cellStyle name="0.0 2" xfId="12"/>
    <cellStyle name="0.0 2 2" xfId="13"/>
    <cellStyle name="0.0 2 3" xfId="14"/>
    <cellStyle name="0.0 3" xfId="15"/>
    <cellStyle name="0.0 3 2" xfId="16"/>
    <cellStyle name="0.0 4" xfId="17"/>
    <cellStyle name="0.0 4 2" xfId="18"/>
    <cellStyle name="0.0 4 3" xfId="20660"/>
    <cellStyle name="0.0 5" xfId="19"/>
    <cellStyle name="0.0 5 2" xfId="20661"/>
    <cellStyle name="0.0_CLEAN NHA final attachment tables 41-70" xfId="20"/>
    <cellStyle name="20% - Accent1" xfId="20629" builtinId="30" customBuiltin="1"/>
    <cellStyle name="20% - Accent1 10" xfId="21"/>
    <cellStyle name="20% - Accent1 10 2" xfId="22"/>
    <cellStyle name="20% - Accent1 10 2 2" xfId="23"/>
    <cellStyle name="20% - Accent1 10 2 2 2" xfId="24"/>
    <cellStyle name="20% - Accent1 10 2 2 2 2" xfId="25"/>
    <cellStyle name="20% - Accent1 10 2 2 2 3" xfId="26"/>
    <cellStyle name="20% - Accent1 10 2 2 3" xfId="27"/>
    <cellStyle name="20% - Accent1 10 2 2 4" xfId="28"/>
    <cellStyle name="20% - Accent1 10 2 3" xfId="29"/>
    <cellStyle name="20% - Accent1 10 2 3 2" xfId="30"/>
    <cellStyle name="20% - Accent1 10 2 3 2 2" xfId="20662"/>
    <cellStyle name="20% - Accent1 10 2 3 3" xfId="31"/>
    <cellStyle name="20% - Accent1 10 2 4" xfId="32"/>
    <cellStyle name="20% - Accent1 10 2 4 2" xfId="20663"/>
    <cellStyle name="20% - Accent1 10 2 5" xfId="33"/>
    <cellStyle name="20% - Accent1 10 3" xfId="34"/>
    <cellStyle name="20% - Accent1 10 3 2" xfId="35"/>
    <cellStyle name="20% - Accent1 10 3 2 2" xfId="36"/>
    <cellStyle name="20% - Accent1 10 3 2 3" xfId="37"/>
    <cellStyle name="20% - Accent1 10 3 3" xfId="38"/>
    <cellStyle name="20% - Accent1 10 3 4" xfId="39"/>
    <cellStyle name="20% - Accent1 10 4" xfId="40"/>
    <cellStyle name="20% - Accent1 10 4 2" xfId="41"/>
    <cellStyle name="20% - Accent1 10 4 2 2" xfId="20664"/>
    <cellStyle name="20% - Accent1 10 4 3" xfId="42"/>
    <cellStyle name="20% - Accent1 10 5" xfId="43"/>
    <cellStyle name="20% - Accent1 10 5 2" xfId="20665"/>
    <cellStyle name="20% - Accent1 10 6" xfId="44"/>
    <cellStyle name="20% - Accent1 11" xfId="45"/>
    <cellStyle name="20% - Accent1 11 2" xfId="46"/>
    <cellStyle name="20% - Accent1 11 2 2" xfId="47"/>
    <cellStyle name="20% - Accent1 11 2 2 2" xfId="48"/>
    <cellStyle name="20% - Accent1 11 2 2 3" xfId="49"/>
    <cellStyle name="20% - Accent1 11 2 3" xfId="50"/>
    <cellStyle name="20% - Accent1 11 2 4" xfId="51"/>
    <cellStyle name="20% - Accent1 11 3" xfId="52"/>
    <cellStyle name="20% - Accent1 11 3 2" xfId="53"/>
    <cellStyle name="20% - Accent1 11 3 2 2" xfId="20666"/>
    <cellStyle name="20% - Accent1 11 3 3" xfId="54"/>
    <cellStyle name="20% - Accent1 11 4" xfId="55"/>
    <cellStyle name="20% - Accent1 11 4 2" xfId="20667"/>
    <cellStyle name="20% - Accent1 11 5" xfId="56"/>
    <cellStyle name="20% - Accent1 12" xfId="57"/>
    <cellStyle name="20% - Accent1 12 2" xfId="58"/>
    <cellStyle name="20% - Accent1 12 2 2" xfId="59"/>
    <cellStyle name="20% - Accent1 12 2 2 2" xfId="60"/>
    <cellStyle name="20% - Accent1 12 2 2 3" xfId="61"/>
    <cellStyle name="20% - Accent1 12 2 3" xfId="62"/>
    <cellStyle name="20% - Accent1 12 2 4" xfId="63"/>
    <cellStyle name="20% - Accent1 12 3" xfId="64"/>
    <cellStyle name="20% - Accent1 12 3 2" xfId="65"/>
    <cellStyle name="20% - Accent1 12 3 3" xfId="66"/>
    <cellStyle name="20% - Accent1 12 4" xfId="67"/>
    <cellStyle name="20% - Accent1 12 5" xfId="68"/>
    <cellStyle name="20% - Accent1 13" xfId="69"/>
    <cellStyle name="20% - Accent1 13 2" xfId="70"/>
    <cellStyle name="20% - Accent1 13 2 2" xfId="71"/>
    <cellStyle name="20% - Accent1 13 2 3" xfId="72"/>
    <cellStyle name="20% - Accent1 13 3" xfId="73"/>
    <cellStyle name="20% - Accent1 13 4" xfId="74"/>
    <cellStyle name="20% - Accent1 13 5" xfId="75"/>
    <cellStyle name="20% - Accent1 14" xfId="76"/>
    <cellStyle name="20% - Accent1 14 2" xfId="77"/>
    <cellStyle name="20% - Accent1 14 2 2" xfId="78"/>
    <cellStyle name="20% - Accent1 14 2 3" xfId="79"/>
    <cellStyle name="20% - Accent1 14 3" xfId="80"/>
    <cellStyle name="20% - Accent1 14 4" xfId="81"/>
    <cellStyle name="20% - Accent1 15" xfId="82"/>
    <cellStyle name="20% - Accent1 15 2" xfId="83"/>
    <cellStyle name="20% - Accent1 15 2 2" xfId="84"/>
    <cellStyle name="20% - Accent1 15 2 3" xfId="85"/>
    <cellStyle name="20% - Accent1 15 3" xfId="86"/>
    <cellStyle name="20% - Accent1 15 4" xfId="87"/>
    <cellStyle name="20% - Accent1 16" xfId="88"/>
    <cellStyle name="20% - Accent1 16 2" xfId="89"/>
    <cellStyle name="20% - Accent1 16 2 2" xfId="90"/>
    <cellStyle name="20% - Accent1 16 2 3" xfId="91"/>
    <cellStyle name="20% - Accent1 16 3" xfId="92"/>
    <cellStyle name="20% - Accent1 16 4" xfId="93"/>
    <cellStyle name="20% - Accent1 17" xfId="94"/>
    <cellStyle name="20% - Accent1 17 2" xfId="95"/>
    <cellStyle name="20% - Accent1 17 3" xfId="96"/>
    <cellStyle name="20% - Accent1 18" xfId="97"/>
    <cellStyle name="20% - Accent1 18 2" xfId="98"/>
    <cellStyle name="20% - Accent1 18 3" xfId="99"/>
    <cellStyle name="20% - Accent1 19" xfId="100"/>
    <cellStyle name="20% - Accent1 19 2" xfId="20668"/>
    <cellStyle name="20% - Accent1 2" xfId="101"/>
    <cellStyle name="20% - Accent1 2 2" xfId="102"/>
    <cellStyle name="20% - Accent1 2 2 10" xfId="103"/>
    <cellStyle name="20% - Accent1 2 2 2" xfId="104"/>
    <cellStyle name="20% - Accent1 2 2 2 2" xfId="105"/>
    <cellStyle name="20% - Accent1 2 2 2 2 10" xfId="20669"/>
    <cellStyle name="20% - Accent1 2 2 2 2 2" xfId="106"/>
    <cellStyle name="20% - Accent1 2 2 2 2 2 2" xfId="107"/>
    <cellStyle name="20% - Accent1 2 2 2 2 2 2 2" xfId="108"/>
    <cellStyle name="20% - Accent1 2 2 2 2 2 2 2 2" xfId="109"/>
    <cellStyle name="20% - Accent1 2 2 2 2 2 2 2 3" xfId="110"/>
    <cellStyle name="20% - Accent1 2 2 2 2 2 2 3" xfId="111"/>
    <cellStyle name="20% - Accent1 2 2 2 2 2 2 4" xfId="112"/>
    <cellStyle name="20% - Accent1 2 2 2 2 2 3" xfId="113"/>
    <cellStyle name="20% - Accent1 2 2 2 2 2 3 2" xfId="114"/>
    <cellStyle name="20% - Accent1 2 2 2 2 2 3 3" xfId="115"/>
    <cellStyle name="20% - Accent1 2 2 2 2 2 4" xfId="116"/>
    <cellStyle name="20% - Accent1 2 2 2 2 2 5" xfId="117"/>
    <cellStyle name="20% - Accent1 2 2 2 2 2_Table AA.27" xfId="118"/>
    <cellStyle name="20% - Accent1 2 2 2 2 3" xfId="119"/>
    <cellStyle name="20% - Accent1 2 2 2 2 3 2" xfId="120"/>
    <cellStyle name="20% - Accent1 2 2 2 2 3 2 2" xfId="121"/>
    <cellStyle name="20% - Accent1 2 2 2 2 3 2 3" xfId="122"/>
    <cellStyle name="20% - Accent1 2 2 2 2 3 3" xfId="123"/>
    <cellStyle name="20% - Accent1 2 2 2 2 3 4" xfId="124"/>
    <cellStyle name="20% - Accent1 2 2 2 2 4" xfId="125"/>
    <cellStyle name="20% - Accent1 2 2 2 2 4 2" xfId="126"/>
    <cellStyle name="20% - Accent1 2 2 2 2 4 3" xfId="127"/>
    <cellStyle name="20% - Accent1 2 2 2 2 5" xfId="128"/>
    <cellStyle name="20% - Accent1 2 2 2 2 6" xfId="129"/>
    <cellStyle name="20% - Accent1 2 2 2 2 7" xfId="20670"/>
    <cellStyle name="20% - Accent1 2 2 2 2 8" xfId="20671"/>
    <cellStyle name="20% - Accent1 2 2 2 2 9" xfId="20672"/>
    <cellStyle name="20% - Accent1 2 2 2 2_Table AA.27" xfId="130"/>
    <cellStyle name="20% - Accent1 2 2 2 3" xfId="131"/>
    <cellStyle name="20% - Accent1 2 2 2 3 2" xfId="132"/>
    <cellStyle name="20% - Accent1 2 2 2 3 2 2" xfId="133"/>
    <cellStyle name="20% - Accent1 2 2 2 3 2 2 2" xfId="134"/>
    <cellStyle name="20% - Accent1 2 2 2 3 2 2 3" xfId="135"/>
    <cellStyle name="20% - Accent1 2 2 2 3 2 3" xfId="136"/>
    <cellStyle name="20% - Accent1 2 2 2 3 2 4" xfId="137"/>
    <cellStyle name="20% - Accent1 2 2 2 3 3" xfId="138"/>
    <cellStyle name="20% - Accent1 2 2 2 3 3 2" xfId="139"/>
    <cellStyle name="20% - Accent1 2 2 2 3 3 3" xfId="140"/>
    <cellStyle name="20% - Accent1 2 2 2 3 4" xfId="141"/>
    <cellStyle name="20% - Accent1 2 2 2 3 5" xfId="142"/>
    <cellStyle name="20% - Accent1 2 2 2 3_Table AA.27" xfId="143"/>
    <cellStyle name="20% - Accent1 2 2 2 4" xfId="144"/>
    <cellStyle name="20% - Accent1 2 2 2 4 2" xfId="145"/>
    <cellStyle name="20% - Accent1 2 2 2 4 2 2" xfId="146"/>
    <cellStyle name="20% - Accent1 2 2 2 4 2 3" xfId="147"/>
    <cellStyle name="20% - Accent1 2 2 2 4 3" xfId="148"/>
    <cellStyle name="20% - Accent1 2 2 2 4 4" xfId="149"/>
    <cellStyle name="20% - Accent1 2 2 2 5" xfId="150"/>
    <cellStyle name="20% - Accent1 2 2 2 5 2" xfId="151"/>
    <cellStyle name="20% - Accent1 2 2 2 5 3" xfId="152"/>
    <cellStyle name="20% - Accent1 2 2 2_Table AA.27" xfId="153"/>
    <cellStyle name="20% - Accent1 2 2 3" xfId="154"/>
    <cellStyle name="20% - Accent1 2 2 3 2" xfId="155"/>
    <cellStyle name="20% - Accent1 2 2 3 2 2" xfId="156"/>
    <cellStyle name="20% - Accent1 2 2 3 2 2 2" xfId="157"/>
    <cellStyle name="20% - Accent1 2 2 3 2 2 2 2" xfId="158"/>
    <cellStyle name="20% - Accent1 2 2 3 2 2 2 3" xfId="159"/>
    <cellStyle name="20% - Accent1 2 2 3 2 2 3" xfId="160"/>
    <cellStyle name="20% - Accent1 2 2 3 2 2 4" xfId="161"/>
    <cellStyle name="20% - Accent1 2 2 3 2 3" xfId="162"/>
    <cellStyle name="20% - Accent1 2 2 3 2 3 2" xfId="163"/>
    <cellStyle name="20% - Accent1 2 2 3 2 3 3" xfId="164"/>
    <cellStyle name="20% - Accent1 2 2 3 2 4" xfId="165"/>
    <cellStyle name="20% - Accent1 2 2 3 2 5" xfId="166"/>
    <cellStyle name="20% - Accent1 2 2 3 2_Table AA.27" xfId="167"/>
    <cellStyle name="20% - Accent1 2 2 3 3" xfId="168"/>
    <cellStyle name="20% - Accent1 2 2 3 3 2" xfId="169"/>
    <cellStyle name="20% - Accent1 2 2 3 3 2 2" xfId="170"/>
    <cellStyle name="20% - Accent1 2 2 3 3 2 3" xfId="171"/>
    <cellStyle name="20% - Accent1 2 2 3 3 3" xfId="172"/>
    <cellStyle name="20% - Accent1 2 2 3 3 4" xfId="173"/>
    <cellStyle name="20% - Accent1 2 2 3 4" xfId="174"/>
    <cellStyle name="20% - Accent1 2 2 3 4 2" xfId="175"/>
    <cellStyle name="20% - Accent1 2 2 3 4 3" xfId="176"/>
    <cellStyle name="20% - Accent1 2 2 3 5" xfId="177"/>
    <cellStyle name="20% - Accent1 2 2 3 6" xfId="178"/>
    <cellStyle name="20% - Accent1 2 2 3_Table AA.27" xfId="179"/>
    <cellStyle name="20% - Accent1 2 2 4" xfId="180"/>
    <cellStyle name="20% - Accent1 2 2 4 2" xfId="181"/>
    <cellStyle name="20% - Accent1 2 2 4 2 2" xfId="182"/>
    <cellStyle name="20% - Accent1 2 2 4 2 2 2" xfId="183"/>
    <cellStyle name="20% - Accent1 2 2 4 2 2 3" xfId="184"/>
    <cellStyle name="20% - Accent1 2 2 4 2 3" xfId="185"/>
    <cellStyle name="20% - Accent1 2 2 4 2 4" xfId="186"/>
    <cellStyle name="20% - Accent1 2 2 4 3" xfId="187"/>
    <cellStyle name="20% - Accent1 2 2 4 3 2" xfId="188"/>
    <cellStyle name="20% - Accent1 2 2 4 3 3" xfId="189"/>
    <cellStyle name="20% - Accent1 2 2 4 3 4" xfId="190"/>
    <cellStyle name="20% - Accent1 2 2 4 4" xfId="191"/>
    <cellStyle name="20% - Accent1 2 2 4 5" xfId="192"/>
    <cellStyle name="20% - Accent1 2 2 4 6" xfId="193"/>
    <cellStyle name="20% - Accent1 2 2 4_Table AA.27" xfId="194"/>
    <cellStyle name="20% - Accent1 2 2 5" xfId="195"/>
    <cellStyle name="20% - Accent1 2 2 5 2" xfId="196"/>
    <cellStyle name="20% - Accent1 2 2 5 2 2" xfId="197"/>
    <cellStyle name="20% - Accent1 2 2 5 2 3" xfId="198"/>
    <cellStyle name="20% - Accent1 2 2 5 2 4" xfId="199"/>
    <cellStyle name="20% - Accent1 2 2 5 3" xfId="200"/>
    <cellStyle name="20% - Accent1 2 2 5 3 2" xfId="201"/>
    <cellStyle name="20% - Accent1 2 2 5 4" xfId="202"/>
    <cellStyle name="20% - Accent1 2 2 5 5" xfId="203"/>
    <cellStyle name="20% - Accent1 2 2 5 6" xfId="204"/>
    <cellStyle name="20% - Accent1 2 2 6" xfId="205"/>
    <cellStyle name="20% - Accent1 2 2 6 2" xfId="206"/>
    <cellStyle name="20% - Accent1 2 2 6 2 2" xfId="207"/>
    <cellStyle name="20% - Accent1 2 2 6 2 3" xfId="208"/>
    <cellStyle name="20% - Accent1 2 2 6 2 4" xfId="209"/>
    <cellStyle name="20% - Accent1 2 2 6 3" xfId="210"/>
    <cellStyle name="20% - Accent1 2 2 6 3 2" xfId="211"/>
    <cellStyle name="20% - Accent1 2 2 6 4" xfId="212"/>
    <cellStyle name="20% - Accent1 2 2 6 5" xfId="213"/>
    <cellStyle name="20% - Accent1 2 2 6 6" xfId="214"/>
    <cellStyle name="20% - Accent1 2 2 7" xfId="215"/>
    <cellStyle name="20% - Accent1 2 2 7 2" xfId="216"/>
    <cellStyle name="20% - Accent1 2 2 7 2 2" xfId="217"/>
    <cellStyle name="20% - Accent1 2 2 7 3" xfId="218"/>
    <cellStyle name="20% - Accent1 2 2 7 3 2" xfId="219"/>
    <cellStyle name="20% - Accent1 2 2 7 4" xfId="220"/>
    <cellStyle name="20% - Accent1 2 2 7 5" xfId="221"/>
    <cellStyle name="20% - Accent1 2 2 7 6" xfId="222"/>
    <cellStyle name="20% - Accent1 2 2 8" xfId="223"/>
    <cellStyle name="20% - Accent1 2 2 8 2" xfId="224"/>
    <cellStyle name="20% - Accent1 2 2 8 3" xfId="225"/>
    <cellStyle name="20% - Accent1 2 2 8 4" xfId="226"/>
    <cellStyle name="20% - Accent1 2 2 9" xfId="227"/>
    <cellStyle name="20% - Accent1 2 3" xfId="228"/>
    <cellStyle name="20% - Accent1 2 3 2" xfId="229"/>
    <cellStyle name="20% - Accent1 2 3 2 2" xfId="230"/>
    <cellStyle name="20% - Accent1 2 3 2 2 2" xfId="231"/>
    <cellStyle name="20% - Accent1 2 3 2 2 2 2" xfId="20673"/>
    <cellStyle name="20% - Accent1 2 3 2 2 2 2 2" xfId="20674"/>
    <cellStyle name="20% - Accent1 2 3 2 2 2 3" xfId="20675"/>
    <cellStyle name="20% - Accent1 2 3 2 2 3" xfId="232"/>
    <cellStyle name="20% - Accent1 2 3 2 2 3 2" xfId="20676"/>
    <cellStyle name="20% - Accent1 2 3 2 2 3 2 2" xfId="20677"/>
    <cellStyle name="20% - Accent1 2 3 2 2 3 3" xfId="20678"/>
    <cellStyle name="20% - Accent1 2 3 2 2 4" xfId="233"/>
    <cellStyle name="20% - Accent1 2 3 2 2 4 2" xfId="20679"/>
    <cellStyle name="20% - Accent1 2 3 2 2 4 2 2" xfId="20680"/>
    <cellStyle name="20% - Accent1 2 3 2 2 4 3" xfId="20681"/>
    <cellStyle name="20% - Accent1 2 3 2 2 5" xfId="20682"/>
    <cellStyle name="20% - Accent1 2 3 2 2 5 2" xfId="20683"/>
    <cellStyle name="20% - Accent1 2 3 2 2 5 2 2" xfId="20684"/>
    <cellStyle name="20% - Accent1 2 3 2 2 5 3" xfId="20685"/>
    <cellStyle name="20% - Accent1 2 3 2 2 6" xfId="20686"/>
    <cellStyle name="20% - Accent1 2 3 2 2 6 2" xfId="20687"/>
    <cellStyle name="20% - Accent1 2 3 2 2 7" xfId="20688"/>
    <cellStyle name="20% - Accent1 2 3 2 3" xfId="234"/>
    <cellStyle name="20% - Accent1 2 3 2 3 2" xfId="20689"/>
    <cellStyle name="20% - Accent1 2 3 2 3 2 2" xfId="20690"/>
    <cellStyle name="20% - Accent1 2 3 2 3 3" xfId="20691"/>
    <cellStyle name="20% - Accent1 2 3 2 4" xfId="235"/>
    <cellStyle name="20% - Accent1 2 3 2 4 2" xfId="20692"/>
    <cellStyle name="20% - Accent1 2 3 2 4 2 2" xfId="20693"/>
    <cellStyle name="20% - Accent1 2 3 2 4 3" xfId="20694"/>
    <cellStyle name="20% - Accent1 2 3 2 5" xfId="236"/>
    <cellStyle name="20% - Accent1 2 3 2 5 2" xfId="20695"/>
    <cellStyle name="20% - Accent1 2 3 2 5 2 2" xfId="20696"/>
    <cellStyle name="20% - Accent1 2 3 2 5 3" xfId="20697"/>
    <cellStyle name="20% - Accent1 2 3 2 6" xfId="237"/>
    <cellStyle name="20% - Accent1 2 3 2 6 2" xfId="20698"/>
    <cellStyle name="20% - Accent1 2 3 2 6 2 2" xfId="20699"/>
    <cellStyle name="20% - Accent1 2 3 2 6 3" xfId="20700"/>
    <cellStyle name="20% - Accent1 2 3 2 7" xfId="20701"/>
    <cellStyle name="20% - Accent1 2 3 2 7 2" xfId="20702"/>
    <cellStyle name="20% - Accent1 2 3 2 8" xfId="20703"/>
    <cellStyle name="20% - Accent1 2 3 3" xfId="238"/>
    <cellStyle name="20% - Accent1 2 3 3 2" xfId="239"/>
    <cellStyle name="20% - Accent1 2 3 3 2 2" xfId="240"/>
    <cellStyle name="20% - Accent1 2 3 3 2 2 2" xfId="20704"/>
    <cellStyle name="20% - Accent1 2 3 3 2 2 2 2" xfId="20705"/>
    <cellStyle name="20% - Accent1 2 3 3 2 2 3" xfId="20706"/>
    <cellStyle name="20% - Accent1 2 3 3 2 3" xfId="241"/>
    <cellStyle name="20% - Accent1 2 3 3 2 3 2" xfId="20707"/>
    <cellStyle name="20% - Accent1 2 3 3 2 3 2 2" xfId="20708"/>
    <cellStyle name="20% - Accent1 2 3 3 2 3 3" xfId="20709"/>
    <cellStyle name="20% - Accent1 2 3 3 2 4" xfId="242"/>
    <cellStyle name="20% - Accent1 2 3 3 2 4 2" xfId="20710"/>
    <cellStyle name="20% - Accent1 2 3 3 2 4 2 2" xfId="20711"/>
    <cellStyle name="20% - Accent1 2 3 3 2 4 3" xfId="20712"/>
    <cellStyle name="20% - Accent1 2 3 3 2 5" xfId="20713"/>
    <cellStyle name="20% - Accent1 2 3 3 2 5 2" xfId="20714"/>
    <cellStyle name="20% - Accent1 2 3 3 2 5 2 2" xfId="20715"/>
    <cellStyle name="20% - Accent1 2 3 3 2 5 3" xfId="20716"/>
    <cellStyle name="20% - Accent1 2 3 3 2 6" xfId="20717"/>
    <cellStyle name="20% - Accent1 2 3 3 2 6 2" xfId="20718"/>
    <cellStyle name="20% - Accent1 2 3 3 2 7" xfId="20719"/>
    <cellStyle name="20% - Accent1 2 3 3 3" xfId="243"/>
    <cellStyle name="20% - Accent1 2 3 3 3 2" xfId="20720"/>
    <cellStyle name="20% - Accent1 2 3 3 3 2 2" xfId="20721"/>
    <cellStyle name="20% - Accent1 2 3 3 3 3" xfId="20722"/>
    <cellStyle name="20% - Accent1 2 3 3 4" xfId="244"/>
    <cellStyle name="20% - Accent1 2 3 3 4 2" xfId="20723"/>
    <cellStyle name="20% - Accent1 2 3 3 4 2 2" xfId="20724"/>
    <cellStyle name="20% - Accent1 2 3 3 4 3" xfId="20725"/>
    <cellStyle name="20% - Accent1 2 3 3 5" xfId="245"/>
    <cellStyle name="20% - Accent1 2 3 3 5 2" xfId="20726"/>
    <cellStyle name="20% - Accent1 2 3 3 5 2 2" xfId="20727"/>
    <cellStyle name="20% - Accent1 2 3 3 5 3" xfId="20728"/>
    <cellStyle name="20% - Accent1 2 3 3 6" xfId="20729"/>
    <cellStyle name="20% - Accent1 2 3 3 6 2" xfId="20730"/>
    <cellStyle name="20% - Accent1 2 3 3 6 2 2" xfId="20731"/>
    <cellStyle name="20% - Accent1 2 3 3 6 3" xfId="20732"/>
    <cellStyle name="20% - Accent1 2 3 3 7" xfId="20733"/>
    <cellStyle name="20% - Accent1 2 3 3 7 2" xfId="20734"/>
    <cellStyle name="20% - Accent1 2 3 3 8" xfId="20735"/>
    <cellStyle name="20% - Accent1 2 3 4" xfId="246"/>
    <cellStyle name="20% - Accent1 2 3 5" xfId="247"/>
    <cellStyle name="20% - Accent1 2 4" xfId="248"/>
    <cellStyle name="20% - Accent1 2 4 2" xfId="249"/>
    <cellStyle name="20% - Accent1 2 4 2 2" xfId="250"/>
    <cellStyle name="20% - Accent1 2 4 2 2 2" xfId="251"/>
    <cellStyle name="20% - Accent1 2 4 2 2_Table AA.27" xfId="252"/>
    <cellStyle name="20% - Accent1 2 4 2 3" xfId="253"/>
    <cellStyle name="20% - Accent1 2 4 2_Table AA.27" xfId="254"/>
    <cellStyle name="20% - Accent1 2 4 3" xfId="255"/>
    <cellStyle name="20% - Accent1 2 4 3 2" xfId="256"/>
    <cellStyle name="20% - Accent1 2 4 3_Table AA.27" xfId="257"/>
    <cellStyle name="20% - Accent1 2 4 4" xfId="258"/>
    <cellStyle name="20% - Accent1 2 4 5" xfId="20736"/>
    <cellStyle name="20% - Accent1 2 4_Table AA.27" xfId="259"/>
    <cellStyle name="20% - Accent1 2 5" xfId="260"/>
    <cellStyle name="20% - Accent1 2 5 2" xfId="261"/>
    <cellStyle name="20% - Accent1 2 5 2 2" xfId="262"/>
    <cellStyle name="20% - Accent1 2 5 2_Table AA.27" xfId="263"/>
    <cellStyle name="20% - Accent1 2 5 3" xfId="264"/>
    <cellStyle name="20% - Accent1 2 5_Table AA.27" xfId="265"/>
    <cellStyle name="20% - Accent1 2 6" xfId="266"/>
    <cellStyle name="20% - Accent1 2 6 2" xfId="267"/>
    <cellStyle name="20% - Accent1 2 6_Table AA.27" xfId="268"/>
    <cellStyle name="20% - Accent1 2 7" xfId="20737"/>
    <cellStyle name="20% - Accent1 20" xfId="20738"/>
    <cellStyle name="20% - Accent1 21" xfId="20739"/>
    <cellStyle name="20% - Accent1 3" xfId="269"/>
    <cellStyle name="20% - Accent1 3 10" xfId="270"/>
    <cellStyle name="20% - Accent1 3 10 2" xfId="20740"/>
    <cellStyle name="20% - Accent1 3 10 2 2" xfId="20741"/>
    <cellStyle name="20% - Accent1 3 10 2 2 2" xfId="20742"/>
    <cellStyle name="20% - Accent1 3 10 2 3" xfId="20743"/>
    <cellStyle name="20% - Accent1 3 10 3" xfId="20744"/>
    <cellStyle name="20% - Accent1 3 10 3 2" xfId="20745"/>
    <cellStyle name="20% - Accent1 3 10 4" xfId="20746"/>
    <cellStyle name="20% - Accent1 3 11" xfId="20747"/>
    <cellStyle name="20% - Accent1 3 11 2" xfId="20748"/>
    <cellStyle name="20% - Accent1 3 11 2 2" xfId="20749"/>
    <cellStyle name="20% - Accent1 3 11 3" xfId="20750"/>
    <cellStyle name="20% - Accent1 3 12" xfId="20751"/>
    <cellStyle name="20% - Accent1 3 12 2" xfId="20752"/>
    <cellStyle name="20% - Accent1 3 13" xfId="20753"/>
    <cellStyle name="20% - Accent1 3 14" xfId="20754"/>
    <cellStyle name="20% - Accent1 3 2" xfId="271"/>
    <cellStyle name="20% - Accent1 3 2 10" xfId="20755"/>
    <cellStyle name="20% - Accent1 3 2 11" xfId="20756"/>
    <cellStyle name="20% - Accent1 3 2 2" xfId="272"/>
    <cellStyle name="20% - Accent1 3 2 2 2" xfId="273"/>
    <cellStyle name="20% - Accent1 3 2 2 2 2" xfId="274"/>
    <cellStyle name="20% - Accent1 3 2 2 2 2 2" xfId="20757"/>
    <cellStyle name="20% - Accent1 3 2 2 2 2 2 2" xfId="20758"/>
    <cellStyle name="20% - Accent1 3 2 2 2 2 2 2 2" xfId="20759"/>
    <cellStyle name="20% - Accent1 3 2 2 2 2 2 3" xfId="20760"/>
    <cellStyle name="20% - Accent1 3 2 2 2 2 2 4" xfId="20761"/>
    <cellStyle name="20% - Accent1 3 2 2 2 2 3" xfId="20762"/>
    <cellStyle name="20% - Accent1 3 2 2 2 2 3 2" xfId="20763"/>
    <cellStyle name="20% - Accent1 3 2 2 2 2 4" xfId="20764"/>
    <cellStyle name="20% - Accent1 3 2 2 2 2 5" xfId="20765"/>
    <cellStyle name="20% - Accent1 3 2 2 2 3" xfId="275"/>
    <cellStyle name="20% - Accent1 3 2 2 2 3 2" xfId="20766"/>
    <cellStyle name="20% - Accent1 3 2 2 2 3 2 2" xfId="20767"/>
    <cellStyle name="20% - Accent1 3 2 2 2 3 3" xfId="20768"/>
    <cellStyle name="20% - Accent1 3 2 2 2 3 4" xfId="20769"/>
    <cellStyle name="20% - Accent1 3 2 2 2 4" xfId="20770"/>
    <cellStyle name="20% - Accent1 3 2 2 2 4 2" xfId="20771"/>
    <cellStyle name="20% - Accent1 3 2 2 2 5" xfId="20772"/>
    <cellStyle name="20% - Accent1 3 2 2 2 6" xfId="20773"/>
    <cellStyle name="20% - Accent1 3 2 2 2_Table AA.27" xfId="276"/>
    <cellStyle name="20% - Accent1 3 2 2 3" xfId="277"/>
    <cellStyle name="20% - Accent1 3 2 2 3 2" xfId="278"/>
    <cellStyle name="20% - Accent1 3 2 2 3 2 2" xfId="20774"/>
    <cellStyle name="20% - Accent1 3 2 2 3 2 2 2" xfId="20775"/>
    <cellStyle name="20% - Accent1 3 2 2 3 2 2 2 2" xfId="20776"/>
    <cellStyle name="20% - Accent1 3 2 2 3 2 2 3" xfId="20777"/>
    <cellStyle name="20% - Accent1 3 2 2 3 2 2 4" xfId="20778"/>
    <cellStyle name="20% - Accent1 3 2 2 3 2 3" xfId="20779"/>
    <cellStyle name="20% - Accent1 3 2 2 3 2 3 2" xfId="20780"/>
    <cellStyle name="20% - Accent1 3 2 2 3 2 4" xfId="20781"/>
    <cellStyle name="20% - Accent1 3 2 2 3 2 5" xfId="20782"/>
    <cellStyle name="20% - Accent1 3 2 2 3 3" xfId="20783"/>
    <cellStyle name="20% - Accent1 3 2 2 3 3 2" xfId="20784"/>
    <cellStyle name="20% - Accent1 3 2 2 3 3 2 2" xfId="20785"/>
    <cellStyle name="20% - Accent1 3 2 2 3 3 3" xfId="20786"/>
    <cellStyle name="20% - Accent1 3 2 2 3 3 4" xfId="20787"/>
    <cellStyle name="20% - Accent1 3 2 2 3 4" xfId="20788"/>
    <cellStyle name="20% - Accent1 3 2 2 3 4 2" xfId="20789"/>
    <cellStyle name="20% - Accent1 3 2 2 3 5" xfId="20790"/>
    <cellStyle name="20% - Accent1 3 2 2 3 6" xfId="20791"/>
    <cellStyle name="20% - Accent1 3 2 2 3_Table AA.27" xfId="279"/>
    <cellStyle name="20% - Accent1 3 2 2 4" xfId="280"/>
    <cellStyle name="20% - Accent1 3 2 2 4 2" xfId="20792"/>
    <cellStyle name="20% - Accent1 3 2 2 4 2 2" xfId="20793"/>
    <cellStyle name="20% - Accent1 3 2 2 4 2 2 2" xfId="20794"/>
    <cellStyle name="20% - Accent1 3 2 2 4 2 2 2 2" xfId="20795"/>
    <cellStyle name="20% - Accent1 3 2 2 4 2 2 3" xfId="20796"/>
    <cellStyle name="20% - Accent1 3 2 2 4 2 3" xfId="20797"/>
    <cellStyle name="20% - Accent1 3 2 2 4 2 3 2" xfId="20798"/>
    <cellStyle name="20% - Accent1 3 2 2 4 2 4" xfId="20799"/>
    <cellStyle name="20% - Accent1 3 2 2 4 2 5" xfId="20800"/>
    <cellStyle name="20% - Accent1 3 2 2 4 3" xfId="20801"/>
    <cellStyle name="20% - Accent1 3 2 2 4 3 2" xfId="20802"/>
    <cellStyle name="20% - Accent1 3 2 2 4 3 2 2" xfId="20803"/>
    <cellStyle name="20% - Accent1 3 2 2 4 3 3" xfId="20804"/>
    <cellStyle name="20% - Accent1 3 2 2 4 4" xfId="20805"/>
    <cellStyle name="20% - Accent1 3 2 2 4 4 2" xfId="20806"/>
    <cellStyle name="20% - Accent1 3 2 2 4 5" xfId="20807"/>
    <cellStyle name="20% - Accent1 3 2 2 4 6" xfId="20808"/>
    <cellStyle name="20% - Accent1 3 2 2 5" xfId="281"/>
    <cellStyle name="20% - Accent1 3 2 2 5 2" xfId="20809"/>
    <cellStyle name="20% - Accent1 3 2 2 5 2 2" xfId="20810"/>
    <cellStyle name="20% - Accent1 3 2 2 5 2 2 2" xfId="20811"/>
    <cellStyle name="20% - Accent1 3 2 2 5 2 3" xfId="20812"/>
    <cellStyle name="20% - Accent1 3 2 2 5 3" xfId="20813"/>
    <cellStyle name="20% - Accent1 3 2 2 5 3 2" xfId="20814"/>
    <cellStyle name="20% - Accent1 3 2 2 5 4" xfId="20815"/>
    <cellStyle name="20% - Accent1 3 2 2 5 5" xfId="20816"/>
    <cellStyle name="20% - Accent1 3 2 2 6" xfId="282"/>
    <cellStyle name="20% - Accent1 3 2 2 6 2" xfId="20817"/>
    <cellStyle name="20% - Accent1 3 2 2 6 2 2" xfId="20818"/>
    <cellStyle name="20% - Accent1 3 2 2 6 3" xfId="20819"/>
    <cellStyle name="20% - Accent1 3 2 2 7" xfId="20820"/>
    <cellStyle name="20% - Accent1 3 2 2 7 2" xfId="20821"/>
    <cellStyle name="20% - Accent1 3 2 2 8" xfId="20822"/>
    <cellStyle name="20% - Accent1 3 2 2 9" xfId="20823"/>
    <cellStyle name="20% - Accent1 3 2 2_Table AA.27" xfId="283"/>
    <cellStyle name="20% - Accent1 3 2 3" xfId="284"/>
    <cellStyle name="20% - Accent1 3 2 3 2" xfId="285"/>
    <cellStyle name="20% - Accent1 3 2 3 2 2" xfId="20824"/>
    <cellStyle name="20% - Accent1 3 2 3 2 2 2" xfId="20825"/>
    <cellStyle name="20% - Accent1 3 2 3 2 2 2 2" xfId="20826"/>
    <cellStyle name="20% - Accent1 3 2 3 2 2 3" xfId="20827"/>
    <cellStyle name="20% - Accent1 3 2 3 2 2 4" xfId="20828"/>
    <cellStyle name="20% - Accent1 3 2 3 2 3" xfId="20829"/>
    <cellStyle name="20% - Accent1 3 2 3 2 3 2" xfId="20830"/>
    <cellStyle name="20% - Accent1 3 2 3 2 4" xfId="20831"/>
    <cellStyle name="20% - Accent1 3 2 3 2 5" xfId="20832"/>
    <cellStyle name="20% - Accent1 3 2 3 3" xfId="286"/>
    <cellStyle name="20% - Accent1 3 2 3 3 2" xfId="20833"/>
    <cellStyle name="20% - Accent1 3 2 3 3 2 2" xfId="20834"/>
    <cellStyle name="20% - Accent1 3 2 3 3 3" xfId="20835"/>
    <cellStyle name="20% - Accent1 3 2 3 3 4" xfId="20836"/>
    <cellStyle name="20% - Accent1 3 2 3 4" xfId="20837"/>
    <cellStyle name="20% - Accent1 3 2 3 4 2" xfId="20838"/>
    <cellStyle name="20% - Accent1 3 2 3 5" xfId="20839"/>
    <cellStyle name="20% - Accent1 3 2 3 6" xfId="20840"/>
    <cellStyle name="20% - Accent1 3 2 3_Table AA.27" xfId="287"/>
    <cellStyle name="20% - Accent1 3 2 4" xfId="288"/>
    <cellStyle name="20% - Accent1 3 2 4 2" xfId="20841"/>
    <cellStyle name="20% - Accent1 3 2 4 2 2" xfId="20842"/>
    <cellStyle name="20% - Accent1 3 2 4 2 2 2" xfId="20843"/>
    <cellStyle name="20% - Accent1 3 2 4 2 2 2 2" xfId="20844"/>
    <cellStyle name="20% - Accent1 3 2 4 2 2 3" xfId="20845"/>
    <cellStyle name="20% - Accent1 3 2 4 2 2 4" xfId="20846"/>
    <cellStyle name="20% - Accent1 3 2 4 2 3" xfId="20847"/>
    <cellStyle name="20% - Accent1 3 2 4 2 3 2" xfId="20848"/>
    <cellStyle name="20% - Accent1 3 2 4 2 4" xfId="20849"/>
    <cellStyle name="20% - Accent1 3 2 4 2 5" xfId="20850"/>
    <cellStyle name="20% - Accent1 3 2 4 3" xfId="20851"/>
    <cellStyle name="20% - Accent1 3 2 4 3 2" xfId="20852"/>
    <cellStyle name="20% - Accent1 3 2 4 3 2 2" xfId="20853"/>
    <cellStyle name="20% - Accent1 3 2 4 3 3" xfId="20854"/>
    <cellStyle name="20% - Accent1 3 2 4 3 4" xfId="20855"/>
    <cellStyle name="20% - Accent1 3 2 4 4" xfId="20856"/>
    <cellStyle name="20% - Accent1 3 2 4 4 2" xfId="20857"/>
    <cellStyle name="20% - Accent1 3 2 4 5" xfId="20858"/>
    <cellStyle name="20% - Accent1 3 2 4 6" xfId="20859"/>
    <cellStyle name="20% - Accent1 3 2 5" xfId="289"/>
    <cellStyle name="20% - Accent1 3 2 5 2" xfId="20860"/>
    <cellStyle name="20% - Accent1 3 2 5 2 2" xfId="20861"/>
    <cellStyle name="20% - Accent1 3 2 5 2 2 2" xfId="20862"/>
    <cellStyle name="20% - Accent1 3 2 5 2 2 2 2" xfId="20863"/>
    <cellStyle name="20% - Accent1 3 2 5 2 2 3" xfId="20864"/>
    <cellStyle name="20% - Accent1 3 2 5 2 3" xfId="20865"/>
    <cellStyle name="20% - Accent1 3 2 5 2 3 2" xfId="20866"/>
    <cellStyle name="20% - Accent1 3 2 5 2 4" xfId="20867"/>
    <cellStyle name="20% - Accent1 3 2 5 2 5" xfId="20868"/>
    <cellStyle name="20% - Accent1 3 2 5 3" xfId="20869"/>
    <cellStyle name="20% - Accent1 3 2 5 3 2" xfId="20870"/>
    <cellStyle name="20% - Accent1 3 2 5 3 2 2" xfId="20871"/>
    <cellStyle name="20% - Accent1 3 2 5 3 3" xfId="20872"/>
    <cellStyle name="20% - Accent1 3 2 5 4" xfId="20873"/>
    <cellStyle name="20% - Accent1 3 2 5 4 2" xfId="20874"/>
    <cellStyle name="20% - Accent1 3 2 5 5" xfId="20875"/>
    <cellStyle name="20% - Accent1 3 2 5 6" xfId="20876"/>
    <cellStyle name="20% - Accent1 3 2 6" xfId="290"/>
    <cellStyle name="20% - Accent1 3 2 6 2" xfId="20877"/>
    <cellStyle name="20% - Accent1 3 2 6 2 2" xfId="20878"/>
    <cellStyle name="20% - Accent1 3 2 6 2 2 2" xfId="20879"/>
    <cellStyle name="20% - Accent1 3 2 6 2 3" xfId="20880"/>
    <cellStyle name="20% - Accent1 3 2 6 3" xfId="20881"/>
    <cellStyle name="20% - Accent1 3 2 6 3 2" xfId="20882"/>
    <cellStyle name="20% - Accent1 3 2 6 4" xfId="20883"/>
    <cellStyle name="20% - Accent1 3 2 6 5" xfId="20884"/>
    <cellStyle name="20% - Accent1 3 2 7" xfId="291"/>
    <cellStyle name="20% - Accent1 3 2 7 2" xfId="20885"/>
    <cellStyle name="20% - Accent1 3 2 7 2 2" xfId="20886"/>
    <cellStyle name="20% - Accent1 3 2 7 3" xfId="20887"/>
    <cellStyle name="20% - Accent1 3 2 8" xfId="20888"/>
    <cellStyle name="20% - Accent1 3 2 8 2" xfId="20889"/>
    <cellStyle name="20% - Accent1 3 2 9" xfId="20890"/>
    <cellStyle name="20% - Accent1 3 2_Table AA.27" xfId="292"/>
    <cellStyle name="20% - Accent1 3 3" xfId="293"/>
    <cellStyle name="20% - Accent1 3 3 2" xfId="294"/>
    <cellStyle name="20% - Accent1 3 3 2 2" xfId="295"/>
    <cellStyle name="20% - Accent1 3 3 2 2 2" xfId="296"/>
    <cellStyle name="20% - Accent1 3 3 2 2 2 2" xfId="20891"/>
    <cellStyle name="20% - Accent1 3 3 2 2 2 2 2" xfId="20892"/>
    <cellStyle name="20% - Accent1 3 3 2 2 2 3" xfId="20893"/>
    <cellStyle name="20% - Accent1 3 3 2 2 2 4" xfId="20894"/>
    <cellStyle name="20% - Accent1 3 3 2 2 3" xfId="297"/>
    <cellStyle name="20% - Accent1 3 3 2 2 3 2" xfId="20895"/>
    <cellStyle name="20% - Accent1 3 3 2 2 4" xfId="20896"/>
    <cellStyle name="20% - Accent1 3 3 2 2 5" xfId="20897"/>
    <cellStyle name="20% - Accent1 3 3 2 2_Table AA.27" xfId="298"/>
    <cellStyle name="20% - Accent1 3 3 2 3" xfId="299"/>
    <cellStyle name="20% - Accent1 3 3 2 3 2" xfId="300"/>
    <cellStyle name="20% - Accent1 3 3 2 3 2 2" xfId="20898"/>
    <cellStyle name="20% - Accent1 3 3 2 3 3" xfId="20899"/>
    <cellStyle name="20% - Accent1 3 3 2 3 4" xfId="20900"/>
    <cellStyle name="20% - Accent1 3 3 2 3_Table AA.27" xfId="301"/>
    <cellStyle name="20% - Accent1 3 3 2 4" xfId="302"/>
    <cellStyle name="20% - Accent1 3 3 2 4 2" xfId="20901"/>
    <cellStyle name="20% - Accent1 3 3 2 5" xfId="303"/>
    <cellStyle name="20% - Accent1 3 3 2 6" xfId="304"/>
    <cellStyle name="20% - Accent1 3 3 2 7" xfId="20902"/>
    <cellStyle name="20% - Accent1 3 3 2_Table AA.27" xfId="305"/>
    <cellStyle name="20% - Accent1 3 3 3" xfId="306"/>
    <cellStyle name="20% - Accent1 3 3 3 2" xfId="307"/>
    <cellStyle name="20% - Accent1 3 3 3 2 2" xfId="20903"/>
    <cellStyle name="20% - Accent1 3 3 3 2 2 2" xfId="20904"/>
    <cellStyle name="20% - Accent1 3 3 3 2 2 2 2" xfId="20905"/>
    <cellStyle name="20% - Accent1 3 3 3 2 2 3" xfId="20906"/>
    <cellStyle name="20% - Accent1 3 3 3 2 2 4" xfId="20907"/>
    <cellStyle name="20% - Accent1 3 3 3 2 3" xfId="20908"/>
    <cellStyle name="20% - Accent1 3 3 3 2 3 2" xfId="20909"/>
    <cellStyle name="20% - Accent1 3 3 3 2 4" xfId="20910"/>
    <cellStyle name="20% - Accent1 3 3 3 2 5" xfId="20911"/>
    <cellStyle name="20% - Accent1 3 3 3 3" xfId="308"/>
    <cellStyle name="20% - Accent1 3 3 3 3 2" xfId="20912"/>
    <cellStyle name="20% - Accent1 3 3 3 3 2 2" xfId="20913"/>
    <cellStyle name="20% - Accent1 3 3 3 3 3" xfId="20914"/>
    <cellStyle name="20% - Accent1 3 3 3 3 4" xfId="20915"/>
    <cellStyle name="20% - Accent1 3 3 3 4" xfId="20916"/>
    <cellStyle name="20% - Accent1 3 3 3 4 2" xfId="20917"/>
    <cellStyle name="20% - Accent1 3 3 3 5" xfId="20918"/>
    <cellStyle name="20% - Accent1 3 3 3 6" xfId="20919"/>
    <cellStyle name="20% - Accent1 3 3 3_Table AA.27" xfId="309"/>
    <cellStyle name="20% - Accent1 3 3 4" xfId="310"/>
    <cellStyle name="20% - Accent1 3 3 4 2" xfId="311"/>
    <cellStyle name="20% - Accent1 3 3 4 2 2" xfId="20920"/>
    <cellStyle name="20% - Accent1 3 3 4 2 2 2" xfId="20921"/>
    <cellStyle name="20% - Accent1 3 3 4 2 2 2 2" xfId="20922"/>
    <cellStyle name="20% - Accent1 3 3 4 2 2 3" xfId="20923"/>
    <cellStyle name="20% - Accent1 3 3 4 2 3" xfId="20924"/>
    <cellStyle name="20% - Accent1 3 3 4 2 3 2" xfId="20925"/>
    <cellStyle name="20% - Accent1 3 3 4 2 4" xfId="20926"/>
    <cellStyle name="20% - Accent1 3 3 4 2 5" xfId="20927"/>
    <cellStyle name="20% - Accent1 3 3 4 3" xfId="20928"/>
    <cellStyle name="20% - Accent1 3 3 4 3 2" xfId="20929"/>
    <cellStyle name="20% - Accent1 3 3 4 3 2 2" xfId="20930"/>
    <cellStyle name="20% - Accent1 3 3 4 3 3" xfId="20931"/>
    <cellStyle name="20% - Accent1 3 3 4 4" xfId="20932"/>
    <cellStyle name="20% - Accent1 3 3 4 4 2" xfId="20933"/>
    <cellStyle name="20% - Accent1 3 3 4 5" xfId="20934"/>
    <cellStyle name="20% - Accent1 3 3 4 6" xfId="20935"/>
    <cellStyle name="20% - Accent1 3 3 4_Table AA.27" xfId="312"/>
    <cellStyle name="20% - Accent1 3 3 5" xfId="313"/>
    <cellStyle name="20% - Accent1 3 3 5 2" xfId="20936"/>
    <cellStyle name="20% - Accent1 3 3 5 2 2" xfId="20937"/>
    <cellStyle name="20% - Accent1 3 3 5 2 2 2" xfId="20938"/>
    <cellStyle name="20% - Accent1 3 3 5 2 3" xfId="20939"/>
    <cellStyle name="20% - Accent1 3 3 5 3" xfId="20940"/>
    <cellStyle name="20% - Accent1 3 3 5 3 2" xfId="20941"/>
    <cellStyle name="20% - Accent1 3 3 5 4" xfId="20942"/>
    <cellStyle name="20% - Accent1 3 3 5 5" xfId="20943"/>
    <cellStyle name="20% - Accent1 3 3 6" xfId="314"/>
    <cellStyle name="20% - Accent1 3 3 6 2" xfId="20944"/>
    <cellStyle name="20% - Accent1 3 3 6 2 2" xfId="20945"/>
    <cellStyle name="20% - Accent1 3 3 6 3" xfId="20946"/>
    <cellStyle name="20% - Accent1 3 3 7" xfId="315"/>
    <cellStyle name="20% - Accent1 3 3 7 2" xfId="20947"/>
    <cellStyle name="20% - Accent1 3 3 8" xfId="20948"/>
    <cellStyle name="20% - Accent1 3 3 9" xfId="20949"/>
    <cellStyle name="20% - Accent1 3 3_Table AA.27" xfId="316"/>
    <cellStyle name="20% - Accent1 3 4" xfId="317"/>
    <cellStyle name="20% - Accent1 3 4 2" xfId="318"/>
    <cellStyle name="20% - Accent1 3 4 2 2" xfId="319"/>
    <cellStyle name="20% - Accent1 3 4 2 2 2" xfId="20950"/>
    <cellStyle name="20% - Accent1 3 4 2 2 2 2" xfId="20951"/>
    <cellStyle name="20% - Accent1 3 4 2 2 2 2 2" xfId="20952"/>
    <cellStyle name="20% - Accent1 3 4 2 2 2 3" xfId="20953"/>
    <cellStyle name="20% - Accent1 3 4 2 2 2 4" xfId="20954"/>
    <cellStyle name="20% - Accent1 3 4 2 2 3" xfId="20955"/>
    <cellStyle name="20% - Accent1 3 4 2 2 3 2" xfId="20956"/>
    <cellStyle name="20% - Accent1 3 4 2 2 4" xfId="20957"/>
    <cellStyle name="20% - Accent1 3 4 2 2 5" xfId="20958"/>
    <cellStyle name="20% - Accent1 3 4 2 3" xfId="320"/>
    <cellStyle name="20% - Accent1 3 4 2 3 2" xfId="20959"/>
    <cellStyle name="20% - Accent1 3 4 2 3 2 2" xfId="20960"/>
    <cellStyle name="20% - Accent1 3 4 2 3 3" xfId="20961"/>
    <cellStyle name="20% - Accent1 3 4 2 3 4" xfId="20962"/>
    <cellStyle name="20% - Accent1 3 4 2 4" xfId="20963"/>
    <cellStyle name="20% - Accent1 3 4 2 4 2" xfId="20964"/>
    <cellStyle name="20% - Accent1 3 4 2 5" xfId="20965"/>
    <cellStyle name="20% - Accent1 3 4 2 6" xfId="20966"/>
    <cellStyle name="20% - Accent1 3 4 2_Table AA.27" xfId="321"/>
    <cellStyle name="20% - Accent1 3 4 3" xfId="322"/>
    <cellStyle name="20% - Accent1 3 4 3 2" xfId="323"/>
    <cellStyle name="20% - Accent1 3 4 3 2 2" xfId="20967"/>
    <cellStyle name="20% - Accent1 3 4 3 2 2 2" xfId="20968"/>
    <cellStyle name="20% - Accent1 3 4 3 2 2 2 2" xfId="20969"/>
    <cellStyle name="20% - Accent1 3 4 3 2 2 3" xfId="20970"/>
    <cellStyle name="20% - Accent1 3 4 3 2 2 4" xfId="20971"/>
    <cellStyle name="20% - Accent1 3 4 3 2 3" xfId="20972"/>
    <cellStyle name="20% - Accent1 3 4 3 2 3 2" xfId="20973"/>
    <cellStyle name="20% - Accent1 3 4 3 2 4" xfId="20974"/>
    <cellStyle name="20% - Accent1 3 4 3 2 5" xfId="20975"/>
    <cellStyle name="20% - Accent1 3 4 3 3" xfId="20976"/>
    <cellStyle name="20% - Accent1 3 4 3 3 2" xfId="20977"/>
    <cellStyle name="20% - Accent1 3 4 3 3 2 2" xfId="20978"/>
    <cellStyle name="20% - Accent1 3 4 3 3 3" xfId="20979"/>
    <cellStyle name="20% - Accent1 3 4 3 3 4" xfId="20980"/>
    <cellStyle name="20% - Accent1 3 4 3 4" xfId="20981"/>
    <cellStyle name="20% - Accent1 3 4 3 4 2" xfId="20982"/>
    <cellStyle name="20% - Accent1 3 4 3 5" xfId="20983"/>
    <cellStyle name="20% - Accent1 3 4 3 6" xfId="20984"/>
    <cellStyle name="20% - Accent1 3 4 3_Table AA.27" xfId="324"/>
    <cellStyle name="20% - Accent1 3 4 4" xfId="325"/>
    <cellStyle name="20% - Accent1 3 4 4 2" xfId="20985"/>
    <cellStyle name="20% - Accent1 3 4 4 2 2" xfId="20986"/>
    <cellStyle name="20% - Accent1 3 4 4 2 2 2" xfId="20987"/>
    <cellStyle name="20% - Accent1 3 4 4 2 2 2 2" xfId="20988"/>
    <cellStyle name="20% - Accent1 3 4 4 2 2 3" xfId="20989"/>
    <cellStyle name="20% - Accent1 3 4 4 2 3" xfId="20990"/>
    <cellStyle name="20% - Accent1 3 4 4 2 3 2" xfId="20991"/>
    <cellStyle name="20% - Accent1 3 4 4 2 4" xfId="20992"/>
    <cellStyle name="20% - Accent1 3 4 4 2 5" xfId="20993"/>
    <cellStyle name="20% - Accent1 3 4 4 3" xfId="20994"/>
    <cellStyle name="20% - Accent1 3 4 4 3 2" xfId="20995"/>
    <cellStyle name="20% - Accent1 3 4 4 3 2 2" xfId="20996"/>
    <cellStyle name="20% - Accent1 3 4 4 3 3" xfId="20997"/>
    <cellStyle name="20% - Accent1 3 4 4 4" xfId="20998"/>
    <cellStyle name="20% - Accent1 3 4 4 4 2" xfId="20999"/>
    <cellStyle name="20% - Accent1 3 4 4 5" xfId="21000"/>
    <cellStyle name="20% - Accent1 3 4 4 6" xfId="21001"/>
    <cellStyle name="20% - Accent1 3 4 5" xfId="326"/>
    <cellStyle name="20% - Accent1 3 4 5 2" xfId="21002"/>
    <cellStyle name="20% - Accent1 3 4 5 2 2" xfId="21003"/>
    <cellStyle name="20% - Accent1 3 4 5 2 2 2" xfId="21004"/>
    <cellStyle name="20% - Accent1 3 4 5 2 3" xfId="21005"/>
    <cellStyle name="20% - Accent1 3 4 5 3" xfId="21006"/>
    <cellStyle name="20% - Accent1 3 4 5 3 2" xfId="21007"/>
    <cellStyle name="20% - Accent1 3 4 5 4" xfId="21008"/>
    <cellStyle name="20% - Accent1 3 4 5 5" xfId="21009"/>
    <cellStyle name="20% - Accent1 3 4 6" xfId="327"/>
    <cellStyle name="20% - Accent1 3 4 6 2" xfId="21010"/>
    <cellStyle name="20% - Accent1 3 4 6 2 2" xfId="21011"/>
    <cellStyle name="20% - Accent1 3 4 6 3" xfId="21012"/>
    <cellStyle name="20% - Accent1 3 4 7" xfId="21013"/>
    <cellStyle name="20% - Accent1 3 4 7 2" xfId="21014"/>
    <cellStyle name="20% - Accent1 3 4 8" xfId="21015"/>
    <cellStyle name="20% - Accent1 3 4 9" xfId="21016"/>
    <cellStyle name="20% - Accent1 3 4_Table AA.27" xfId="328"/>
    <cellStyle name="20% - Accent1 3 5" xfId="329"/>
    <cellStyle name="20% - Accent1 3 5 2" xfId="330"/>
    <cellStyle name="20% - Accent1 3 5 2 2" xfId="331"/>
    <cellStyle name="20% - Accent1 3 5 2 2 2" xfId="21017"/>
    <cellStyle name="20% - Accent1 3 5 2 2 2 2" xfId="21018"/>
    <cellStyle name="20% - Accent1 3 5 2 2 2 2 2" xfId="21019"/>
    <cellStyle name="20% - Accent1 3 5 2 2 2 3" xfId="21020"/>
    <cellStyle name="20% - Accent1 3 5 2 2 2 4" xfId="21021"/>
    <cellStyle name="20% - Accent1 3 5 2 2 3" xfId="21022"/>
    <cellStyle name="20% - Accent1 3 5 2 2 3 2" xfId="21023"/>
    <cellStyle name="20% - Accent1 3 5 2 2 4" xfId="21024"/>
    <cellStyle name="20% - Accent1 3 5 2 2 5" xfId="21025"/>
    <cellStyle name="20% - Accent1 3 5 2 3" xfId="332"/>
    <cellStyle name="20% - Accent1 3 5 2 3 2" xfId="21026"/>
    <cellStyle name="20% - Accent1 3 5 2 3 2 2" xfId="21027"/>
    <cellStyle name="20% - Accent1 3 5 2 3 3" xfId="21028"/>
    <cellStyle name="20% - Accent1 3 5 2 3 4" xfId="21029"/>
    <cellStyle name="20% - Accent1 3 5 2 4" xfId="21030"/>
    <cellStyle name="20% - Accent1 3 5 2 4 2" xfId="21031"/>
    <cellStyle name="20% - Accent1 3 5 2 5" xfId="21032"/>
    <cellStyle name="20% - Accent1 3 5 2 6" xfId="21033"/>
    <cellStyle name="20% - Accent1 3 5 2_Table AA.27" xfId="333"/>
    <cellStyle name="20% - Accent1 3 5 3" xfId="334"/>
    <cellStyle name="20% - Accent1 3 5 3 2" xfId="335"/>
    <cellStyle name="20% - Accent1 3 5 3 2 2" xfId="21034"/>
    <cellStyle name="20% - Accent1 3 5 3 2 2 2" xfId="21035"/>
    <cellStyle name="20% - Accent1 3 5 3 2 2 2 2" xfId="21036"/>
    <cellStyle name="20% - Accent1 3 5 3 2 2 3" xfId="21037"/>
    <cellStyle name="20% - Accent1 3 5 3 2 3" xfId="21038"/>
    <cellStyle name="20% - Accent1 3 5 3 2 3 2" xfId="21039"/>
    <cellStyle name="20% - Accent1 3 5 3 2 4" xfId="21040"/>
    <cellStyle name="20% - Accent1 3 5 3 2 5" xfId="21041"/>
    <cellStyle name="20% - Accent1 3 5 3 3" xfId="21042"/>
    <cellStyle name="20% - Accent1 3 5 3 3 2" xfId="21043"/>
    <cellStyle name="20% - Accent1 3 5 3 3 2 2" xfId="21044"/>
    <cellStyle name="20% - Accent1 3 5 3 3 3" xfId="21045"/>
    <cellStyle name="20% - Accent1 3 5 3 4" xfId="21046"/>
    <cellStyle name="20% - Accent1 3 5 3 4 2" xfId="21047"/>
    <cellStyle name="20% - Accent1 3 5 3 5" xfId="21048"/>
    <cellStyle name="20% - Accent1 3 5 3 6" xfId="21049"/>
    <cellStyle name="20% - Accent1 3 5 3_Table AA.27" xfId="336"/>
    <cellStyle name="20% - Accent1 3 5 4" xfId="337"/>
    <cellStyle name="20% - Accent1 3 5 4 2" xfId="21050"/>
    <cellStyle name="20% - Accent1 3 5 4 2 2" xfId="21051"/>
    <cellStyle name="20% - Accent1 3 5 4 2 2 2" xfId="21052"/>
    <cellStyle name="20% - Accent1 3 5 4 2 3" xfId="21053"/>
    <cellStyle name="20% - Accent1 3 5 4 3" xfId="21054"/>
    <cellStyle name="20% - Accent1 3 5 4 3 2" xfId="21055"/>
    <cellStyle name="20% - Accent1 3 5 4 4" xfId="21056"/>
    <cellStyle name="20% - Accent1 3 5 4 5" xfId="21057"/>
    <cellStyle name="20% - Accent1 3 5 5" xfId="338"/>
    <cellStyle name="20% - Accent1 3 5 5 2" xfId="21058"/>
    <cellStyle name="20% - Accent1 3 5 5 2 2" xfId="21059"/>
    <cellStyle name="20% - Accent1 3 5 5 3" xfId="21060"/>
    <cellStyle name="20% - Accent1 3 5 6" xfId="339"/>
    <cellStyle name="20% - Accent1 3 5 6 2" xfId="21061"/>
    <cellStyle name="20% - Accent1 3 5 7" xfId="21062"/>
    <cellStyle name="20% - Accent1 3 5 8" xfId="21063"/>
    <cellStyle name="20% - Accent1 3 5_Table AA.27" xfId="340"/>
    <cellStyle name="20% - Accent1 3 6" xfId="341"/>
    <cellStyle name="20% - Accent1 3 6 2" xfId="342"/>
    <cellStyle name="20% - Accent1 3 6 2 2" xfId="21064"/>
    <cellStyle name="20% - Accent1 3 6 2 2 2" xfId="21065"/>
    <cellStyle name="20% - Accent1 3 6 2 2 2 2" xfId="21066"/>
    <cellStyle name="20% - Accent1 3 6 2 2 2 2 2" xfId="21067"/>
    <cellStyle name="20% - Accent1 3 6 2 2 2 3" xfId="21068"/>
    <cellStyle name="20% - Accent1 3 6 2 2 2 4" xfId="21069"/>
    <cellStyle name="20% - Accent1 3 6 2 2 3" xfId="21070"/>
    <cellStyle name="20% - Accent1 3 6 2 2 3 2" xfId="21071"/>
    <cellStyle name="20% - Accent1 3 6 2 2 4" xfId="21072"/>
    <cellStyle name="20% - Accent1 3 6 2 2 5" xfId="21073"/>
    <cellStyle name="20% - Accent1 3 6 2 3" xfId="21074"/>
    <cellStyle name="20% - Accent1 3 6 2 3 2" xfId="21075"/>
    <cellStyle name="20% - Accent1 3 6 2 3 2 2" xfId="21076"/>
    <cellStyle name="20% - Accent1 3 6 2 3 3" xfId="21077"/>
    <cellStyle name="20% - Accent1 3 6 2 3 4" xfId="21078"/>
    <cellStyle name="20% - Accent1 3 6 2 4" xfId="21079"/>
    <cellStyle name="20% - Accent1 3 6 2 4 2" xfId="21080"/>
    <cellStyle name="20% - Accent1 3 6 2 5" xfId="21081"/>
    <cellStyle name="20% - Accent1 3 6 2 6" xfId="21082"/>
    <cellStyle name="20% - Accent1 3 6 3" xfId="343"/>
    <cellStyle name="20% - Accent1 3 6 3 2" xfId="21083"/>
    <cellStyle name="20% - Accent1 3 6 3 2 2" xfId="21084"/>
    <cellStyle name="20% - Accent1 3 6 3 2 2 2" xfId="21085"/>
    <cellStyle name="20% - Accent1 3 6 3 2 2 2 2" xfId="21086"/>
    <cellStyle name="20% - Accent1 3 6 3 2 2 3" xfId="21087"/>
    <cellStyle name="20% - Accent1 3 6 3 2 3" xfId="21088"/>
    <cellStyle name="20% - Accent1 3 6 3 2 3 2" xfId="21089"/>
    <cellStyle name="20% - Accent1 3 6 3 2 4" xfId="21090"/>
    <cellStyle name="20% - Accent1 3 6 3 2 5" xfId="21091"/>
    <cellStyle name="20% - Accent1 3 6 3 3" xfId="21092"/>
    <cellStyle name="20% - Accent1 3 6 3 3 2" xfId="21093"/>
    <cellStyle name="20% - Accent1 3 6 3 3 2 2" xfId="21094"/>
    <cellStyle name="20% - Accent1 3 6 3 3 3" xfId="21095"/>
    <cellStyle name="20% - Accent1 3 6 3 4" xfId="21096"/>
    <cellStyle name="20% - Accent1 3 6 3 4 2" xfId="21097"/>
    <cellStyle name="20% - Accent1 3 6 3 5" xfId="21098"/>
    <cellStyle name="20% - Accent1 3 6 3 6" xfId="21099"/>
    <cellStyle name="20% - Accent1 3 6 4" xfId="21100"/>
    <cellStyle name="20% - Accent1 3 6 4 2" xfId="21101"/>
    <cellStyle name="20% - Accent1 3 6 4 2 2" xfId="21102"/>
    <cellStyle name="20% - Accent1 3 6 4 2 2 2" xfId="21103"/>
    <cellStyle name="20% - Accent1 3 6 4 2 3" xfId="21104"/>
    <cellStyle name="20% - Accent1 3 6 4 3" xfId="21105"/>
    <cellStyle name="20% - Accent1 3 6 4 3 2" xfId="21106"/>
    <cellStyle name="20% - Accent1 3 6 4 4" xfId="21107"/>
    <cellStyle name="20% - Accent1 3 6 4 5" xfId="21108"/>
    <cellStyle name="20% - Accent1 3 6 5" xfId="21109"/>
    <cellStyle name="20% - Accent1 3 6 5 2" xfId="21110"/>
    <cellStyle name="20% - Accent1 3 6 5 2 2" xfId="21111"/>
    <cellStyle name="20% - Accent1 3 6 5 3" xfId="21112"/>
    <cellStyle name="20% - Accent1 3 6 6" xfId="21113"/>
    <cellStyle name="20% - Accent1 3 6 6 2" xfId="21114"/>
    <cellStyle name="20% - Accent1 3 6 7" xfId="21115"/>
    <cellStyle name="20% - Accent1 3 6 8" xfId="21116"/>
    <cellStyle name="20% - Accent1 3 6_Table AA.27" xfId="344"/>
    <cellStyle name="20% - Accent1 3 7" xfId="345"/>
    <cellStyle name="20% - Accent1 3 7 2" xfId="21117"/>
    <cellStyle name="20% - Accent1 3 7 2 2" xfId="21118"/>
    <cellStyle name="20% - Accent1 3 7 2 2 2" xfId="21119"/>
    <cellStyle name="20% - Accent1 3 7 2 2 2 2" xfId="21120"/>
    <cellStyle name="20% - Accent1 3 7 2 2 3" xfId="21121"/>
    <cellStyle name="20% - Accent1 3 7 2 2 4" xfId="21122"/>
    <cellStyle name="20% - Accent1 3 7 2 3" xfId="21123"/>
    <cellStyle name="20% - Accent1 3 7 2 3 2" xfId="21124"/>
    <cellStyle name="20% - Accent1 3 7 2 4" xfId="21125"/>
    <cellStyle name="20% - Accent1 3 7 2 5" xfId="21126"/>
    <cellStyle name="20% - Accent1 3 7 3" xfId="21127"/>
    <cellStyle name="20% - Accent1 3 7 3 2" xfId="21128"/>
    <cellStyle name="20% - Accent1 3 7 3 2 2" xfId="21129"/>
    <cellStyle name="20% - Accent1 3 7 3 3" xfId="21130"/>
    <cellStyle name="20% - Accent1 3 7 3 4" xfId="21131"/>
    <cellStyle name="20% - Accent1 3 7 4" xfId="21132"/>
    <cellStyle name="20% - Accent1 3 7 4 2" xfId="21133"/>
    <cellStyle name="20% - Accent1 3 7 5" xfId="21134"/>
    <cellStyle name="20% - Accent1 3 7 6" xfId="21135"/>
    <cellStyle name="20% - Accent1 3 8" xfId="346"/>
    <cellStyle name="20% - Accent1 3 8 2" xfId="21136"/>
    <cellStyle name="20% - Accent1 3 8 2 2" xfId="21137"/>
    <cellStyle name="20% - Accent1 3 8 2 2 2" xfId="21138"/>
    <cellStyle name="20% - Accent1 3 8 2 2 2 2" xfId="21139"/>
    <cellStyle name="20% - Accent1 3 8 2 2 3" xfId="21140"/>
    <cellStyle name="20% - Accent1 3 8 2 2 4" xfId="21141"/>
    <cellStyle name="20% - Accent1 3 8 2 3" xfId="21142"/>
    <cellStyle name="20% - Accent1 3 8 2 3 2" xfId="21143"/>
    <cellStyle name="20% - Accent1 3 8 2 4" xfId="21144"/>
    <cellStyle name="20% - Accent1 3 8 2 5" xfId="21145"/>
    <cellStyle name="20% - Accent1 3 8 3" xfId="21146"/>
    <cellStyle name="20% - Accent1 3 8 3 2" xfId="21147"/>
    <cellStyle name="20% - Accent1 3 8 3 2 2" xfId="21148"/>
    <cellStyle name="20% - Accent1 3 8 3 3" xfId="21149"/>
    <cellStyle name="20% - Accent1 3 8 3 4" xfId="21150"/>
    <cellStyle name="20% - Accent1 3 8 4" xfId="21151"/>
    <cellStyle name="20% - Accent1 3 8 4 2" xfId="21152"/>
    <cellStyle name="20% - Accent1 3 8 5" xfId="21153"/>
    <cellStyle name="20% - Accent1 3 8 6" xfId="21154"/>
    <cellStyle name="20% - Accent1 3 9" xfId="347"/>
    <cellStyle name="20% - Accent1 3 9 2" xfId="348"/>
    <cellStyle name="20% - Accent1 3 9 2 2" xfId="21155"/>
    <cellStyle name="20% - Accent1 3 9 2 2 2" xfId="21156"/>
    <cellStyle name="20% - Accent1 3 9 2 2 2 2" xfId="21157"/>
    <cellStyle name="20% - Accent1 3 9 2 2 3" xfId="21158"/>
    <cellStyle name="20% - Accent1 3 9 2 3" xfId="21159"/>
    <cellStyle name="20% - Accent1 3 9 2 3 2" xfId="21160"/>
    <cellStyle name="20% - Accent1 3 9 2 4" xfId="21161"/>
    <cellStyle name="20% - Accent1 3 9 3" xfId="21162"/>
    <cellStyle name="20% - Accent1 3 9 3 2" xfId="21163"/>
    <cellStyle name="20% - Accent1 3 9 3 2 2" xfId="21164"/>
    <cellStyle name="20% - Accent1 3 9 3 3" xfId="21165"/>
    <cellStyle name="20% - Accent1 3 9 4" xfId="21166"/>
    <cellStyle name="20% - Accent1 3 9 4 2" xfId="21167"/>
    <cellStyle name="20% - Accent1 3 9 5" xfId="21168"/>
    <cellStyle name="20% - Accent1 3_Table AA.27" xfId="349"/>
    <cellStyle name="20% - Accent1 4" xfId="350"/>
    <cellStyle name="20% - Accent1 4 2" xfId="351"/>
    <cellStyle name="20% - Accent1 4 2 10" xfId="21169"/>
    <cellStyle name="20% - Accent1 4 2 2" xfId="352"/>
    <cellStyle name="20% - Accent1 4 2 2 2" xfId="353"/>
    <cellStyle name="20% - Accent1 4 2 2 2 2" xfId="354"/>
    <cellStyle name="20% - Accent1 4 2 2 2 2 2" xfId="355"/>
    <cellStyle name="20% - Accent1 4 2 2 2 2 2 2" xfId="356"/>
    <cellStyle name="20% - Accent1 4 2 2 2 2 3" xfId="357"/>
    <cellStyle name="20% - Accent1 4 2 2 2 2_Table AA.27" xfId="358"/>
    <cellStyle name="20% - Accent1 4 2 2 2 3" xfId="359"/>
    <cellStyle name="20% - Accent1 4 2 2 2 3 2" xfId="360"/>
    <cellStyle name="20% - Accent1 4 2 2 2 4" xfId="361"/>
    <cellStyle name="20% - Accent1 4 2 2 2_Table AA.27" xfId="362"/>
    <cellStyle name="20% - Accent1 4 2 2 3" xfId="363"/>
    <cellStyle name="20% - Accent1 4 2 2 3 2" xfId="364"/>
    <cellStyle name="20% - Accent1 4 2 2 3 2 2" xfId="365"/>
    <cellStyle name="20% - Accent1 4 2 2 3 3" xfId="366"/>
    <cellStyle name="20% - Accent1 4 2 2 3_Table AA.27" xfId="367"/>
    <cellStyle name="20% - Accent1 4 2 2 4" xfId="368"/>
    <cellStyle name="20% - Accent1 4 2 2 4 2" xfId="369"/>
    <cellStyle name="20% - Accent1 4 2 2 5" xfId="370"/>
    <cellStyle name="20% - Accent1 4 2 2 6" xfId="21170"/>
    <cellStyle name="20% - Accent1 4 2 2_Table AA.27" xfId="371"/>
    <cellStyle name="20% - Accent1 4 2 3" xfId="372"/>
    <cellStyle name="20% - Accent1 4 2 3 2" xfId="373"/>
    <cellStyle name="20% - Accent1 4 2 3 2 2" xfId="374"/>
    <cellStyle name="20% - Accent1 4 2 3 2 2 2" xfId="375"/>
    <cellStyle name="20% - Accent1 4 2 3 2 3" xfId="376"/>
    <cellStyle name="20% - Accent1 4 2 3 2_Table AA.27" xfId="377"/>
    <cellStyle name="20% - Accent1 4 2 3 3" xfId="378"/>
    <cellStyle name="20% - Accent1 4 2 3 3 2" xfId="379"/>
    <cellStyle name="20% - Accent1 4 2 3 4" xfId="380"/>
    <cellStyle name="20% - Accent1 4 2 3 5" xfId="21171"/>
    <cellStyle name="20% - Accent1 4 2 3_Table AA.27" xfId="381"/>
    <cellStyle name="20% - Accent1 4 2 4" xfId="382"/>
    <cellStyle name="20% - Accent1 4 2 4 2" xfId="383"/>
    <cellStyle name="20% - Accent1 4 2 4 2 2" xfId="384"/>
    <cellStyle name="20% - Accent1 4 2 4 3" xfId="385"/>
    <cellStyle name="20% - Accent1 4 2 4_Table AA.27" xfId="386"/>
    <cellStyle name="20% - Accent1 4 2 5" xfId="387"/>
    <cellStyle name="20% - Accent1 4 2 5 2" xfId="388"/>
    <cellStyle name="20% - Accent1 4 2 6" xfId="389"/>
    <cellStyle name="20% - Accent1 4 2 7" xfId="390"/>
    <cellStyle name="20% - Accent1 4 2 8" xfId="21172"/>
    <cellStyle name="20% - Accent1 4 2 9" xfId="21173"/>
    <cellStyle name="20% - Accent1 4 2_Table AA.27" xfId="391"/>
    <cellStyle name="20% - Accent1 4 3" xfId="392"/>
    <cellStyle name="20% - Accent1 4 3 2" xfId="393"/>
    <cellStyle name="20% - Accent1 4 3 2 2" xfId="394"/>
    <cellStyle name="20% - Accent1 4 3 2 2 2" xfId="395"/>
    <cellStyle name="20% - Accent1 4 3 2 2 2 2" xfId="396"/>
    <cellStyle name="20% - Accent1 4 3 2 2 3" xfId="397"/>
    <cellStyle name="20% - Accent1 4 3 2 2_Table AA.27" xfId="398"/>
    <cellStyle name="20% - Accent1 4 3 2 3" xfId="399"/>
    <cellStyle name="20% - Accent1 4 3 2 3 2" xfId="400"/>
    <cellStyle name="20% - Accent1 4 3 2 4" xfId="401"/>
    <cellStyle name="20% - Accent1 4 3 2_Table AA.27" xfId="402"/>
    <cellStyle name="20% - Accent1 4 3 3" xfId="403"/>
    <cellStyle name="20% - Accent1 4 3 3 2" xfId="404"/>
    <cellStyle name="20% - Accent1 4 3 3 2 2" xfId="405"/>
    <cellStyle name="20% - Accent1 4 3 3 3" xfId="406"/>
    <cellStyle name="20% - Accent1 4 3 3 4" xfId="21174"/>
    <cellStyle name="20% - Accent1 4 3 3_Table AA.27" xfId="407"/>
    <cellStyle name="20% - Accent1 4 3 4" xfId="408"/>
    <cellStyle name="20% - Accent1 4 3 4 2" xfId="409"/>
    <cellStyle name="20% - Accent1 4 3 5" xfId="410"/>
    <cellStyle name="20% - Accent1 4 3 6" xfId="21175"/>
    <cellStyle name="20% - Accent1 4 3 7" xfId="21176"/>
    <cellStyle name="20% - Accent1 4 3_Table AA.27" xfId="411"/>
    <cellStyle name="20% - Accent1 4 4" xfId="412"/>
    <cellStyle name="20% - Accent1 4 4 2" xfId="413"/>
    <cellStyle name="20% - Accent1 4 4 2 2" xfId="414"/>
    <cellStyle name="20% - Accent1 4 4 2 2 2" xfId="415"/>
    <cellStyle name="20% - Accent1 4 4 2 3" xfId="416"/>
    <cellStyle name="20% - Accent1 4 4 2_Table AA.27" xfId="417"/>
    <cellStyle name="20% - Accent1 4 4 3" xfId="418"/>
    <cellStyle name="20% - Accent1 4 4 3 2" xfId="419"/>
    <cellStyle name="20% - Accent1 4 4 4" xfId="420"/>
    <cellStyle name="20% - Accent1 4 4 5" xfId="21177"/>
    <cellStyle name="20% - Accent1 4 4 6" xfId="21178"/>
    <cellStyle name="20% - Accent1 4 4_Table AA.27" xfId="421"/>
    <cellStyle name="20% - Accent1 4 5" xfId="422"/>
    <cellStyle name="20% - Accent1 4 5 2" xfId="423"/>
    <cellStyle name="20% - Accent1 4 5 2 2" xfId="424"/>
    <cellStyle name="20% - Accent1 4 5 3" xfId="425"/>
    <cellStyle name="20% - Accent1 4 5 4" xfId="21179"/>
    <cellStyle name="20% - Accent1 4 5 5" xfId="21180"/>
    <cellStyle name="20% - Accent1 4 5_Table AA.27" xfId="426"/>
    <cellStyle name="20% - Accent1 4 6" xfId="427"/>
    <cellStyle name="20% - Accent1 4 6 2" xfId="428"/>
    <cellStyle name="20% - Accent1 4 7" xfId="429"/>
    <cellStyle name="20% - Accent1 4 7 2" xfId="430"/>
    <cellStyle name="20% - Accent1 4 8" xfId="431"/>
    <cellStyle name="20% - Accent1 4 9" xfId="21181"/>
    <cellStyle name="20% - Accent1 4_Table AA.27" xfId="432"/>
    <cellStyle name="20% - Accent1 5" xfId="433"/>
    <cellStyle name="20% - Accent1 5 2" xfId="434"/>
    <cellStyle name="20% - Accent1 5 2 2" xfId="435"/>
    <cellStyle name="20% - Accent1 5 2 2 2" xfId="436"/>
    <cellStyle name="20% - Accent1 5 2 2 2 2" xfId="437"/>
    <cellStyle name="20% - Accent1 5 2 2 2 2 2" xfId="438"/>
    <cellStyle name="20% - Accent1 5 2 2 2 2 3" xfId="439"/>
    <cellStyle name="20% - Accent1 5 2 2 2 3" xfId="440"/>
    <cellStyle name="20% - Accent1 5 2 2 2 4" xfId="441"/>
    <cellStyle name="20% - Accent1 5 2 2 3" xfId="442"/>
    <cellStyle name="20% - Accent1 5 2 2 3 2" xfId="443"/>
    <cellStyle name="20% - Accent1 5 2 2 3 3" xfId="444"/>
    <cellStyle name="20% - Accent1 5 2 2 4" xfId="445"/>
    <cellStyle name="20% - Accent1 5 2 2 5" xfId="446"/>
    <cellStyle name="20% - Accent1 5 2 3" xfId="447"/>
    <cellStyle name="20% - Accent1 5 2 3 2" xfId="448"/>
    <cellStyle name="20% - Accent1 5 2 3 2 2" xfId="449"/>
    <cellStyle name="20% - Accent1 5 2 3 2 3" xfId="450"/>
    <cellStyle name="20% - Accent1 5 2 3 3" xfId="451"/>
    <cellStyle name="20% - Accent1 5 2 3 4" xfId="452"/>
    <cellStyle name="20% - Accent1 5 2 4" xfId="453"/>
    <cellStyle name="20% - Accent1 5 2 4 2" xfId="454"/>
    <cellStyle name="20% - Accent1 5 2 4 3" xfId="455"/>
    <cellStyle name="20% - Accent1 5 2 5" xfId="456"/>
    <cellStyle name="20% - Accent1 5 2 6" xfId="457"/>
    <cellStyle name="20% - Accent1 5 2_Table AA.27" xfId="458"/>
    <cellStyle name="20% - Accent1 5 3" xfId="459"/>
    <cellStyle name="20% - Accent1 5 3 2" xfId="460"/>
    <cellStyle name="20% - Accent1 5 3 2 2" xfId="461"/>
    <cellStyle name="20% - Accent1 5 3 2 2 2" xfId="462"/>
    <cellStyle name="20% - Accent1 5 3 2 2 2 2" xfId="463"/>
    <cellStyle name="20% - Accent1 5 3 2 2 2 3" xfId="464"/>
    <cellStyle name="20% - Accent1 5 3 2 2 3" xfId="465"/>
    <cellStyle name="20% - Accent1 5 3 2 2 4" xfId="466"/>
    <cellStyle name="20% - Accent1 5 3 2 3" xfId="467"/>
    <cellStyle name="20% - Accent1 5 3 2 3 2" xfId="468"/>
    <cellStyle name="20% - Accent1 5 3 2 3 3" xfId="469"/>
    <cellStyle name="20% - Accent1 5 3 2 4" xfId="470"/>
    <cellStyle name="20% - Accent1 5 3 2 5" xfId="471"/>
    <cellStyle name="20% - Accent1 5 3 3" xfId="472"/>
    <cellStyle name="20% - Accent1 5 3 3 2" xfId="473"/>
    <cellStyle name="20% - Accent1 5 3 3 2 2" xfId="474"/>
    <cellStyle name="20% - Accent1 5 3 3 2 3" xfId="475"/>
    <cellStyle name="20% - Accent1 5 3 3 3" xfId="476"/>
    <cellStyle name="20% - Accent1 5 3 3 4" xfId="477"/>
    <cellStyle name="20% - Accent1 5 3 4" xfId="478"/>
    <cellStyle name="20% - Accent1 5 3 4 2" xfId="479"/>
    <cellStyle name="20% - Accent1 5 3 4 3" xfId="480"/>
    <cellStyle name="20% - Accent1 5 3 5" xfId="481"/>
    <cellStyle name="20% - Accent1 5 3 6" xfId="482"/>
    <cellStyle name="20% - Accent1 5 4" xfId="483"/>
    <cellStyle name="20% - Accent1 5 4 2" xfId="484"/>
    <cellStyle name="20% - Accent1 5 4 2 2" xfId="485"/>
    <cellStyle name="20% - Accent1 5 4 2 2 2" xfId="486"/>
    <cellStyle name="20% - Accent1 5 4 2 2 3" xfId="487"/>
    <cellStyle name="20% - Accent1 5 4 2 3" xfId="488"/>
    <cellStyle name="20% - Accent1 5 4 2 4" xfId="489"/>
    <cellStyle name="20% - Accent1 5 4 3" xfId="490"/>
    <cellStyle name="20% - Accent1 5 4 3 2" xfId="491"/>
    <cellStyle name="20% - Accent1 5 4 3 3" xfId="492"/>
    <cellStyle name="20% - Accent1 5 4 4" xfId="493"/>
    <cellStyle name="20% - Accent1 5 4 5" xfId="494"/>
    <cellStyle name="20% - Accent1 5 5" xfId="495"/>
    <cellStyle name="20% - Accent1 5 5 2" xfId="496"/>
    <cellStyle name="20% - Accent1 5 5 2 2" xfId="497"/>
    <cellStyle name="20% - Accent1 5 5 2 3" xfId="498"/>
    <cellStyle name="20% - Accent1 5 5 3" xfId="499"/>
    <cellStyle name="20% - Accent1 5 5 4" xfId="500"/>
    <cellStyle name="20% - Accent1 5 6" xfId="501"/>
    <cellStyle name="20% - Accent1 5 6 2" xfId="502"/>
    <cellStyle name="20% - Accent1 5 6 3" xfId="503"/>
    <cellStyle name="20% - Accent1 5 6 4" xfId="504"/>
    <cellStyle name="20% - Accent1 5 7" xfId="505"/>
    <cellStyle name="20% - Accent1 5 8" xfId="506"/>
    <cellStyle name="20% - Accent1 5_Table AA.27" xfId="507"/>
    <cellStyle name="20% - Accent1 6" xfId="508"/>
    <cellStyle name="20% - Accent1 6 2" xfId="509"/>
    <cellStyle name="20% - Accent1 6 2 2" xfId="510"/>
    <cellStyle name="20% - Accent1 6 2 2 2" xfId="511"/>
    <cellStyle name="20% - Accent1 6 2 2 2 2" xfId="512"/>
    <cellStyle name="20% - Accent1 6 2 2 2 2 2" xfId="513"/>
    <cellStyle name="20% - Accent1 6 2 2 2 2 3" xfId="514"/>
    <cellStyle name="20% - Accent1 6 2 2 2 3" xfId="515"/>
    <cellStyle name="20% - Accent1 6 2 2 2 4" xfId="516"/>
    <cellStyle name="20% - Accent1 6 2 2 3" xfId="517"/>
    <cellStyle name="20% - Accent1 6 2 2 3 2" xfId="518"/>
    <cellStyle name="20% - Accent1 6 2 2 3 3" xfId="519"/>
    <cellStyle name="20% - Accent1 6 2 2 4" xfId="520"/>
    <cellStyle name="20% - Accent1 6 2 2 5" xfId="521"/>
    <cellStyle name="20% - Accent1 6 2 3" xfId="522"/>
    <cellStyle name="20% - Accent1 6 2 3 2" xfId="523"/>
    <cellStyle name="20% - Accent1 6 2 3 2 2" xfId="524"/>
    <cellStyle name="20% - Accent1 6 2 3 2 3" xfId="525"/>
    <cellStyle name="20% - Accent1 6 2 3 3" xfId="526"/>
    <cellStyle name="20% - Accent1 6 2 3 4" xfId="527"/>
    <cellStyle name="20% - Accent1 6 2 4" xfId="528"/>
    <cellStyle name="20% - Accent1 6 2 4 2" xfId="529"/>
    <cellStyle name="20% - Accent1 6 2 4 3" xfId="530"/>
    <cellStyle name="20% - Accent1 6 2 5" xfId="531"/>
    <cellStyle name="20% - Accent1 6 2 6" xfId="532"/>
    <cellStyle name="20% - Accent1 6 2 7" xfId="533"/>
    <cellStyle name="20% - Accent1 6 3" xfId="534"/>
    <cellStyle name="20% - Accent1 6 3 2" xfId="535"/>
    <cellStyle name="20% - Accent1 6 3 2 2" xfId="536"/>
    <cellStyle name="20% - Accent1 6 3 2 2 2" xfId="537"/>
    <cellStyle name="20% - Accent1 6 3 2 2 3" xfId="538"/>
    <cellStyle name="20% - Accent1 6 3 2 3" xfId="539"/>
    <cellStyle name="20% - Accent1 6 3 2 4" xfId="540"/>
    <cellStyle name="20% - Accent1 6 3 3" xfId="541"/>
    <cellStyle name="20% - Accent1 6 3 3 2" xfId="542"/>
    <cellStyle name="20% - Accent1 6 3 3 3" xfId="543"/>
    <cellStyle name="20% - Accent1 6 3 4" xfId="544"/>
    <cellStyle name="20% - Accent1 6 3 5" xfId="545"/>
    <cellStyle name="20% - Accent1 6 4" xfId="546"/>
    <cellStyle name="20% - Accent1 6 4 2" xfId="547"/>
    <cellStyle name="20% - Accent1 6 4 2 2" xfId="548"/>
    <cellStyle name="20% - Accent1 6 4 2 3" xfId="549"/>
    <cellStyle name="20% - Accent1 6 4 3" xfId="550"/>
    <cellStyle name="20% - Accent1 6 4 4" xfId="551"/>
    <cellStyle name="20% - Accent1 6 4 5" xfId="552"/>
    <cellStyle name="20% - Accent1 6 5" xfId="553"/>
    <cellStyle name="20% - Accent1 6 5 2" xfId="554"/>
    <cellStyle name="20% - Accent1 6 5 3" xfId="555"/>
    <cellStyle name="20% - Accent1 6 6" xfId="556"/>
    <cellStyle name="20% - Accent1 6 7" xfId="557"/>
    <cellStyle name="20% - Accent1 7" xfId="558"/>
    <cellStyle name="20% - Accent1 7 2" xfId="559"/>
    <cellStyle name="20% - Accent1 7 2 2" xfId="560"/>
    <cellStyle name="20% - Accent1 7 2 2 2" xfId="561"/>
    <cellStyle name="20% - Accent1 7 2 2 2 2" xfId="562"/>
    <cellStyle name="20% - Accent1 7 2 2 2 2 2" xfId="563"/>
    <cellStyle name="20% - Accent1 7 2 2 2 2 3" xfId="564"/>
    <cellStyle name="20% - Accent1 7 2 2 2 3" xfId="565"/>
    <cellStyle name="20% - Accent1 7 2 2 2 4" xfId="566"/>
    <cellStyle name="20% - Accent1 7 2 2 3" xfId="567"/>
    <cellStyle name="20% - Accent1 7 2 2 3 2" xfId="568"/>
    <cellStyle name="20% - Accent1 7 2 2 3 3" xfId="569"/>
    <cellStyle name="20% - Accent1 7 2 2 4" xfId="570"/>
    <cellStyle name="20% - Accent1 7 2 2 5" xfId="571"/>
    <cellStyle name="20% - Accent1 7 2 3" xfId="572"/>
    <cellStyle name="20% - Accent1 7 2 3 2" xfId="573"/>
    <cellStyle name="20% - Accent1 7 2 3 2 2" xfId="574"/>
    <cellStyle name="20% - Accent1 7 2 3 2 3" xfId="575"/>
    <cellStyle name="20% - Accent1 7 2 3 3" xfId="576"/>
    <cellStyle name="20% - Accent1 7 2 3 4" xfId="577"/>
    <cellStyle name="20% - Accent1 7 2 4" xfId="578"/>
    <cellStyle name="20% - Accent1 7 2 4 2" xfId="579"/>
    <cellStyle name="20% - Accent1 7 2 4 3" xfId="580"/>
    <cellStyle name="20% - Accent1 7 2 5" xfId="581"/>
    <cellStyle name="20% - Accent1 7 2 6" xfId="582"/>
    <cellStyle name="20% - Accent1 7 3" xfId="583"/>
    <cellStyle name="20% - Accent1 7 3 2" xfId="584"/>
    <cellStyle name="20% - Accent1 7 3 2 2" xfId="585"/>
    <cellStyle name="20% - Accent1 7 3 2 2 2" xfId="586"/>
    <cellStyle name="20% - Accent1 7 3 2 2 3" xfId="587"/>
    <cellStyle name="20% - Accent1 7 3 2 3" xfId="588"/>
    <cellStyle name="20% - Accent1 7 3 2 4" xfId="589"/>
    <cellStyle name="20% - Accent1 7 3 3" xfId="590"/>
    <cellStyle name="20% - Accent1 7 3 3 2" xfId="591"/>
    <cellStyle name="20% - Accent1 7 3 3 3" xfId="592"/>
    <cellStyle name="20% - Accent1 7 3 4" xfId="593"/>
    <cellStyle name="20% - Accent1 7 3 5" xfId="594"/>
    <cellStyle name="20% - Accent1 7 4" xfId="595"/>
    <cellStyle name="20% - Accent1 7 4 2" xfId="596"/>
    <cellStyle name="20% - Accent1 7 4 2 2" xfId="597"/>
    <cellStyle name="20% - Accent1 7 4 2 3" xfId="598"/>
    <cellStyle name="20% - Accent1 7 4 3" xfId="599"/>
    <cellStyle name="20% - Accent1 7 4 4" xfId="600"/>
    <cellStyle name="20% - Accent1 7 5" xfId="601"/>
    <cellStyle name="20% - Accent1 7 5 2" xfId="602"/>
    <cellStyle name="20% - Accent1 7 5 3" xfId="603"/>
    <cellStyle name="20% - Accent1 7 5 4" xfId="604"/>
    <cellStyle name="20% - Accent1 7 6" xfId="605"/>
    <cellStyle name="20% - Accent1 7 7" xfId="606"/>
    <cellStyle name="20% - Accent1 8" xfId="607"/>
    <cellStyle name="20% - Accent1 8 2" xfId="608"/>
    <cellStyle name="20% - Accent1 8 2 2" xfId="609"/>
    <cellStyle name="20% - Accent1 8 2 2 2" xfId="610"/>
    <cellStyle name="20% - Accent1 8 2 2 2 2" xfId="611"/>
    <cellStyle name="20% - Accent1 8 2 2 2 2 2" xfId="21182"/>
    <cellStyle name="20% - Accent1 8 2 2 2 3" xfId="612"/>
    <cellStyle name="20% - Accent1 8 2 2 3" xfId="613"/>
    <cellStyle name="20% - Accent1 8 2 2 3 2" xfId="21183"/>
    <cellStyle name="20% - Accent1 8 2 2 3 2 2" xfId="21184"/>
    <cellStyle name="20% - Accent1 8 2 2 3 3" xfId="21185"/>
    <cellStyle name="20% - Accent1 8 2 2 4" xfId="614"/>
    <cellStyle name="20% - Accent1 8 2 2 4 2" xfId="21186"/>
    <cellStyle name="20% - Accent1 8 2 2 5" xfId="615"/>
    <cellStyle name="20% - Accent1 8 2 3" xfId="616"/>
    <cellStyle name="20% - Accent1 8 2 3 2" xfId="617"/>
    <cellStyle name="20% - Accent1 8 2 3 2 2" xfId="21187"/>
    <cellStyle name="20% - Accent1 8 2 3 3" xfId="618"/>
    <cellStyle name="20% - Accent1 8 2 4" xfId="619"/>
    <cellStyle name="20% - Accent1 8 2 4 2" xfId="21188"/>
    <cellStyle name="20% - Accent1 8 2 4 2 2" xfId="21189"/>
    <cellStyle name="20% - Accent1 8 2 4 3" xfId="21190"/>
    <cellStyle name="20% - Accent1 8 2 5" xfId="620"/>
    <cellStyle name="20% - Accent1 8 2 5 2" xfId="21191"/>
    <cellStyle name="20% - Accent1 8 2 6" xfId="621"/>
    <cellStyle name="20% - Accent1 8 3" xfId="622"/>
    <cellStyle name="20% - Accent1 8 3 2" xfId="623"/>
    <cellStyle name="20% - Accent1 8 3 2 2" xfId="624"/>
    <cellStyle name="20% - Accent1 8 3 2 2 2" xfId="21192"/>
    <cellStyle name="20% - Accent1 8 3 2 3" xfId="625"/>
    <cellStyle name="20% - Accent1 8 3 3" xfId="626"/>
    <cellStyle name="20% - Accent1 8 3 3 2" xfId="21193"/>
    <cellStyle name="20% - Accent1 8 3 3 2 2" xfId="21194"/>
    <cellStyle name="20% - Accent1 8 3 3 3" xfId="21195"/>
    <cellStyle name="20% - Accent1 8 3 4" xfId="627"/>
    <cellStyle name="20% - Accent1 8 3 4 2" xfId="21196"/>
    <cellStyle name="20% - Accent1 8 3 5" xfId="628"/>
    <cellStyle name="20% - Accent1 8 4" xfId="629"/>
    <cellStyle name="20% - Accent1 8 4 2" xfId="630"/>
    <cellStyle name="20% - Accent1 8 4 2 2" xfId="21197"/>
    <cellStyle name="20% - Accent1 8 4 3" xfId="631"/>
    <cellStyle name="20% - Accent1 8 5" xfId="632"/>
    <cellStyle name="20% - Accent1 8 5 2" xfId="21198"/>
    <cellStyle name="20% - Accent1 8 5 2 2" xfId="21199"/>
    <cellStyle name="20% - Accent1 8 5 3" xfId="21200"/>
    <cellStyle name="20% - Accent1 8 6" xfId="633"/>
    <cellStyle name="20% - Accent1 8 6 2" xfId="21201"/>
    <cellStyle name="20% - Accent1 8 7" xfId="634"/>
    <cellStyle name="20% - Accent1 8 8" xfId="635"/>
    <cellStyle name="20% - Accent1 9" xfId="636"/>
    <cellStyle name="20% - Accent1 9 2" xfId="637"/>
    <cellStyle name="20% - Accent1 9 2 2" xfId="638"/>
    <cellStyle name="20% - Accent1 9 2 2 2" xfId="639"/>
    <cellStyle name="20% - Accent1 9 2 2 2 2" xfId="640"/>
    <cellStyle name="20% - Accent1 9 2 2 2 2 2" xfId="21202"/>
    <cellStyle name="20% - Accent1 9 2 2 2 3" xfId="641"/>
    <cellStyle name="20% - Accent1 9 2 2 3" xfId="642"/>
    <cellStyle name="20% - Accent1 9 2 2 3 2" xfId="21203"/>
    <cellStyle name="20% - Accent1 9 2 2 3 2 2" xfId="21204"/>
    <cellStyle name="20% - Accent1 9 2 2 3 3" xfId="21205"/>
    <cellStyle name="20% - Accent1 9 2 2 4" xfId="643"/>
    <cellStyle name="20% - Accent1 9 2 2 4 2" xfId="21206"/>
    <cellStyle name="20% - Accent1 9 2 2 5" xfId="644"/>
    <cellStyle name="20% - Accent1 9 2 3" xfId="645"/>
    <cellStyle name="20% - Accent1 9 2 3 2" xfId="646"/>
    <cellStyle name="20% - Accent1 9 2 3 2 2" xfId="21207"/>
    <cellStyle name="20% - Accent1 9 2 3 3" xfId="647"/>
    <cellStyle name="20% - Accent1 9 2 4" xfId="648"/>
    <cellStyle name="20% - Accent1 9 2 4 2" xfId="21208"/>
    <cellStyle name="20% - Accent1 9 2 4 2 2" xfId="21209"/>
    <cellStyle name="20% - Accent1 9 2 4 3" xfId="21210"/>
    <cellStyle name="20% - Accent1 9 2 5" xfId="649"/>
    <cellStyle name="20% - Accent1 9 2 5 2" xfId="21211"/>
    <cellStyle name="20% - Accent1 9 2 6" xfId="650"/>
    <cellStyle name="20% - Accent1 9 3" xfId="651"/>
    <cellStyle name="20% - Accent1 9 3 2" xfId="652"/>
    <cellStyle name="20% - Accent1 9 3 2 2" xfId="653"/>
    <cellStyle name="20% - Accent1 9 3 2 2 2" xfId="21212"/>
    <cellStyle name="20% - Accent1 9 3 2 3" xfId="654"/>
    <cellStyle name="20% - Accent1 9 3 3" xfId="655"/>
    <cellStyle name="20% - Accent1 9 3 3 2" xfId="21213"/>
    <cellStyle name="20% - Accent1 9 3 3 2 2" xfId="21214"/>
    <cellStyle name="20% - Accent1 9 3 3 3" xfId="21215"/>
    <cellStyle name="20% - Accent1 9 3 4" xfId="656"/>
    <cellStyle name="20% - Accent1 9 3 4 2" xfId="21216"/>
    <cellStyle name="20% - Accent1 9 3 5" xfId="657"/>
    <cellStyle name="20% - Accent1 9 4" xfId="658"/>
    <cellStyle name="20% - Accent1 9 4 2" xfId="659"/>
    <cellStyle name="20% - Accent1 9 4 2 2" xfId="21217"/>
    <cellStyle name="20% - Accent1 9 4 3" xfId="660"/>
    <cellStyle name="20% - Accent1 9 5" xfId="661"/>
    <cellStyle name="20% - Accent1 9 5 2" xfId="21218"/>
    <cellStyle name="20% - Accent1 9 5 2 2" xfId="21219"/>
    <cellStyle name="20% - Accent1 9 5 3" xfId="21220"/>
    <cellStyle name="20% - Accent1 9 6" xfId="662"/>
    <cellStyle name="20% - Accent1 9 6 2" xfId="21221"/>
    <cellStyle name="20% - Accent1 9 7" xfId="663"/>
    <cellStyle name="20% - Accent1 9 8" xfId="664"/>
    <cellStyle name="20% - Accent1 9 9" xfId="665"/>
    <cellStyle name="20% - Accent2" xfId="20633" builtinId="34" customBuiltin="1"/>
    <cellStyle name="20% - Accent2 10" xfId="666"/>
    <cellStyle name="20% - Accent2 10 2" xfId="667"/>
    <cellStyle name="20% - Accent2 10 2 2" xfId="668"/>
    <cellStyle name="20% - Accent2 10 2 2 2" xfId="669"/>
    <cellStyle name="20% - Accent2 10 2 2 2 2" xfId="670"/>
    <cellStyle name="20% - Accent2 10 2 2 2 3" xfId="671"/>
    <cellStyle name="20% - Accent2 10 2 2 3" xfId="672"/>
    <cellStyle name="20% - Accent2 10 2 2 4" xfId="673"/>
    <cellStyle name="20% - Accent2 10 2 3" xfId="674"/>
    <cellStyle name="20% - Accent2 10 2 3 2" xfId="675"/>
    <cellStyle name="20% - Accent2 10 2 3 2 2" xfId="21222"/>
    <cellStyle name="20% - Accent2 10 2 3 3" xfId="676"/>
    <cellStyle name="20% - Accent2 10 2 4" xfId="677"/>
    <cellStyle name="20% - Accent2 10 2 4 2" xfId="21223"/>
    <cellStyle name="20% - Accent2 10 2 5" xfId="678"/>
    <cellStyle name="20% - Accent2 10 3" xfId="679"/>
    <cellStyle name="20% - Accent2 10 3 2" xfId="680"/>
    <cellStyle name="20% - Accent2 10 3 2 2" xfId="681"/>
    <cellStyle name="20% - Accent2 10 3 2 3" xfId="682"/>
    <cellStyle name="20% - Accent2 10 3 3" xfId="683"/>
    <cellStyle name="20% - Accent2 10 3 4" xfId="684"/>
    <cellStyle name="20% - Accent2 10 4" xfId="685"/>
    <cellStyle name="20% - Accent2 10 4 2" xfId="686"/>
    <cellStyle name="20% - Accent2 10 4 2 2" xfId="21224"/>
    <cellStyle name="20% - Accent2 10 4 3" xfId="687"/>
    <cellStyle name="20% - Accent2 10 5" xfId="688"/>
    <cellStyle name="20% - Accent2 10 5 2" xfId="21225"/>
    <cellStyle name="20% - Accent2 10 6" xfId="689"/>
    <cellStyle name="20% - Accent2 11" xfId="690"/>
    <cellStyle name="20% - Accent2 11 2" xfId="691"/>
    <cellStyle name="20% - Accent2 11 2 2" xfId="692"/>
    <cellStyle name="20% - Accent2 11 2 2 2" xfId="693"/>
    <cellStyle name="20% - Accent2 11 2 2 3" xfId="694"/>
    <cellStyle name="20% - Accent2 11 2 3" xfId="695"/>
    <cellStyle name="20% - Accent2 11 2 4" xfId="696"/>
    <cellStyle name="20% - Accent2 11 3" xfId="697"/>
    <cellStyle name="20% - Accent2 11 3 2" xfId="698"/>
    <cellStyle name="20% - Accent2 11 3 2 2" xfId="21226"/>
    <cellStyle name="20% - Accent2 11 3 3" xfId="699"/>
    <cellStyle name="20% - Accent2 11 4" xfId="700"/>
    <cellStyle name="20% - Accent2 11 4 2" xfId="21227"/>
    <cellStyle name="20% - Accent2 11 5" xfId="701"/>
    <cellStyle name="20% - Accent2 12" xfId="702"/>
    <cellStyle name="20% - Accent2 12 2" xfId="703"/>
    <cellStyle name="20% - Accent2 12 2 2" xfId="704"/>
    <cellStyle name="20% - Accent2 12 2 2 2" xfId="705"/>
    <cellStyle name="20% - Accent2 12 2 2 3" xfId="706"/>
    <cellStyle name="20% - Accent2 12 2 3" xfId="707"/>
    <cellStyle name="20% - Accent2 12 2 4" xfId="708"/>
    <cellStyle name="20% - Accent2 12 3" xfId="709"/>
    <cellStyle name="20% - Accent2 12 3 2" xfId="710"/>
    <cellStyle name="20% - Accent2 12 3 3" xfId="711"/>
    <cellStyle name="20% - Accent2 12 4" xfId="712"/>
    <cellStyle name="20% - Accent2 12 5" xfId="713"/>
    <cellStyle name="20% - Accent2 13" xfId="714"/>
    <cellStyle name="20% - Accent2 13 2" xfId="715"/>
    <cellStyle name="20% - Accent2 13 2 2" xfId="716"/>
    <cellStyle name="20% - Accent2 13 2 3" xfId="717"/>
    <cellStyle name="20% - Accent2 13 3" xfId="718"/>
    <cellStyle name="20% - Accent2 13 4" xfId="719"/>
    <cellStyle name="20% - Accent2 13 5" xfId="720"/>
    <cellStyle name="20% - Accent2 14" xfId="721"/>
    <cellStyle name="20% - Accent2 14 2" xfId="722"/>
    <cellStyle name="20% - Accent2 14 2 2" xfId="723"/>
    <cellStyle name="20% - Accent2 14 2 3" xfId="724"/>
    <cellStyle name="20% - Accent2 14 3" xfId="725"/>
    <cellStyle name="20% - Accent2 14 4" xfId="726"/>
    <cellStyle name="20% - Accent2 15" xfId="727"/>
    <cellStyle name="20% - Accent2 15 2" xfId="728"/>
    <cellStyle name="20% - Accent2 15 2 2" xfId="729"/>
    <cellStyle name="20% - Accent2 15 2 3" xfId="730"/>
    <cellStyle name="20% - Accent2 15 3" xfId="731"/>
    <cellStyle name="20% - Accent2 15 4" xfId="732"/>
    <cellStyle name="20% - Accent2 16" xfId="733"/>
    <cellStyle name="20% - Accent2 16 2" xfId="734"/>
    <cellStyle name="20% - Accent2 16 2 2" xfId="735"/>
    <cellStyle name="20% - Accent2 16 2 3" xfId="736"/>
    <cellStyle name="20% - Accent2 16 3" xfId="737"/>
    <cellStyle name="20% - Accent2 16 4" xfId="738"/>
    <cellStyle name="20% - Accent2 17" xfId="739"/>
    <cellStyle name="20% - Accent2 17 2" xfId="740"/>
    <cellStyle name="20% - Accent2 17 3" xfId="741"/>
    <cellStyle name="20% - Accent2 18" xfId="742"/>
    <cellStyle name="20% - Accent2 18 2" xfId="743"/>
    <cellStyle name="20% - Accent2 18 3" xfId="744"/>
    <cellStyle name="20% - Accent2 19" xfId="745"/>
    <cellStyle name="20% - Accent2 19 2" xfId="21228"/>
    <cellStyle name="20% - Accent2 2" xfId="746"/>
    <cellStyle name="20% - Accent2 2 2" xfId="747"/>
    <cellStyle name="20% - Accent2 2 2 10" xfId="748"/>
    <cellStyle name="20% - Accent2 2 2 2" xfId="749"/>
    <cellStyle name="20% - Accent2 2 2 2 2" xfId="750"/>
    <cellStyle name="20% - Accent2 2 2 2 2 10" xfId="21229"/>
    <cellStyle name="20% - Accent2 2 2 2 2 2" xfId="751"/>
    <cellStyle name="20% - Accent2 2 2 2 2 2 2" xfId="752"/>
    <cellStyle name="20% - Accent2 2 2 2 2 2 2 2" xfId="753"/>
    <cellStyle name="20% - Accent2 2 2 2 2 2 2 2 2" xfId="754"/>
    <cellStyle name="20% - Accent2 2 2 2 2 2 2 2 3" xfId="755"/>
    <cellStyle name="20% - Accent2 2 2 2 2 2 2 3" xfId="756"/>
    <cellStyle name="20% - Accent2 2 2 2 2 2 2 4" xfId="757"/>
    <cellStyle name="20% - Accent2 2 2 2 2 2 3" xfId="758"/>
    <cellStyle name="20% - Accent2 2 2 2 2 2 3 2" xfId="759"/>
    <cellStyle name="20% - Accent2 2 2 2 2 2 3 3" xfId="760"/>
    <cellStyle name="20% - Accent2 2 2 2 2 2 4" xfId="761"/>
    <cellStyle name="20% - Accent2 2 2 2 2 2 5" xfId="762"/>
    <cellStyle name="20% - Accent2 2 2 2 2 2_Table AA.27" xfId="763"/>
    <cellStyle name="20% - Accent2 2 2 2 2 3" xfId="764"/>
    <cellStyle name="20% - Accent2 2 2 2 2 3 2" xfId="765"/>
    <cellStyle name="20% - Accent2 2 2 2 2 3 2 2" xfId="766"/>
    <cellStyle name="20% - Accent2 2 2 2 2 3 2 3" xfId="767"/>
    <cellStyle name="20% - Accent2 2 2 2 2 3 3" xfId="768"/>
    <cellStyle name="20% - Accent2 2 2 2 2 3 4" xfId="769"/>
    <cellStyle name="20% - Accent2 2 2 2 2 4" xfId="770"/>
    <cellStyle name="20% - Accent2 2 2 2 2 4 2" xfId="771"/>
    <cellStyle name="20% - Accent2 2 2 2 2 4 3" xfId="772"/>
    <cellStyle name="20% - Accent2 2 2 2 2 5" xfId="773"/>
    <cellStyle name="20% - Accent2 2 2 2 2 6" xfId="774"/>
    <cellStyle name="20% - Accent2 2 2 2 2 7" xfId="21230"/>
    <cellStyle name="20% - Accent2 2 2 2 2 8" xfId="21231"/>
    <cellStyle name="20% - Accent2 2 2 2 2 9" xfId="21232"/>
    <cellStyle name="20% - Accent2 2 2 2 2_Table AA.27" xfId="775"/>
    <cellStyle name="20% - Accent2 2 2 2 3" xfId="776"/>
    <cellStyle name="20% - Accent2 2 2 2 3 2" xfId="777"/>
    <cellStyle name="20% - Accent2 2 2 2 3 2 2" xfId="778"/>
    <cellStyle name="20% - Accent2 2 2 2 3 2 2 2" xfId="779"/>
    <cellStyle name="20% - Accent2 2 2 2 3 2 2 3" xfId="780"/>
    <cellStyle name="20% - Accent2 2 2 2 3 2 3" xfId="781"/>
    <cellStyle name="20% - Accent2 2 2 2 3 2 4" xfId="782"/>
    <cellStyle name="20% - Accent2 2 2 2 3 3" xfId="783"/>
    <cellStyle name="20% - Accent2 2 2 2 3 3 2" xfId="784"/>
    <cellStyle name="20% - Accent2 2 2 2 3 3 3" xfId="785"/>
    <cellStyle name="20% - Accent2 2 2 2 3 4" xfId="786"/>
    <cellStyle name="20% - Accent2 2 2 2 3 5" xfId="787"/>
    <cellStyle name="20% - Accent2 2 2 2 3_Table AA.27" xfId="788"/>
    <cellStyle name="20% - Accent2 2 2 2 4" xfId="789"/>
    <cellStyle name="20% - Accent2 2 2 2 4 2" xfId="790"/>
    <cellStyle name="20% - Accent2 2 2 2 4 2 2" xfId="791"/>
    <cellStyle name="20% - Accent2 2 2 2 4 2 3" xfId="792"/>
    <cellStyle name="20% - Accent2 2 2 2 4 3" xfId="793"/>
    <cellStyle name="20% - Accent2 2 2 2 4 4" xfId="794"/>
    <cellStyle name="20% - Accent2 2 2 2 5" xfId="795"/>
    <cellStyle name="20% - Accent2 2 2 2 5 2" xfId="796"/>
    <cellStyle name="20% - Accent2 2 2 2 5 3" xfId="797"/>
    <cellStyle name="20% - Accent2 2 2 2_Table AA.27" xfId="798"/>
    <cellStyle name="20% - Accent2 2 2 3" xfId="799"/>
    <cellStyle name="20% - Accent2 2 2 3 2" xfId="800"/>
    <cellStyle name="20% - Accent2 2 2 3 2 2" xfId="801"/>
    <cellStyle name="20% - Accent2 2 2 3 2 2 2" xfId="802"/>
    <cellStyle name="20% - Accent2 2 2 3 2 2 2 2" xfId="803"/>
    <cellStyle name="20% - Accent2 2 2 3 2 2 2 3" xfId="804"/>
    <cellStyle name="20% - Accent2 2 2 3 2 2 3" xfId="805"/>
    <cellStyle name="20% - Accent2 2 2 3 2 2 4" xfId="806"/>
    <cellStyle name="20% - Accent2 2 2 3 2 3" xfId="807"/>
    <cellStyle name="20% - Accent2 2 2 3 2 3 2" xfId="808"/>
    <cellStyle name="20% - Accent2 2 2 3 2 3 3" xfId="809"/>
    <cellStyle name="20% - Accent2 2 2 3 2 4" xfId="810"/>
    <cellStyle name="20% - Accent2 2 2 3 2 5" xfId="811"/>
    <cellStyle name="20% - Accent2 2 2 3 2_Table AA.27" xfId="812"/>
    <cellStyle name="20% - Accent2 2 2 3 3" xfId="813"/>
    <cellStyle name="20% - Accent2 2 2 3 3 2" xfId="814"/>
    <cellStyle name="20% - Accent2 2 2 3 3 2 2" xfId="815"/>
    <cellStyle name="20% - Accent2 2 2 3 3 2 3" xfId="816"/>
    <cellStyle name="20% - Accent2 2 2 3 3 3" xfId="817"/>
    <cellStyle name="20% - Accent2 2 2 3 3 4" xfId="818"/>
    <cellStyle name="20% - Accent2 2 2 3 4" xfId="819"/>
    <cellStyle name="20% - Accent2 2 2 3 4 2" xfId="820"/>
    <cellStyle name="20% - Accent2 2 2 3 4 3" xfId="821"/>
    <cellStyle name="20% - Accent2 2 2 3 5" xfId="822"/>
    <cellStyle name="20% - Accent2 2 2 3 6" xfId="823"/>
    <cellStyle name="20% - Accent2 2 2 3_Table AA.27" xfId="824"/>
    <cellStyle name="20% - Accent2 2 2 4" xfId="825"/>
    <cellStyle name="20% - Accent2 2 2 4 2" xfId="826"/>
    <cellStyle name="20% - Accent2 2 2 4 2 2" xfId="827"/>
    <cellStyle name="20% - Accent2 2 2 4 2 2 2" xfId="828"/>
    <cellStyle name="20% - Accent2 2 2 4 2 2 3" xfId="829"/>
    <cellStyle name="20% - Accent2 2 2 4 2 3" xfId="830"/>
    <cellStyle name="20% - Accent2 2 2 4 2 4" xfId="831"/>
    <cellStyle name="20% - Accent2 2 2 4 3" xfId="832"/>
    <cellStyle name="20% - Accent2 2 2 4 3 2" xfId="833"/>
    <cellStyle name="20% - Accent2 2 2 4 3 3" xfId="834"/>
    <cellStyle name="20% - Accent2 2 2 4 3 4" xfId="835"/>
    <cellStyle name="20% - Accent2 2 2 4 4" xfId="836"/>
    <cellStyle name="20% - Accent2 2 2 4 5" xfId="837"/>
    <cellStyle name="20% - Accent2 2 2 4 6" xfId="838"/>
    <cellStyle name="20% - Accent2 2 2 4_Table AA.27" xfId="839"/>
    <cellStyle name="20% - Accent2 2 2 5" xfId="840"/>
    <cellStyle name="20% - Accent2 2 2 5 2" xfId="841"/>
    <cellStyle name="20% - Accent2 2 2 5 2 2" xfId="842"/>
    <cellStyle name="20% - Accent2 2 2 5 2 3" xfId="843"/>
    <cellStyle name="20% - Accent2 2 2 5 2 4" xfId="844"/>
    <cellStyle name="20% - Accent2 2 2 5 3" xfId="845"/>
    <cellStyle name="20% - Accent2 2 2 5 3 2" xfId="846"/>
    <cellStyle name="20% - Accent2 2 2 5 4" xfId="847"/>
    <cellStyle name="20% - Accent2 2 2 5 5" xfId="848"/>
    <cellStyle name="20% - Accent2 2 2 5 6" xfId="849"/>
    <cellStyle name="20% - Accent2 2 2 6" xfId="850"/>
    <cellStyle name="20% - Accent2 2 2 6 2" xfId="851"/>
    <cellStyle name="20% - Accent2 2 2 6 2 2" xfId="852"/>
    <cellStyle name="20% - Accent2 2 2 6 2 3" xfId="853"/>
    <cellStyle name="20% - Accent2 2 2 6 2 4" xfId="854"/>
    <cellStyle name="20% - Accent2 2 2 6 3" xfId="855"/>
    <cellStyle name="20% - Accent2 2 2 6 3 2" xfId="856"/>
    <cellStyle name="20% - Accent2 2 2 6 4" xfId="857"/>
    <cellStyle name="20% - Accent2 2 2 6 5" xfId="858"/>
    <cellStyle name="20% - Accent2 2 2 6 6" xfId="859"/>
    <cellStyle name="20% - Accent2 2 2 7" xfId="860"/>
    <cellStyle name="20% - Accent2 2 2 7 2" xfId="861"/>
    <cellStyle name="20% - Accent2 2 2 7 2 2" xfId="862"/>
    <cellStyle name="20% - Accent2 2 2 7 3" xfId="863"/>
    <cellStyle name="20% - Accent2 2 2 7 3 2" xfId="864"/>
    <cellStyle name="20% - Accent2 2 2 7 4" xfId="865"/>
    <cellStyle name="20% - Accent2 2 2 7 5" xfId="866"/>
    <cellStyle name="20% - Accent2 2 2 7 6" xfId="867"/>
    <cellStyle name="20% - Accent2 2 2 8" xfId="868"/>
    <cellStyle name="20% - Accent2 2 2 8 2" xfId="869"/>
    <cellStyle name="20% - Accent2 2 2 8 3" xfId="870"/>
    <cellStyle name="20% - Accent2 2 2 8 4" xfId="871"/>
    <cellStyle name="20% - Accent2 2 2 9" xfId="872"/>
    <cellStyle name="20% - Accent2 2 3" xfId="873"/>
    <cellStyle name="20% - Accent2 2 3 2" xfId="874"/>
    <cellStyle name="20% - Accent2 2 3 2 2" xfId="875"/>
    <cellStyle name="20% - Accent2 2 3 2 2 2" xfId="876"/>
    <cellStyle name="20% - Accent2 2 3 2 2 2 2" xfId="21233"/>
    <cellStyle name="20% - Accent2 2 3 2 2 2 2 2" xfId="21234"/>
    <cellStyle name="20% - Accent2 2 3 2 2 2 3" xfId="21235"/>
    <cellStyle name="20% - Accent2 2 3 2 2 3" xfId="877"/>
    <cellStyle name="20% - Accent2 2 3 2 2 3 2" xfId="21236"/>
    <cellStyle name="20% - Accent2 2 3 2 2 3 2 2" xfId="21237"/>
    <cellStyle name="20% - Accent2 2 3 2 2 3 3" xfId="21238"/>
    <cellStyle name="20% - Accent2 2 3 2 2 4" xfId="878"/>
    <cellStyle name="20% - Accent2 2 3 2 2 4 2" xfId="21239"/>
    <cellStyle name="20% - Accent2 2 3 2 2 4 2 2" xfId="21240"/>
    <cellStyle name="20% - Accent2 2 3 2 2 4 3" xfId="21241"/>
    <cellStyle name="20% - Accent2 2 3 2 2 5" xfId="21242"/>
    <cellStyle name="20% - Accent2 2 3 2 2 5 2" xfId="21243"/>
    <cellStyle name="20% - Accent2 2 3 2 2 5 2 2" xfId="21244"/>
    <cellStyle name="20% - Accent2 2 3 2 2 5 3" xfId="21245"/>
    <cellStyle name="20% - Accent2 2 3 2 2 6" xfId="21246"/>
    <cellStyle name="20% - Accent2 2 3 2 2 6 2" xfId="21247"/>
    <cellStyle name="20% - Accent2 2 3 2 2 7" xfId="21248"/>
    <cellStyle name="20% - Accent2 2 3 2 3" xfId="879"/>
    <cellStyle name="20% - Accent2 2 3 2 3 2" xfId="21249"/>
    <cellStyle name="20% - Accent2 2 3 2 3 2 2" xfId="21250"/>
    <cellStyle name="20% - Accent2 2 3 2 3 3" xfId="21251"/>
    <cellStyle name="20% - Accent2 2 3 2 4" xfId="880"/>
    <cellStyle name="20% - Accent2 2 3 2 4 2" xfId="21252"/>
    <cellStyle name="20% - Accent2 2 3 2 4 2 2" xfId="21253"/>
    <cellStyle name="20% - Accent2 2 3 2 4 3" xfId="21254"/>
    <cellStyle name="20% - Accent2 2 3 2 5" xfId="881"/>
    <cellStyle name="20% - Accent2 2 3 2 5 2" xfId="21255"/>
    <cellStyle name="20% - Accent2 2 3 2 5 2 2" xfId="21256"/>
    <cellStyle name="20% - Accent2 2 3 2 5 3" xfId="21257"/>
    <cellStyle name="20% - Accent2 2 3 2 6" xfId="882"/>
    <cellStyle name="20% - Accent2 2 3 2 6 2" xfId="21258"/>
    <cellStyle name="20% - Accent2 2 3 2 6 2 2" xfId="21259"/>
    <cellStyle name="20% - Accent2 2 3 2 6 3" xfId="21260"/>
    <cellStyle name="20% - Accent2 2 3 2 7" xfId="21261"/>
    <cellStyle name="20% - Accent2 2 3 2 7 2" xfId="21262"/>
    <cellStyle name="20% - Accent2 2 3 2 8" xfId="21263"/>
    <cellStyle name="20% - Accent2 2 3 3" xfId="883"/>
    <cellStyle name="20% - Accent2 2 3 3 2" xfId="884"/>
    <cellStyle name="20% - Accent2 2 3 3 2 2" xfId="885"/>
    <cellStyle name="20% - Accent2 2 3 3 2 2 2" xfId="21264"/>
    <cellStyle name="20% - Accent2 2 3 3 2 2 2 2" xfId="21265"/>
    <cellStyle name="20% - Accent2 2 3 3 2 2 3" xfId="21266"/>
    <cellStyle name="20% - Accent2 2 3 3 2 3" xfId="886"/>
    <cellStyle name="20% - Accent2 2 3 3 2 3 2" xfId="21267"/>
    <cellStyle name="20% - Accent2 2 3 3 2 3 2 2" xfId="21268"/>
    <cellStyle name="20% - Accent2 2 3 3 2 3 3" xfId="21269"/>
    <cellStyle name="20% - Accent2 2 3 3 2 4" xfId="887"/>
    <cellStyle name="20% - Accent2 2 3 3 2 4 2" xfId="21270"/>
    <cellStyle name="20% - Accent2 2 3 3 2 4 2 2" xfId="21271"/>
    <cellStyle name="20% - Accent2 2 3 3 2 4 3" xfId="21272"/>
    <cellStyle name="20% - Accent2 2 3 3 2 5" xfId="21273"/>
    <cellStyle name="20% - Accent2 2 3 3 2 5 2" xfId="21274"/>
    <cellStyle name="20% - Accent2 2 3 3 2 5 2 2" xfId="21275"/>
    <cellStyle name="20% - Accent2 2 3 3 2 5 3" xfId="21276"/>
    <cellStyle name="20% - Accent2 2 3 3 2 6" xfId="21277"/>
    <cellStyle name="20% - Accent2 2 3 3 2 6 2" xfId="21278"/>
    <cellStyle name="20% - Accent2 2 3 3 2 7" xfId="21279"/>
    <cellStyle name="20% - Accent2 2 3 3 3" xfId="888"/>
    <cellStyle name="20% - Accent2 2 3 3 3 2" xfId="21280"/>
    <cellStyle name="20% - Accent2 2 3 3 3 2 2" xfId="21281"/>
    <cellStyle name="20% - Accent2 2 3 3 3 3" xfId="21282"/>
    <cellStyle name="20% - Accent2 2 3 3 4" xfId="889"/>
    <cellStyle name="20% - Accent2 2 3 3 4 2" xfId="21283"/>
    <cellStyle name="20% - Accent2 2 3 3 4 2 2" xfId="21284"/>
    <cellStyle name="20% - Accent2 2 3 3 4 3" xfId="21285"/>
    <cellStyle name="20% - Accent2 2 3 3 5" xfId="890"/>
    <cellStyle name="20% - Accent2 2 3 3 5 2" xfId="21286"/>
    <cellStyle name="20% - Accent2 2 3 3 5 2 2" xfId="21287"/>
    <cellStyle name="20% - Accent2 2 3 3 5 3" xfId="21288"/>
    <cellStyle name="20% - Accent2 2 3 3 6" xfId="21289"/>
    <cellStyle name="20% - Accent2 2 3 3 6 2" xfId="21290"/>
    <cellStyle name="20% - Accent2 2 3 3 6 2 2" xfId="21291"/>
    <cellStyle name="20% - Accent2 2 3 3 6 3" xfId="21292"/>
    <cellStyle name="20% - Accent2 2 3 3 7" xfId="21293"/>
    <cellStyle name="20% - Accent2 2 3 3 7 2" xfId="21294"/>
    <cellStyle name="20% - Accent2 2 3 3 8" xfId="21295"/>
    <cellStyle name="20% - Accent2 2 3 4" xfId="891"/>
    <cellStyle name="20% - Accent2 2 3 5" xfId="892"/>
    <cellStyle name="20% - Accent2 2 4" xfId="893"/>
    <cellStyle name="20% - Accent2 2 4 2" xfId="894"/>
    <cellStyle name="20% - Accent2 2 4 2 2" xfId="895"/>
    <cellStyle name="20% - Accent2 2 4 2 2 2" xfId="896"/>
    <cellStyle name="20% - Accent2 2 4 2 2_Table AA.27" xfId="897"/>
    <cellStyle name="20% - Accent2 2 4 2 3" xfId="898"/>
    <cellStyle name="20% - Accent2 2 4 2_Table AA.27" xfId="899"/>
    <cellStyle name="20% - Accent2 2 4 3" xfId="900"/>
    <cellStyle name="20% - Accent2 2 4 3 2" xfId="901"/>
    <cellStyle name="20% - Accent2 2 4 3_Table AA.27" xfId="902"/>
    <cellStyle name="20% - Accent2 2 4 4" xfId="903"/>
    <cellStyle name="20% - Accent2 2 4 5" xfId="21296"/>
    <cellStyle name="20% - Accent2 2 4_Table AA.27" xfId="904"/>
    <cellStyle name="20% - Accent2 2 5" xfId="905"/>
    <cellStyle name="20% - Accent2 2 5 2" xfId="906"/>
    <cellStyle name="20% - Accent2 2 5 2 2" xfId="907"/>
    <cellStyle name="20% - Accent2 2 5 2_Table AA.27" xfId="908"/>
    <cellStyle name="20% - Accent2 2 5 3" xfId="909"/>
    <cellStyle name="20% - Accent2 2 5_Table AA.27" xfId="910"/>
    <cellStyle name="20% - Accent2 2 6" xfId="911"/>
    <cellStyle name="20% - Accent2 2 6 2" xfId="912"/>
    <cellStyle name="20% - Accent2 2 6_Table AA.27" xfId="913"/>
    <cellStyle name="20% - Accent2 2 7" xfId="21297"/>
    <cellStyle name="20% - Accent2 20" xfId="21298"/>
    <cellStyle name="20% - Accent2 21" xfId="21299"/>
    <cellStyle name="20% - Accent2 3" xfId="914"/>
    <cellStyle name="20% - Accent2 3 10" xfId="915"/>
    <cellStyle name="20% - Accent2 3 10 2" xfId="21300"/>
    <cellStyle name="20% - Accent2 3 10 2 2" xfId="21301"/>
    <cellStyle name="20% - Accent2 3 10 2 2 2" xfId="21302"/>
    <cellStyle name="20% - Accent2 3 10 2 3" xfId="21303"/>
    <cellStyle name="20% - Accent2 3 10 3" xfId="21304"/>
    <cellStyle name="20% - Accent2 3 10 3 2" xfId="21305"/>
    <cellStyle name="20% - Accent2 3 10 4" xfId="21306"/>
    <cellStyle name="20% - Accent2 3 11" xfId="21307"/>
    <cellStyle name="20% - Accent2 3 11 2" xfId="21308"/>
    <cellStyle name="20% - Accent2 3 11 2 2" xfId="21309"/>
    <cellStyle name="20% - Accent2 3 11 3" xfId="21310"/>
    <cellStyle name="20% - Accent2 3 12" xfId="21311"/>
    <cellStyle name="20% - Accent2 3 12 2" xfId="21312"/>
    <cellStyle name="20% - Accent2 3 13" xfId="21313"/>
    <cellStyle name="20% - Accent2 3 14" xfId="21314"/>
    <cellStyle name="20% - Accent2 3 2" xfId="916"/>
    <cellStyle name="20% - Accent2 3 2 10" xfId="21315"/>
    <cellStyle name="20% - Accent2 3 2 11" xfId="21316"/>
    <cellStyle name="20% - Accent2 3 2 2" xfId="917"/>
    <cellStyle name="20% - Accent2 3 2 2 2" xfId="918"/>
    <cellStyle name="20% - Accent2 3 2 2 2 2" xfId="919"/>
    <cellStyle name="20% - Accent2 3 2 2 2 2 2" xfId="21317"/>
    <cellStyle name="20% - Accent2 3 2 2 2 2 2 2" xfId="21318"/>
    <cellStyle name="20% - Accent2 3 2 2 2 2 2 2 2" xfId="21319"/>
    <cellStyle name="20% - Accent2 3 2 2 2 2 2 3" xfId="21320"/>
    <cellStyle name="20% - Accent2 3 2 2 2 2 2 4" xfId="21321"/>
    <cellStyle name="20% - Accent2 3 2 2 2 2 3" xfId="21322"/>
    <cellStyle name="20% - Accent2 3 2 2 2 2 3 2" xfId="21323"/>
    <cellStyle name="20% - Accent2 3 2 2 2 2 4" xfId="21324"/>
    <cellStyle name="20% - Accent2 3 2 2 2 2 5" xfId="21325"/>
    <cellStyle name="20% - Accent2 3 2 2 2 3" xfId="920"/>
    <cellStyle name="20% - Accent2 3 2 2 2 3 2" xfId="21326"/>
    <cellStyle name="20% - Accent2 3 2 2 2 3 2 2" xfId="21327"/>
    <cellStyle name="20% - Accent2 3 2 2 2 3 3" xfId="21328"/>
    <cellStyle name="20% - Accent2 3 2 2 2 3 4" xfId="21329"/>
    <cellStyle name="20% - Accent2 3 2 2 2 4" xfId="21330"/>
    <cellStyle name="20% - Accent2 3 2 2 2 4 2" xfId="21331"/>
    <cellStyle name="20% - Accent2 3 2 2 2 5" xfId="21332"/>
    <cellStyle name="20% - Accent2 3 2 2 2 6" xfId="21333"/>
    <cellStyle name="20% - Accent2 3 2 2 2_Table AA.27" xfId="921"/>
    <cellStyle name="20% - Accent2 3 2 2 3" xfId="922"/>
    <cellStyle name="20% - Accent2 3 2 2 3 2" xfId="923"/>
    <cellStyle name="20% - Accent2 3 2 2 3 2 2" xfId="21334"/>
    <cellStyle name="20% - Accent2 3 2 2 3 2 2 2" xfId="21335"/>
    <cellStyle name="20% - Accent2 3 2 2 3 2 2 2 2" xfId="21336"/>
    <cellStyle name="20% - Accent2 3 2 2 3 2 2 3" xfId="21337"/>
    <cellStyle name="20% - Accent2 3 2 2 3 2 2 4" xfId="21338"/>
    <cellStyle name="20% - Accent2 3 2 2 3 2 3" xfId="21339"/>
    <cellStyle name="20% - Accent2 3 2 2 3 2 3 2" xfId="21340"/>
    <cellStyle name="20% - Accent2 3 2 2 3 2 4" xfId="21341"/>
    <cellStyle name="20% - Accent2 3 2 2 3 2 5" xfId="21342"/>
    <cellStyle name="20% - Accent2 3 2 2 3 3" xfId="21343"/>
    <cellStyle name="20% - Accent2 3 2 2 3 3 2" xfId="21344"/>
    <cellStyle name="20% - Accent2 3 2 2 3 3 2 2" xfId="21345"/>
    <cellStyle name="20% - Accent2 3 2 2 3 3 3" xfId="21346"/>
    <cellStyle name="20% - Accent2 3 2 2 3 3 4" xfId="21347"/>
    <cellStyle name="20% - Accent2 3 2 2 3 4" xfId="21348"/>
    <cellStyle name="20% - Accent2 3 2 2 3 4 2" xfId="21349"/>
    <cellStyle name="20% - Accent2 3 2 2 3 5" xfId="21350"/>
    <cellStyle name="20% - Accent2 3 2 2 3 6" xfId="21351"/>
    <cellStyle name="20% - Accent2 3 2 2 3_Table AA.27" xfId="924"/>
    <cellStyle name="20% - Accent2 3 2 2 4" xfId="925"/>
    <cellStyle name="20% - Accent2 3 2 2 4 2" xfId="21352"/>
    <cellStyle name="20% - Accent2 3 2 2 4 2 2" xfId="21353"/>
    <cellStyle name="20% - Accent2 3 2 2 4 2 2 2" xfId="21354"/>
    <cellStyle name="20% - Accent2 3 2 2 4 2 2 2 2" xfId="21355"/>
    <cellStyle name="20% - Accent2 3 2 2 4 2 2 3" xfId="21356"/>
    <cellStyle name="20% - Accent2 3 2 2 4 2 3" xfId="21357"/>
    <cellStyle name="20% - Accent2 3 2 2 4 2 3 2" xfId="21358"/>
    <cellStyle name="20% - Accent2 3 2 2 4 2 4" xfId="21359"/>
    <cellStyle name="20% - Accent2 3 2 2 4 2 5" xfId="21360"/>
    <cellStyle name="20% - Accent2 3 2 2 4 3" xfId="21361"/>
    <cellStyle name="20% - Accent2 3 2 2 4 3 2" xfId="21362"/>
    <cellStyle name="20% - Accent2 3 2 2 4 3 2 2" xfId="21363"/>
    <cellStyle name="20% - Accent2 3 2 2 4 3 3" xfId="21364"/>
    <cellStyle name="20% - Accent2 3 2 2 4 4" xfId="21365"/>
    <cellStyle name="20% - Accent2 3 2 2 4 4 2" xfId="21366"/>
    <cellStyle name="20% - Accent2 3 2 2 4 5" xfId="21367"/>
    <cellStyle name="20% - Accent2 3 2 2 4 6" xfId="21368"/>
    <cellStyle name="20% - Accent2 3 2 2 5" xfId="926"/>
    <cellStyle name="20% - Accent2 3 2 2 5 2" xfId="21369"/>
    <cellStyle name="20% - Accent2 3 2 2 5 2 2" xfId="21370"/>
    <cellStyle name="20% - Accent2 3 2 2 5 2 2 2" xfId="21371"/>
    <cellStyle name="20% - Accent2 3 2 2 5 2 3" xfId="21372"/>
    <cellStyle name="20% - Accent2 3 2 2 5 3" xfId="21373"/>
    <cellStyle name="20% - Accent2 3 2 2 5 3 2" xfId="21374"/>
    <cellStyle name="20% - Accent2 3 2 2 5 4" xfId="21375"/>
    <cellStyle name="20% - Accent2 3 2 2 5 5" xfId="21376"/>
    <cellStyle name="20% - Accent2 3 2 2 6" xfId="927"/>
    <cellStyle name="20% - Accent2 3 2 2 6 2" xfId="21377"/>
    <cellStyle name="20% - Accent2 3 2 2 6 2 2" xfId="21378"/>
    <cellStyle name="20% - Accent2 3 2 2 6 3" xfId="21379"/>
    <cellStyle name="20% - Accent2 3 2 2 7" xfId="21380"/>
    <cellStyle name="20% - Accent2 3 2 2 7 2" xfId="21381"/>
    <cellStyle name="20% - Accent2 3 2 2 8" xfId="21382"/>
    <cellStyle name="20% - Accent2 3 2 2 9" xfId="21383"/>
    <cellStyle name="20% - Accent2 3 2 2_Table AA.27" xfId="928"/>
    <cellStyle name="20% - Accent2 3 2 3" xfId="929"/>
    <cellStyle name="20% - Accent2 3 2 3 2" xfId="930"/>
    <cellStyle name="20% - Accent2 3 2 3 2 2" xfId="21384"/>
    <cellStyle name="20% - Accent2 3 2 3 2 2 2" xfId="21385"/>
    <cellStyle name="20% - Accent2 3 2 3 2 2 2 2" xfId="21386"/>
    <cellStyle name="20% - Accent2 3 2 3 2 2 3" xfId="21387"/>
    <cellStyle name="20% - Accent2 3 2 3 2 2 4" xfId="21388"/>
    <cellStyle name="20% - Accent2 3 2 3 2 3" xfId="21389"/>
    <cellStyle name="20% - Accent2 3 2 3 2 3 2" xfId="21390"/>
    <cellStyle name="20% - Accent2 3 2 3 2 4" xfId="21391"/>
    <cellStyle name="20% - Accent2 3 2 3 2 5" xfId="21392"/>
    <cellStyle name="20% - Accent2 3 2 3 3" xfId="931"/>
    <cellStyle name="20% - Accent2 3 2 3 3 2" xfId="21393"/>
    <cellStyle name="20% - Accent2 3 2 3 3 2 2" xfId="21394"/>
    <cellStyle name="20% - Accent2 3 2 3 3 3" xfId="21395"/>
    <cellStyle name="20% - Accent2 3 2 3 3 4" xfId="21396"/>
    <cellStyle name="20% - Accent2 3 2 3 4" xfId="21397"/>
    <cellStyle name="20% - Accent2 3 2 3 4 2" xfId="21398"/>
    <cellStyle name="20% - Accent2 3 2 3 5" xfId="21399"/>
    <cellStyle name="20% - Accent2 3 2 3 6" xfId="21400"/>
    <cellStyle name="20% - Accent2 3 2 3_Table AA.27" xfId="932"/>
    <cellStyle name="20% - Accent2 3 2 4" xfId="933"/>
    <cellStyle name="20% - Accent2 3 2 4 2" xfId="21401"/>
    <cellStyle name="20% - Accent2 3 2 4 2 2" xfId="21402"/>
    <cellStyle name="20% - Accent2 3 2 4 2 2 2" xfId="21403"/>
    <cellStyle name="20% - Accent2 3 2 4 2 2 2 2" xfId="21404"/>
    <cellStyle name="20% - Accent2 3 2 4 2 2 3" xfId="21405"/>
    <cellStyle name="20% - Accent2 3 2 4 2 2 4" xfId="21406"/>
    <cellStyle name="20% - Accent2 3 2 4 2 3" xfId="21407"/>
    <cellStyle name="20% - Accent2 3 2 4 2 3 2" xfId="21408"/>
    <cellStyle name="20% - Accent2 3 2 4 2 4" xfId="21409"/>
    <cellStyle name="20% - Accent2 3 2 4 2 5" xfId="21410"/>
    <cellStyle name="20% - Accent2 3 2 4 3" xfId="21411"/>
    <cellStyle name="20% - Accent2 3 2 4 3 2" xfId="21412"/>
    <cellStyle name="20% - Accent2 3 2 4 3 2 2" xfId="21413"/>
    <cellStyle name="20% - Accent2 3 2 4 3 3" xfId="21414"/>
    <cellStyle name="20% - Accent2 3 2 4 3 4" xfId="21415"/>
    <cellStyle name="20% - Accent2 3 2 4 4" xfId="21416"/>
    <cellStyle name="20% - Accent2 3 2 4 4 2" xfId="21417"/>
    <cellStyle name="20% - Accent2 3 2 4 5" xfId="21418"/>
    <cellStyle name="20% - Accent2 3 2 4 6" xfId="21419"/>
    <cellStyle name="20% - Accent2 3 2 5" xfId="934"/>
    <cellStyle name="20% - Accent2 3 2 5 2" xfId="21420"/>
    <cellStyle name="20% - Accent2 3 2 5 2 2" xfId="21421"/>
    <cellStyle name="20% - Accent2 3 2 5 2 2 2" xfId="21422"/>
    <cellStyle name="20% - Accent2 3 2 5 2 2 2 2" xfId="21423"/>
    <cellStyle name="20% - Accent2 3 2 5 2 2 3" xfId="21424"/>
    <cellStyle name="20% - Accent2 3 2 5 2 3" xfId="21425"/>
    <cellStyle name="20% - Accent2 3 2 5 2 3 2" xfId="21426"/>
    <cellStyle name="20% - Accent2 3 2 5 2 4" xfId="21427"/>
    <cellStyle name="20% - Accent2 3 2 5 2 5" xfId="21428"/>
    <cellStyle name="20% - Accent2 3 2 5 3" xfId="21429"/>
    <cellStyle name="20% - Accent2 3 2 5 3 2" xfId="21430"/>
    <cellStyle name="20% - Accent2 3 2 5 3 2 2" xfId="21431"/>
    <cellStyle name="20% - Accent2 3 2 5 3 3" xfId="21432"/>
    <cellStyle name="20% - Accent2 3 2 5 4" xfId="21433"/>
    <cellStyle name="20% - Accent2 3 2 5 4 2" xfId="21434"/>
    <cellStyle name="20% - Accent2 3 2 5 5" xfId="21435"/>
    <cellStyle name="20% - Accent2 3 2 5 6" xfId="21436"/>
    <cellStyle name="20% - Accent2 3 2 6" xfId="935"/>
    <cellStyle name="20% - Accent2 3 2 6 2" xfId="21437"/>
    <cellStyle name="20% - Accent2 3 2 6 2 2" xfId="21438"/>
    <cellStyle name="20% - Accent2 3 2 6 2 2 2" xfId="21439"/>
    <cellStyle name="20% - Accent2 3 2 6 2 3" xfId="21440"/>
    <cellStyle name="20% - Accent2 3 2 6 3" xfId="21441"/>
    <cellStyle name="20% - Accent2 3 2 6 3 2" xfId="21442"/>
    <cellStyle name="20% - Accent2 3 2 6 4" xfId="21443"/>
    <cellStyle name="20% - Accent2 3 2 6 5" xfId="21444"/>
    <cellStyle name="20% - Accent2 3 2 7" xfId="936"/>
    <cellStyle name="20% - Accent2 3 2 7 2" xfId="21445"/>
    <cellStyle name="20% - Accent2 3 2 7 2 2" xfId="21446"/>
    <cellStyle name="20% - Accent2 3 2 7 3" xfId="21447"/>
    <cellStyle name="20% - Accent2 3 2 8" xfId="21448"/>
    <cellStyle name="20% - Accent2 3 2 8 2" xfId="21449"/>
    <cellStyle name="20% - Accent2 3 2 9" xfId="21450"/>
    <cellStyle name="20% - Accent2 3 2_Table AA.27" xfId="937"/>
    <cellStyle name="20% - Accent2 3 3" xfId="938"/>
    <cellStyle name="20% - Accent2 3 3 2" xfId="939"/>
    <cellStyle name="20% - Accent2 3 3 2 2" xfId="940"/>
    <cellStyle name="20% - Accent2 3 3 2 2 2" xfId="941"/>
    <cellStyle name="20% - Accent2 3 3 2 2 2 2" xfId="21451"/>
    <cellStyle name="20% - Accent2 3 3 2 2 2 2 2" xfId="21452"/>
    <cellStyle name="20% - Accent2 3 3 2 2 2 3" xfId="21453"/>
    <cellStyle name="20% - Accent2 3 3 2 2 2 4" xfId="21454"/>
    <cellStyle name="20% - Accent2 3 3 2 2 3" xfId="942"/>
    <cellStyle name="20% - Accent2 3 3 2 2 3 2" xfId="21455"/>
    <cellStyle name="20% - Accent2 3 3 2 2 4" xfId="21456"/>
    <cellStyle name="20% - Accent2 3 3 2 2 5" xfId="21457"/>
    <cellStyle name="20% - Accent2 3 3 2 2_Table AA.27" xfId="943"/>
    <cellStyle name="20% - Accent2 3 3 2 3" xfId="944"/>
    <cellStyle name="20% - Accent2 3 3 2 3 2" xfId="945"/>
    <cellStyle name="20% - Accent2 3 3 2 3 2 2" xfId="21458"/>
    <cellStyle name="20% - Accent2 3 3 2 3 3" xfId="21459"/>
    <cellStyle name="20% - Accent2 3 3 2 3 4" xfId="21460"/>
    <cellStyle name="20% - Accent2 3 3 2 3_Table AA.27" xfId="946"/>
    <cellStyle name="20% - Accent2 3 3 2 4" xfId="947"/>
    <cellStyle name="20% - Accent2 3 3 2 4 2" xfId="21461"/>
    <cellStyle name="20% - Accent2 3 3 2 5" xfId="948"/>
    <cellStyle name="20% - Accent2 3 3 2 6" xfId="949"/>
    <cellStyle name="20% - Accent2 3 3 2 7" xfId="21462"/>
    <cellStyle name="20% - Accent2 3 3 2_Table AA.27" xfId="950"/>
    <cellStyle name="20% - Accent2 3 3 3" xfId="951"/>
    <cellStyle name="20% - Accent2 3 3 3 2" xfId="952"/>
    <cellStyle name="20% - Accent2 3 3 3 2 2" xfId="21463"/>
    <cellStyle name="20% - Accent2 3 3 3 2 2 2" xfId="21464"/>
    <cellStyle name="20% - Accent2 3 3 3 2 2 2 2" xfId="21465"/>
    <cellStyle name="20% - Accent2 3 3 3 2 2 3" xfId="21466"/>
    <cellStyle name="20% - Accent2 3 3 3 2 2 4" xfId="21467"/>
    <cellStyle name="20% - Accent2 3 3 3 2 3" xfId="21468"/>
    <cellStyle name="20% - Accent2 3 3 3 2 3 2" xfId="21469"/>
    <cellStyle name="20% - Accent2 3 3 3 2 4" xfId="21470"/>
    <cellStyle name="20% - Accent2 3 3 3 2 5" xfId="21471"/>
    <cellStyle name="20% - Accent2 3 3 3 3" xfId="953"/>
    <cellStyle name="20% - Accent2 3 3 3 3 2" xfId="21472"/>
    <cellStyle name="20% - Accent2 3 3 3 3 2 2" xfId="21473"/>
    <cellStyle name="20% - Accent2 3 3 3 3 3" xfId="21474"/>
    <cellStyle name="20% - Accent2 3 3 3 3 4" xfId="21475"/>
    <cellStyle name="20% - Accent2 3 3 3 4" xfId="21476"/>
    <cellStyle name="20% - Accent2 3 3 3 4 2" xfId="21477"/>
    <cellStyle name="20% - Accent2 3 3 3 5" xfId="21478"/>
    <cellStyle name="20% - Accent2 3 3 3 6" xfId="21479"/>
    <cellStyle name="20% - Accent2 3 3 3_Table AA.27" xfId="954"/>
    <cellStyle name="20% - Accent2 3 3 4" xfId="955"/>
    <cellStyle name="20% - Accent2 3 3 4 2" xfId="956"/>
    <cellStyle name="20% - Accent2 3 3 4 2 2" xfId="21480"/>
    <cellStyle name="20% - Accent2 3 3 4 2 2 2" xfId="21481"/>
    <cellStyle name="20% - Accent2 3 3 4 2 2 2 2" xfId="21482"/>
    <cellStyle name="20% - Accent2 3 3 4 2 2 3" xfId="21483"/>
    <cellStyle name="20% - Accent2 3 3 4 2 3" xfId="21484"/>
    <cellStyle name="20% - Accent2 3 3 4 2 3 2" xfId="21485"/>
    <cellStyle name="20% - Accent2 3 3 4 2 4" xfId="21486"/>
    <cellStyle name="20% - Accent2 3 3 4 2 5" xfId="21487"/>
    <cellStyle name="20% - Accent2 3 3 4 3" xfId="21488"/>
    <cellStyle name="20% - Accent2 3 3 4 3 2" xfId="21489"/>
    <cellStyle name="20% - Accent2 3 3 4 3 2 2" xfId="21490"/>
    <cellStyle name="20% - Accent2 3 3 4 3 3" xfId="21491"/>
    <cellStyle name="20% - Accent2 3 3 4 4" xfId="21492"/>
    <cellStyle name="20% - Accent2 3 3 4 4 2" xfId="21493"/>
    <cellStyle name="20% - Accent2 3 3 4 5" xfId="21494"/>
    <cellStyle name="20% - Accent2 3 3 4 6" xfId="21495"/>
    <cellStyle name="20% - Accent2 3 3 4_Table AA.27" xfId="957"/>
    <cellStyle name="20% - Accent2 3 3 5" xfId="958"/>
    <cellStyle name="20% - Accent2 3 3 5 2" xfId="21496"/>
    <cellStyle name="20% - Accent2 3 3 5 2 2" xfId="21497"/>
    <cellStyle name="20% - Accent2 3 3 5 2 2 2" xfId="21498"/>
    <cellStyle name="20% - Accent2 3 3 5 2 3" xfId="21499"/>
    <cellStyle name="20% - Accent2 3 3 5 3" xfId="21500"/>
    <cellStyle name="20% - Accent2 3 3 5 3 2" xfId="21501"/>
    <cellStyle name="20% - Accent2 3 3 5 4" xfId="21502"/>
    <cellStyle name="20% - Accent2 3 3 5 5" xfId="21503"/>
    <cellStyle name="20% - Accent2 3 3 6" xfId="959"/>
    <cellStyle name="20% - Accent2 3 3 6 2" xfId="21504"/>
    <cellStyle name="20% - Accent2 3 3 6 2 2" xfId="21505"/>
    <cellStyle name="20% - Accent2 3 3 6 3" xfId="21506"/>
    <cellStyle name="20% - Accent2 3 3 7" xfId="960"/>
    <cellStyle name="20% - Accent2 3 3 7 2" xfId="21507"/>
    <cellStyle name="20% - Accent2 3 3 8" xfId="21508"/>
    <cellStyle name="20% - Accent2 3 3 9" xfId="21509"/>
    <cellStyle name="20% - Accent2 3 3_Table AA.27" xfId="961"/>
    <cellStyle name="20% - Accent2 3 4" xfId="962"/>
    <cellStyle name="20% - Accent2 3 4 2" xfId="963"/>
    <cellStyle name="20% - Accent2 3 4 2 2" xfId="964"/>
    <cellStyle name="20% - Accent2 3 4 2 2 2" xfId="21510"/>
    <cellStyle name="20% - Accent2 3 4 2 2 2 2" xfId="21511"/>
    <cellStyle name="20% - Accent2 3 4 2 2 2 2 2" xfId="21512"/>
    <cellStyle name="20% - Accent2 3 4 2 2 2 3" xfId="21513"/>
    <cellStyle name="20% - Accent2 3 4 2 2 2 4" xfId="21514"/>
    <cellStyle name="20% - Accent2 3 4 2 2 3" xfId="21515"/>
    <cellStyle name="20% - Accent2 3 4 2 2 3 2" xfId="21516"/>
    <cellStyle name="20% - Accent2 3 4 2 2 4" xfId="21517"/>
    <cellStyle name="20% - Accent2 3 4 2 2 5" xfId="21518"/>
    <cellStyle name="20% - Accent2 3 4 2 3" xfId="965"/>
    <cellStyle name="20% - Accent2 3 4 2 3 2" xfId="21519"/>
    <cellStyle name="20% - Accent2 3 4 2 3 2 2" xfId="21520"/>
    <cellStyle name="20% - Accent2 3 4 2 3 3" xfId="21521"/>
    <cellStyle name="20% - Accent2 3 4 2 3 4" xfId="21522"/>
    <cellStyle name="20% - Accent2 3 4 2 4" xfId="21523"/>
    <cellStyle name="20% - Accent2 3 4 2 4 2" xfId="21524"/>
    <cellStyle name="20% - Accent2 3 4 2 5" xfId="21525"/>
    <cellStyle name="20% - Accent2 3 4 2 6" xfId="21526"/>
    <cellStyle name="20% - Accent2 3 4 2_Table AA.27" xfId="966"/>
    <cellStyle name="20% - Accent2 3 4 3" xfId="967"/>
    <cellStyle name="20% - Accent2 3 4 3 2" xfId="968"/>
    <cellStyle name="20% - Accent2 3 4 3 2 2" xfId="21527"/>
    <cellStyle name="20% - Accent2 3 4 3 2 2 2" xfId="21528"/>
    <cellStyle name="20% - Accent2 3 4 3 2 2 2 2" xfId="21529"/>
    <cellStyle name="20% - Accent2 3 4 3 2 2 3" xfId="21530"/>
    <cellStyle name="20% - Accent2 3 4 3 2 2 4" xfId="21531"/>
    <cellStyle name="20% - Accent2 3 4 3 2 3" xfId="21532"/>
    <cellStyle name="20% - Accent2 3 4 3 2 3 2" xfId="21533"/>
    <cellStyle name="20% - Accent2 3 4 3 2 4" xfId="21534"/>
    <cellStyle name="20% - Accent2 3 4 3 2 5" xfId="21535"/>
    <cellStyle name="20% - Accent2 3 4 3 3" xfId="21536"/>
    <cellStyle name="20% - Accent2 3 4 3 3 2" xfId="21537"/>
    <cellStyle name="20% - Accent2 3 4 3 3 2 2" xfId="21538"/>
    <cellStyle name="20% - Accent2 3 4 3 3 3" xfId="21539"/>
    <cellStyle name="20% - Accent2 3 4 3 3 4" xfId="21540"/>
    <cellStyle name="20% - Accent2 3 4 3 4" xfId="21541"/>
    <cellStyle name="20% - Accent2 3 4 3 4 2" xfId="21542"/>
    <cellStyle name="20% - Accent2 3 4 3 5" xfId="21543"/>
    <cellStyle name="20% - Accent2 3 4 3 6" xfId="21544"/>
    <cellStyle name="20% - Accent2 3 4 3_Table AA.27" xfId="969"/>
    <cellStyle name="20% - Accent2 3 4 4" xfId="970"/>
    <cellStyle name="20% - Accent2 3 4 4 2" xfId="21545"/>
    <cellStyle name="20% - Accent2 3 4 4 2 2" xfId="21546"/>
    <cellStyle name="20% - Accent2 3 4 4 2 2 2" xfId="21547"/>
    <cellStyle name="20% - Accent2 3 4 4 2 2 2 2" xfId="21548"/>
    <cellStyle name="20% - Accent2 3 4 4 2 2 3" xfId="21549"/>
    <cellStyle name="20% - Accent2 3 4 4 2 3" xfId="21550"/>
    <cellStyle name="20% - Accent2 3 4 4 2 3 2" xfId="21551"/>
    <cellStyle name="20% - Accent2 3 4 4 2 4" xfId="21552"/>
    <cellStyle name="20% - Accent2 3 4 4 2 5" xfId="21553"/>
    <cellStyle name="20% - Accent2 3 4 4 3" xfId="21554"/>
    <cellStyle name="20% - Accent2 3 4 4 3 2" xfId="21555"/>
    <cellStyle name="20% - Accent2 3 4 4 3 2 2" xfId="21556"/>
    <cellStyle name="20% - Accent2 3 4 4 3 3" xfId="21557"/>
    <cellStyle name="20% - Accent2 3 4 4 4" xfId="21558"/>
    <cellStyle name="20% - Accent2 3 4 4 4 2" xfId="21559"/>
    <cellStyle name="20% - Accent2 3 4 4 5" xfId="21560"/>
    <cellStyle name="20% - Accent2 3 4 4 6" xfId="21561"/>
    <cellStyle name="20% - Accent2 3 4 5" xfId="971"/>
    <cellStyle name="20% - Accent2 3 4 5 2" xfId="21562"/>
    <cellStyle name="20% - Accent2 3 4 5 2 2" xfId="21563"/>
    <cellStyle name="20% - Accent2 3 4 5 2 2 2" xfId="21564"/>
    <cellStyle name="20% - Accent2 3 4 5 2 3" xfId="21565"/>
    <cellStyle name="20% - Accent2 3 4 5 3" xfId="21566"/>
    <cellStyle name="20% - Accent2 3 4 5 3 2" xfId="21567"/>
    <cellStyle name="20% - Accent2 3 4 5 4" xfId="21568"/>
    <cellStyle name="20% - Accent2 3 4 5 5" xfId="21569"/>
    <cellStyle name="20% - Accent2 3 4 6" xfId="972"/>
    <cellStyle name="20% - Accent2 3 4 6 2" xfId="21570"/>
    <cellStyle name="20% - Accent2 3 4 6 2 2" xfId="21571"/>
    <cellStyle name="20% - Accent2 3 4 6 3" xfId="21572"/>
    <cellStyle name="20% - Accent2 3 4 7" xfId="21573"/>
    <cellStyle name="20% - Accent2 3 4 7 2" xfId="21574"/>
    <cellStyle name="20% - Accent2 3 4 8" xfId="21575"/>
    <cellStyle name="20% - Accent2 3 4 9" xfId="21576"/>
    <cellStyle name="20% - Accent2 3 4_Table AA.27" xfId="973"/>
    <cellStyle name="20% - Accent2 3 5" xfId="974"/>
    <cellStyle name="20% - Accent2 3 5 2" xfId="975"/>
    <cellStyle name="20% - Accent2 3 5 2 2" xfId="976"/>
    <cellStyle name="20% - Accent2 3 5 2 2 2" xfId="21577"/>
    <cellStyle name="20% - Accent2 3 5 2 2 2 2" xfId="21578"/>
    <cellStyle name="20% - Accent2 3 5 2 2 2 2 2" xfId="21579"/>
    <cellStyle name="20% - Accent2 3 5 2 2 2 3" xfId="21580"/>
    <cellStyle name="20% - Accent2 3 5 2 2 2 4" xfId="21581"/>
    <cellStyle name="20% - Accent2 3 5 2 2 3" xfId="21582"/>
    <cellStyle name="20% - Accent2 3 5 2 2 3 2" xfId="21583"/>
    <cellStyle name="20% - Accent2 3 5 2 2 4" xfId="21584"/>
    <cellStyle name="20% - Accent2 3 5 2 2 5" xfId="21585"/>
    <cellStyle name="20% - Accent2 3 5 2 3" xfId="977"/>
    <cellStyle name="20% - Accent2 3 5 2 3 2" xfId="21586"/>
    <cellStyle name="20% - Accent2 3 5 2 3 2 2" xfId="21587"/>
    <cellStyle name="20% - Accent2 3 5 2 3 3" xfId="21588"/>
    <cellStyle name="20% - Accent2 3 5 2 3 4" xfId="21589"/>
    <cellStyle name="20% - Accent2 3 5 2 4" xfId="21590"/>
    <cellStyle name="20% - Accent2 3 5 2 4 2" xfId="21591"/>
    <cellStyle name="20% - Accent2 3 5 2 5" xfId="21592"/>
    <cellStyle name="20% - Accent2 3 5 2 6" xfId="21593"/>
    <cellStyle name="20% - Accent2 3 5 2_Table AA.27" xfId="978"/>
    <cellStyle name="20% - Accent2 3 5 3" xfId="979"/>
    <cellStyle name="20% - Accent2 3 5 3 2" xfId="980"/>
    <cellStyle name="20% - Accent2 3 5 3 2 2" xfId="21594"/>
    <cellStyle name="20% - Accent2 3 5 3 2 2 2" xfId="21595"/>
    <cellStyle name="20% - Accent2 3 5 3 2 2 2 2" xfId="21596"/>
    <cellStyle name="20% - Accent2 3 5 3 2 2 3" xfId="21597"/>
    <cellStyle name="20% - Accent2 3 5 3 2 3" xfId="21598"/>
    <cellStyle name="20% - Accent2 3 5 3 2 3 2" xfId="21599"/>
    <cellStyle name="20% - Accent2 3 5 3 2 4" xfId="21600"/>
    <cellStyle name="20% - Accent2 3 5 3 2 5" xfId="21601"/>
    <cellStyle name="20% - Accent2 3 5 3 3" xfId="21602"/>
    <cellStyle name="20% - Accent2 3 5 3 3 2" xfId="21603"/>
    <cellStyle name="20% - Accent2 3 5 3 3 2 2" xfId="21604"/>
    <cellStyle name="20% - Accent2 3 5 3 3 3" xfId="21605"/>
    <cellStyle name="20% - Accent2 3 5 3 4" xfId="21606"/>
    <cellStyle name="20% - Accent2 3 5 3 4 2" xfId="21607"/>
    <cellStyle name="20% - Accent2 3 5 3 5" xfId="21608"/>
    <cellStyle name="20% - Accent2 3 5 3 6" xfId="21609"/>
    <cellStyle name="20% - Accent2 3 5 3_Table AA.27" xfId="981"/>
    <cellStyle name="20% - Accent2 3 5 4" xfId="982"/>
    <cellStyle name="20% - Accent2 3 5 4 2" xfId="21610"/>
    <cellStyle name="20% - Accent2 3 5 4 2 2" xfId="21611"/>
    <cellStyle name="20% - Accent2 3 5 4 2 2 2" xfId="21612"/>
    <cellStyle name="20% - Accent2 3 5 4 2 3" xfId="21613"/>
    <cellStyle name="20% - Accent2 3 5 4 3" xfId="21614"/>
    <cellStyle name="20% - Accent2 3 5 4 3 2" xfId="21615"/>
    <cellStyle name="20% - Accent2 3 5 4 4" xfId="21616"/>
    <cellStyle name="20% - Accent2 3 5 4 5" xfId="21617"/>
    <cellStyle name="20% - Accent2 3 5 5" xfId="983"/>
    <cellStyle name="20% - Accent2 3 5 5 2" xfId="21618"/>
    <cellStyle name="20% - Accent2 3 5 5 2 2" xfId="21619"/>
    <cellStyle name="20% - Accent2 3 5 5 3" xfId="21620"/>
    <cellStyle name="20% - Accent2 3 5 6" xfId="984"/>
    <cellStyle name="20% - Accent2 3 5 6 2" xfId="21621"/>
    <cellStyle name="20% - Accent2 3 5 7" xfId="21622"/>
    <cellStyle name="20% - Accent2 3 5 8" xfId="21623"/>
    <cellStyle name="20% - Accent2 3 5_Table AA.27" xfId="985"/>
    <cellStyle name="20% - Accent2 3 6" xfId="986"/>
    <cellStyle name="20% - Accent2 3 6 2" xfId="987"/>
    <cellStyle name="20% - Accent2 3 6 2 2" xfId="21624"/>
    <cellStyle name="20% - Accent2 3 6 2 2 2" xfId="21625"/>
    <cellStyle name="20% - Accent2 3 6 2 2 2 2" xfId="21626"/>
    <cellStyle name="20% - Accent2 3 6 2 2 2 2 2" xfId="21627"/>
    <cellStyle name="20% - Accent2 3 6 2 2 2 3" xfId="21628"/>
    <cellStyle name="20% - Accent2 3 6 2 2 2 4" xfId="21629"/>
    <cellStyle name="20% - Accent2 3 6 2 2 3" xfId="21630"/>
    <cellStyle name="20% - Accent2 3 6 2 2 3 2" xfId="21631"/>
    <cellStyle name="20% - Accent2 3 6 2 2 4" xfId="21632"/>
    <cellStyle name="20% - Accent2 3 6 2 2 5" xfId="21633"/>
    <cellStyle name="20% - Accent2 3 6 2 3" xfId="21634"/>
    <cellStyle name="20% - Accent2 3 6 2 3 2" xfId="21635"/>
    <cellStyle name="20% - Accent2 3 6 2 3 2 2" xfId="21636"/>
    <cellStyle name="20% - Accent2 3 6 2 3 3" xfId="21637"/>
    <cellStyle name="20% - Accent2 3 6 2 3 4" xfId="21638"/>
    <cellStyle name="20% - Accent2 3 6 2 4" xfId="21639"/>
    <cellStyle name="20% - Accent2 3 6 2 4 2" xfId="21640"/>
    <cellStyle name="20% - Accent2 3 6 2 5" xfId="21641"/>
    <cellStyle name="20% - Accent2 3 6 2 6" xfId="21642"/>
    <cellStyle name="20% - Accent2 3 6 3" xfId="988"/>
    <cellStyle name="20% - Accent2 3 6 3 2" xfId="21643"/>
    <cellStyle name="20% - Accent2 3 6 3 2 2" xfId="21644"/>
    <cellStyle name="20% - Accent2 3 6 3 2 2 2" xfId="21645"/>
    <cellStyle name="20% - Accent2 3 6 3 2 2 2 2" xfId="21646"/>
    <cellStyle name="20% - Accent2 3 6 3 2 2 3" xfId="21647"/>
    <cellStyle name="20% - Accent2 3 6 3 2 3" xfId="21648"/>
    <cellStyle name="20% - Accent2 3 6 3 2 3 2" xfId="21649"/>
    <cellStyle name="20% - Accent2 3 6 3 2 4" xfId="21650"/>
    <cellStyle name="20% - Accent2 3 6 3 2 5" xfId="21651"/>
    <cellStyle name="20% - Accent2 3 6 3 3" xfId="21652"/>
    <cellStyle name="20% - Accent2 3 6 3 3 2" xfId="21653"/>
    <cellStyle name="20% - Accent2 3 6 3 3 2 2" xfId="21654"/>
    <cellStyle name="20% - Accent2 3 6 3 3 3" xfId="21655"/>
    <cellStyle name="20% - Accent2 3 6 3 4" xfId="21656"/>
    <cellStyle name="20% - Accent2 3 6 3 4 2" xfId="21657"/>
    <cellStyle name="20% - Accent2 3 6 3 5" xfId="21658"/>
    <cellStyle name="20% - Accent2 3 6 3 6" xfId="21659"/>
    <cellStyle name="20% - Accent2 3 6 4" xfId="21660"/>
    <cellStyle name="20% - Accent2 3 6 4 2" xfId="21661"/>
    <cellStyle name="20% - Accent2 3 6 4 2 2" xfId="21662"/>
    <cellStyle name="20% - Accent2 3 6 4 2 2 2" xfId="21663"/>
    <cellStyle name="20% - Accent2 3 6 4 2 3" xfId="21664"/>
    <cellStyle name="20% - Accent2 3 6 4 3" xfId="21665"/>
    <cellStyle name="20% - Accent2 3 6 4 3 2" xfId="21666"/>
    <cellStyle name="20% - Accent2 3 6 4 4" xfId="21667"/>
    <cellStyle name="20% - Accent2 3 6 4 5" xfId="21668"/>
    <cellStyle name="20% - Accent2 3 6 5" xfId="21669"/>
    <cellStyle name="20% - Accent2 3 6 5 2" xfId="21670"/>
    <cellStyle name="20% - Accent2 3 6 5 2 2" xfId="21671"/>
    <cellStyle name="20% - Accent2 3 6 5 3" xfId="21672"/>
    <cellStyle name="20% - Accent2 3 6 6" xfId="21673"/>
    <cellStyle name="20% - Accent2 3 6 6 2" xfId="21674"/>
    <cellStyle name="20% - Accent2 3 6 7" xfId="21675"/>
    <cellStyle name="20% - Accent2 3 6 8" xfId="21676"/>
    <cellStyle name="20% - Accent2 3 6_Table AA.27" xfId="989"/>
    <cellStyle name="20% - Accent2 3 7" xfId="990"/>
    <cellStyle name="20% - Accent2 3 7 2" xfId="21677"/>
    <cellStyle name="20% - Accent2 3 7 2 2" xfId="21678"/>
    <cellStyle name="20% - Accent2 3 7 2 2 2" xfId="21679"/>
    <cellStyle name="20% - Accent2 3 7 2 2 2 2" xfId="21680"/>
    <cellStyle name="20% - Accent2 3 7 2 2 3" xfId="21681"/>
    <cellStyle name="20% - Accent2 3 7 2 2 4" xfId="21682"/>
    <cellStyle name="20% - Accent2 3 7 2 3" xfId="21683"/>
    <cellStyle name="20% - Accent2 3 7 2 3 2" xfId="21684"/>
    <cellStyle name="20% - Accent2 3 7 2 4" xfId="21685"/>
    <cellStyle name="20% - Accent2 3 7 2 5" xfId="21686"/>
    <cellStyle name="20% - Accent2 3 7 3" xfId="21687"/>
    <cellStyle name="20% - Accent2 3 7 3 2" xfId="21688"/>
    <cellStyle name="20% - Accent2 3 7 3 2 2" xfId="21689"/>
    <cellStyle name="20% - Accent2 3 7 3 3" xfId="21690"/>
    <cellStyle name="20% - Accent2 3 7 3 4" xfId="21691"/>
    <cellStyle name="20% - Accent2 3 7 4" xfId="21692"/>
    <cellStyle name="20% - Accent2 3 7 4 2" xfId="21693"/>
    <cellStyle name="20% - Accent2 3 7 5" xfId="21694"/>
    <cellStyle name="20% - Accent2 3 7 6" xfId="21695"/>
    <cellStyle name="20% - Accent2 3 8" xfId="991"/>
    <cellStyle name="20% - Accent2 3 8 2" xfId="21696"/>
    <cellStyle name="20% - Accent2 3 8 2 2" xfId="21697"/>
    <cellStyle name="20% - Accent2 3 8 2 2 2" xfId="21698"/>
    <cellStyle name="20% - Accent2 3 8 2 2 2 2" xfId="21699"/>
    <cellStyle name="20% - Accent2 3 8 2 2 3" xfId="21700"/>
    <cellStyle name="20% - Accent2 3 8 2 2 4" xfId="21701"/>
    <cellStyle name="20% - Accent2 3 8 2 3" xfId="21702"/>
    <cellStyle name="20% - Accent2 3 8 2 3 2" xfId="21703"/>
    <cellStyle name="20% - Accent2 3 8 2 4" xfId="21704"/>
    <cellStyle name="20% - Accent2 3 8 2 5" xfId="21705"/>
    <cellStyle name="20% - Accent2 3 8 3" xfId="21706"/>
    <cellStyle name="20% - Accent2 3 8 3 2" xfId="21707"/>
    <cellStyle name="20% - Accent2 3 8 3 2 2" xfId="21708"/>
    <cellStyle name="20% - Accent2 3 8 3 3" xfId="21709"/>
    <cellStyle name="20% - Accent2 3 8 3 4" xfId="21710"/>
    <cellStyle name="20% - Accent2 3 8 4" xfId="21711"/>
    <cellStyle name="20% - Accent2 3 8 4 2" xfId="21712"/>
    <cellStyle name="20% - Accent2 3 8 5" xfId="21713"/>
    <cellStyle name="20% - Accent2 3 8 6" xfId="21714"/>
    <cellStyle name="20% - Accent2 3 9" xfId="992"/>
    <cellStyle name="20% - Accent2 3 9 2" xfId="993"/>
    <cellStyle name="20% - Accent2 3 9 2 2" xfId="21715"/>
    <cellStyle name="20% - Accent2 3 9 2 2 2" xfId="21716"/>
    <cellStyle name="20% - Accent2 3 9 2 2 2 2" xfId="21717"/>
    <cellStyle name="20% - Accent2 3 9 2 2 3" xfId="21718"/>
    <cellStyle name="20% - Accent2 3 9 2 3" xfId="21719"/>
    <cellStyle name="20% - Accent2 3 9 2 3 2" xfId="21720"/>
    <cellStyle name="20% - Accent2 3 9 2 4" xfId="21721"/>
    <cellStyle name="20% - Accent2 3 9 3" xfId="21722"/>
    <cellStyle name="20% - Accent2 3 9 3 2" xfId="21723"/>
    <cellStyle name="20% - Accent2 3 9 3 2 2" xfId="21724"/>
    <cellStyle name="20% - Accent2 3 9 3 3" xfId="21725"/>
    <cellStyle name="20% - Accent2 3 9 4" xfId="21726"/>
    <cellStyle name="20% - Accent2 3 9 4 2" xfId="21727"/>
    <cellStyle name="20% - Accent2 3 9 5" xfId="21728"/>
    <cellStyle name="20% - Accent2 3_Table AA.27" xfId="994"/>
    <cellStyle name="20% - Accent2 4" xfId="995"/>
    <cellStyle name="20% - Accent2 4 2" xfId="996"/>
    <cellStyle name="20% - Accent2 4 2 10" xfId="21729"/>
    <cellStyle name="20% - Accent2 4 2 2" xfId="997"/>
    <cellStyle name="20% - Accent2 4 2 2 2" xfId="998"/>
    <cellStyle name="20% - Accent2 4 2 2 2 2" xfId="999"/>
    <cellStyle name="20% - Accent2 4 2 2 2 2 2" xfId="1000"/>
    <cellStyle name="20% - Accent2 4 2 2 2 2 2 2" xfId="1001"/>
    <cellStyle name="20% - Accent2 4 2 2 2 2 3" xfId="1002"/>
    <cellStyle name="20% - Accent2 4 2 2 2 2_Table AA.27" xfId="1003"/>
    <cellStyle name="20% - Accent2 4 2 2 2 3" xfId="1004"/>
    <cellStyle name="20% - Accent2 4 2 2 2 3 2" xfId="1005"/>
    <cellStyle name="20% - Accent2 4 2 2 2 4" xfId="1006"/>
    <cellStyle name="20% - Accent2 4 2 2 2_Table AA.27" xfId="1007"/>
    <cellStyle name="20% - Accent2 4 2 2 3" xfId="1008"/>
    <cellStyle name="20% - Accent2 4 2 2 3 2" xfId="1009"/>
    <cellStyle name="20% - Accent2 4 2 2 3 2 2" xfId="1010"/>
    <cellStyle name="20% - Accent2 4 2 2 3 3" xfId="1011"/>
    <cellStyle name="20% - Accent2 4 2 2 3_Table AA.27" xfId="1012"/>
    <cellStyle name="20% - Accent2 4 2 2 4" xfId="1013"/>
    <cellStyle name="20% - Accent2 4 2 2 4 2" xfId="1014"/>
    <cellStyle name="20% - Accent2 4 2 2 5" xfId="1015"/>
    <cellStyle name="20% - Accent2 4 2 2 6" xfId="21730"/>
    <cellStyle name="20% - Accent2 4 2 2_Table AA.27" xfId="1016"/>
    <cellStyle name="20% - Accent2 4 2 3" xfId="1017"/>
    <cellStyle name="20% - Accent2 4 2 3 2" xfId="1018"/>
    <cellStyle name="20% - Accent2 4 2 3 2 2" xfId="1019"/>
    <cellStyle name="20% - Accent2 4 2 3 2 2 2" xfId="1020"/>
    <cellStyle name="20% - Accent2 4 2 3 2 3" xfId="1021"/>
    <cellStyle name="20% - Accent2 4 2 3 2_Table AA.27" xfId="1022"/>
    <cellStyle name="20% - Accent2 4 2 3 3" xfId="1023"/>
    <cellStyle name="20% - Accent2 4 2 3 3 2" xfId="1024"/>
    <cellStyle name="20% - Accent2 4 2 3 4" xfId="1025"/>
    <cellStyle name="20% - Accent2 4 2 3 5" xfId="21731"/>
    <cellStyle name="20% - Accent2 4 2 3_Table AA.27" xfId="1026"/>
    <cellStyle name="20% - Accent2 4 2 4" xfId="1027"/>
    <cellStyle name="20% - Accent2 4 2 4 2" xfId="1028"/>
    <cellStyle name="20% - Accent2 4 2 4 2 2" xfId="1029"/>
    <cellStyle name="20% - Accent2 4 2 4 3" xfId="1030"/>
    <cellStyle name="20% - Accent2 4 2 4_Table AA.27" xfId="1031"/>
    <cellStyle name="20% - Accent2 4 2 5" xfId="1032"/>
    <cellStyle name="20% - Accent2 4 2 5 2" xfId="1033"/>
    <cellStyle name="20% - Accent2 4 2 6" xfId="1034"/>
    <cellStyle name="20% - Accent2 4 2 7" xfId="1035"/>
    <cellStyle name="20% - Accent2 4 2 8" xfId="21732"/>
    <cellStyle name="20% - Accent2 4 2 9" xfId="21733"/>
    <cellStyle name="20% - Accent2 4 2_Table AA.27" xfId="1036"/>
    <cellStyle name="20% - Accent2 4 3" xfId="1037"/>
    <cellStyle name="20% - Accent2 4 3 2" xfId="1038"/>
    <cellStyle name="20% - Accent2 4 3 2 2" xfId="1039"/>
    <cellStyle name="20% - Accent2 4 3 2 2 2" xfId="1040"/>
    <cellStyle name="20% - Accent2 4 3 2 2 2 2" xfId="1041"/>
    <cellStyle name="20% - Accent2 4 3 2 2 3" xfId="1042"/>
    <cellStyle name="20% - Accent2 4 3 2 2_Table AA.27" xfId="1043"/>
    <cellStyle name="20% - Accent2 4 3 2 3" xfId="1044"/>
    <cellStyle name="20% - Accent2 4 3 2 3 2" xfId="1045"/>
    <cellStyle name="20% - Accent2 4 3 2 4" xfId="1046"/>
    <cellStyle name="20% - Accent2 4 3 2_Table AA.27" xfId="1047"/>
    <cellStyle name="20% - Accent2 4 3 3" xfId="1048"/>
    <cellStyle name="20% - Accent2 4 3 3 2" xfId="1049"/>
    <cellStyle name="20% - Accent2 4 3 3 2 2" xfId="1050"/>
    <cellStyle name="20% - Accent2 4 3 3 3" xfId="1051"/>
    <cellStyle name="20% - Accent2 4 3 3 4" xfId="21734"/>
    <cellStyle name="20% - Accent2 4 3 3_Table AA.27" xfId="1052"/>
    <cellStyle name="20% - Accent2 4 3 4" xfId="1053"/>
    <cellStyle name="20% - Accent2 4 3 4 2" xfId="1054"/>
    <cellStyle name="20% - Accent2 4 3 5" xfId="1055"/>
    <cellStyle name="20% - Accent2 4 3 6" xfId="21735"/>
    <cellStyle name="20% - Accent2 4 3 7" xfId="21736"/>
    <cellStyle name="20% - Accent2 4 3_Table AA.27" xfId="1056"/>
    <cellStyle name="20% - Accent2 4 4" xfId="1057"/>
    <cellStyle name="20% - Accent2 4 4 2" xfId="1058"/>
    <cellStyle name="20% - Accent2 4 4 2 2" xfId="1059"/>
    <cellStyle name="20% - Accent2 4 4 2 2 2" xfId="1060"/>
    <cellStyle name="20% - Accent2 4 4 2 3" xfId="1061"/>
    <cellStyle name="20% - Accent2 4 4 2_Table AA.27" xfId="1062"/>
    <cellStyle name="20% - Accent2 4 4 3" xfId="1063"/>
    <cellStyle name="20% - Accent2 4 4 3 2" xfId="1064"/>
    <cellStyle name="20% - Accent2 4 4 4" xfId="1065"/>
    <cellStyle name="20% - Accent2 4 4 5" xfId="21737"/>
    <cellStyle name="20% - Accent2 4 4 6" xfId="21738"/>
    <cellStyle name="20% - Accent2 4 4_Table AA.27" xfId="1066"/>
    <cellStyle name="20% - Accent2 4 5" xfId="1067"/>
    <cellStyle name="20% - Accent2 4 5 2" xfId="1068"/>
    <cellStyle name="20% - Accent2 4 5 2 2" xfId="1069"/>
    <cellStyle name="20% - Accent2 4 5 3" xfId="1070"/>
    <cellStyle name="20% - Accent2 4 5 4" xfId="21739"/>
    <cellStyle name="20% - Accent2 4 5 5" xfId="21740"/>
    <cellStyle name="20% - Accent2 4 5_Table AA.27" xfId="1071"/>
    <cellStyle name="20% - Accent2 4 6" xfId="1072"/>
    <cellStyle name="20% - Accent2 4 6 2" xfId="1073"/>
    <cellStyle name="20% - Accent2 4 7" xfId="1074"/>
    <cellStyle name="20% - Accent2 4 7 2" xfId="1075"/>
    <cellStyle name="20% - Accent2 4 8" xfId="1076"/>
    <cellStyle name="20% - Accent2 4 9" xfId="21741"/>
    <cellStyle name="20% - Accent2 4_Table AA.27" xfId="1077"/>
    <cellStyle name="20% - Accent2 5" xfId="1078"/>
    <cellStyle name="20% - Accent2 5 2" xfId="1079"/>
    <cellStyle name="20% - Accent2 5 2 2" xfId="1080"/>
    <cellStyle name="20% - Accent2 5 2 2 2" xfId="1081"/>
    <cellStyle name="20% - Accent2 5 2 2 2 2" xfId="1082"/>
    <cellStyle name="20% - Accent2 5 2 2 2 2 2" xfId="1083"/>
    <cellStyle name="20% - Accent2 5 2 2 2 2 3" xfId="1084"/>
    <cellStyle name="20% - Accent2 5 2 2 2 3" xfId="1085"/>
    <cellStyle name="20% - Accent2 5 2 2 2 4" xfId="1086"/>
    <cellStyle name="20% - Accent2 5 2 2 3" xfId="1087"/>
    <cellStyle name="20% - Accent2 5 2 2 3 2" xfId="1088"/>
    <cellStyle name="20% - Accent2 5 2 2 3 3" xfId="1089"/>
    <cellStyle name="20% - Accent2 5 2 2 4" xfId="1090"/>
    <cellStyle name="20% - Accent2 5 2 2 5" xfId="1091"/>
    <cellStyle name="20% - Accent2 5 2 3" xfId="1092"/>
    <cellStyle name="20% - Accent2 5 2 3 2" xfId="1093"/>
    <cellStyle name="20% - Accent2 5 2 3 2 2" xfId="1094"/>
    <cellStyle name="20% - Accent2 5 2 3 2 3" xfId="1095"/>
    <cellStyle name="20% - Accent2 5 2 3 3" xfId="1096"/>
    <cellStyle name="20% - Accent2 5 2 3 4" xfId="1097"/>
    <cellStyle name="20% - Accent2 5 2 4" xfId="1098"/>
    <cellStyle name="20% - Accent2 5 2 4 2" xfId="1099"/>
    <cellStyle name="20% - Accent2 5 2 4 3" xfId="1100"/>
    <cellStyle name="20% - Accent2 5 2 5" xfId="1101"/>
    <cellStyle name="20% - Accent2 5 2 6" xfId="1102"/>
    <cellStyle name="20% - Accent2 5 2_Table AA.27" xfId="1103"/>
    <cellStyle name="20% - Accent2 5 3" xfId="1104"/>
    <cellStyle name="20% - Accent2 5 3 2" xfId="1105"/>
    <cellStyle name="20% - Accent2 5 3 2 2" xfId="1106"/>
    <cellStyle name="20% - Accent2 5 3 2 2 2" xfId="1107"/>
    <cellStyle name="20% - Accent2 5 3 2 2 2 2" xfId="1108"/>
    <cellStyle name="20% - Accent2 5 3 2 2 2 3" xfId="1109"/>
    <cellStyle name="20% - Accent2 5 3 2 2 3" xfId="1110"/>
    <cellStyle name="20% - Accent2 5 3 2 2 4" xfId="1111"/>
    <cellStyle name="20% - Accent2 5 3 2 3" xfId="1112"/>
    <cellStyle name="20% - Accent2 5 3 2 3 2" xfId="1113"/>
    <cellStyle name="20% - Accent2 5 3 2 3 3" xfId="1114"/>
    <cellStyle name="20% - Accent2 5 3 2 4" xfId="1115"/>
    <cellStyle name="20% - Accent2 5 3 2 5" xfId="1116"/>
    <cellStyle name="20% - Accent2 5 3 3" xfId="1117"/>
    <cellStyle name="20% - Accent2 5 3 3 2" xfId="1118"/>
    <cellStyle name="20% - Accent2 5 3 3 2 2" xfId="1119"/>
    <cellStyle name="20% - Accent2 5 3 3 2 3" xfId="1120"/>
    <cellStyle name="20% - Accent2 5 3 3 3" xfId="1121"/>
    <cellStyle name="20% - Accent2 5 3 3 4" xfId="1122"/>
    <cellStyle name="20% - Accent2 5 3 4" xfId="1123"/>
    <cellStyle name="20% - Accent2 5 3 4 2" xfId="1124"/>
    <cellStyle name="20% - Accent2 5 3 4 3" xfId="1125"/>
    <cellStyle name="20% - Accent2 5 3 5" xfId="1126"/>
    <cellStyle name="20% - Accent2 5 3 6" xfId="1127"/>
    <cellStyle name="20% - Accent2 5 4" xfId="1128"/>
    <cellStyle name="20% - Accent2 5 4 2" xfId="1129"/>
    <cellStyle name="20% - Accent2 5 4 2 2" xfId="1130"/>
    <cellStyle name="20% - Accent2 5 4 2 2 2" xfId="1131"/>
    <cellStyle name="20% - Accent2 5 4 2 2 3" xfId="1132"/>
    <cellStyle name="20% - Accent2 5 4 2 3" xfId="1133"/>
    <cellStyle name="20% - Accent2 5 4 2 4" xfId="1134"/>
    <cellStyle name="20% - Accent2 5 4 3" xfId="1135"/>
    <cellStyle name="20% - Accent2 5 4 3 2" xfId="1136"/>
    <cellStyle name="20% - Accent2 5 4 3 3" xfId="1137"/>
    <cellStyle name="20% - Accent2 5 4 4" xfId="1138"/>
    <cellStyle name="20% - Accent2 5 4 5" xfId="1139"/>
    <cellStyle name="20% - Accent2 5 5" xfId="1140"/>
    <cellStyle name="20% - Accent2 5 5 2" xfId="1141"/>
    <cellStyle name="20% - Accent2 5 5 2 2" xfId="1142"/>
    <cellStyle name="20% - Accent2 5 5 2 3" xfId="1143"/>
    <cellStyle name="20% - Accent2 5 5 3" xfId="1144"/>
    <cellStyle name="20% - Accent2 5 5 4" xfId="1145"/>
    <cellStyle name="20% - Accent2 5 6" xfId="1146"/>
    <cellStyle name="20% - Accent2 5 6 2" xfId="1147"/>
    <cellStyle name="20% - Accent2 5 6 3" xfId="1148"/>
    <cellStyle name="20% - Accent2 5 6 4" xfId="1149"/>
    <cellStyle name="20% - Accent2 5 7" xfId="1150"/>
    <cellStyle name="20% - Accent2 5 8" xfId="1151"/>
    <cellStyle name="20% - Accent2 5_Table AA.27" xfId="1152"/>
    <cellStyle name="20% - Accent2 6" xfId="1153"/>
    <cellStyle name="20% - Accent2 6 2" xfId="1154"/>
    <cellStyle name="20% - Accent2 6 2 2" xfId="1155"/>
    <cellStyle name="20% - Accent2 6 2 2 2" xfId="1156"/>
    <cellStyle name="20% - Accent2 6 2 2 2 2" xfId="1157"/>
    <cellStyle name="20% - Accent2 6 2 2 2 2 2" xfId="1158"/>
    <cellStyle name="20% - Accent2 6 2 2 2 2 3" xfId="1159"/>
    <cellStyle name="20% - Accent2 6 2 2 2 3" xfId="1160"/>
    <cellStyle name="20% - Accent2 6 2 2 2 4" xfId="1161"/>
    <cellStyle name="20% - Accent2 6 2 2 3" xfId="1162"/>
    <cellStyle name="20% - Accent2 6 2 2 3 2" xfId="1163"/>
    <cellStyle name="20% - Accent2 6 2 2 3 3" xfId="1164"/>
    <cellStyle name="20% - Accent2 6 2 2 4" xfId="1165"/>
    <cellStyle name="20% - Accent2 6 2 2 5" xfId="1166"/>
    <cellStyle name="20% - Accent2 6 2 3" xfId="1167"/>
    <cellStyle name="20% - Accent2 6 2 3 2" xfId="1168"/>
    <cellStyle name="20% - Accent2 6 2 3 2 2" xfId="1169"/>
    <cellStyle name="20% - Accent2 6 2 3 2 3" xfId="1170"/>
    <cellStyle name="20% - Accent2 6 2 3 3" xfId="1171"/>
    <cellStyle name="20% - Accent2 6 2 3 4" xfId="1172"/>
    <cellStyle name="20% - Accent2 6 2 4" xfId="1173"/>
    <cellStyle name="20% - Accent2 6 2 4 2" xfId="1174"/>
    <cellStyle name="20% - Accent2 6 2 4 3" xfId="1175"/>
    <cellStyle name="20% - Accent2 6 2 5" xfId="1176"/>
    <cellStyle name="20% - Accent2 6 2 6" xfId="1177"/>
    <cellStyle name="20% - Accent2 6 2 7" xfId="1178"/>
    <cellStyle name="20% - Accent2 6 3" xfId="1179"/>
    <cellStyle name="20% - Accent2 6 3 2" xfId="1180"/>
    <cellStyle name="20% - Accent2 6 3 2 2" xfId="1181"/>
    <cellStyle name="20% - Accent2 6 3 2 2 2" xfId="1182"/>
    <cellStyle name="20% - Accent2 6 3 2 2 3" xfId="1183"/>
    <cellStyle name="20% - Accent2 6 3 2 3" xfId="1184"/>
    <cellStyle name="20% - Accent2 6 3 2 4" xfId="1185"/>
    <cellStyle name="20% - Accent2 6 3 3" xfId="1186"/>
    <cellStyle name="20% - Accent2 6 3 3 2" xfId="1187"/>
    <cellStyle name="20% - Accent2 6 3 3 3" xfId="1188"/>
    <cellStyle name="20% - Accent2 6 3 4" xfId="1189"/>
    <cellStyle name="20% - Accent2 6 3 5" xfId="1190"/>
    <cellStyle name="20% - Accent2 6 4" xfId="1191"/>
    <cellStyle name="20% - Accent2 6 4 2" xfId="1192"/>
    <cellStyle name="20% - Accent2 6 4 2 2" xfId="1193"/>
    <cellStyle name="20% - Accent2 6 4 2 3" xfId="1194"/>
    <cellStyle name="20% - Accent2 6 4 3" xfId="1195"/>
    <cellStyle name="20% - Accent2 6 4 4" xfId="1196"/>
    <cellStyle name="20% - Accent2 6 4 5" xfId="1197"/>
    <cellStyle name="20% - Accent2 6 5" xfId="1198"/>
    <cellStyle name="20% - Accent2 6 5 2" xfId="1199"/>
    <cellStyle name="20% - Accent2 6 5 3" xfId="1200"/>
    <cellStyle name="20% - Accent2 6 6" xfId="1201"/>
    <cellStyle name="20% - Accent2 6 7" xfId="1202"/>
    <cellStyle name="20% - Accent2 7" xfId="1203"/>
    <cellStyle name="20% - Accent2 7 2" xfId="1204"/>
    <cellStyle name="20% - Accent2 7 2 2" xfId="1205"/>
    <cellStyle name="20% - Accent2 7 2 2 2" xfId="1206"/>
    <cellStyle name="20% - Accent2 7 2 2 2 2" xfId="1207"/>
    <cellStyle name="20% - Accent2 7 2 2 2 2 2" xfId="1208"/>
    <cellStyle name="20% - Accent2 7 2 2 2 2 3" xfId="1209"/>
    <cellStyle name="20% - Accent2 7 2 2 2 3" xfId="1210"/>
    <cellStyle name="20% - Accent2 7 2 2 2 4" xfId="1211"/>
    <cellStyle name="20% - Accent2 7 2 2 3" xfId="1212"/>
    <cellStyle name="20% - Accent2 7 2 2 3 2" xfId="1213"/>
    <cellStyle name="20% - Accent2 7 2 2 3 3" xfId="1214"/>
    <cellStyle name="20% - Accent2 7 2 2 4" xfId="1215"/>
    <cellStyle name="20% - Accent2 7 2 2 5" xfId="1216"/>
    <cellStyle name="20% - Accent2 7 2 3" xfId="1217"/>
    <cellStyle name="20% - Accent2 7 2 3 2" xfId="1218"/>
    <cellStyle name="20% - Accent2 7 2 3 2 2" xfId="1219"/>
    <cellStyle name="20% - Accent2 7 2 3 2 3" xfId="1220"/>
    <cellStyle name="20% - Accent2 7 2 3 3" xfId="1221"/>
    <cellStyle name="20% - Accent2 7 2 3 4" xfId="1222"/>
    <cellStyle name="20% - Accent2 7 2 4" xfId="1223"/>
    <cellStyle name="20% - Accent2 7 2 4 2" xfId="1224"/>
    <cellStyle name="20% - Accent2 7 2 4 3" xfId="1225"/>
    <cellStyle name="20% - Accent2 7 2 5" xfId="1226"/>
    <cellStyle name="20% - Accent2 7 2 6" xfId="1227"/>
    <cellStyle name="20% - Accent2 7 3" xfId="1228"/>
    <cellStyle name="20% - Accent2 7 3 2" xfId="1229"/>
    <cellStyle name="20% - Accent2 7 3 2 2" xfId="1230"/>
    <cellStyle name="20% - Accent2 7 3 2 2 2" xfId="1231"/>
    <cellStyle name="20% - Accent2 7 3 2 2 3" xfId="1232"/>
    <cellStyle name="20% - Accent2 7 3 2 3" xfId="1233"/>
    <cellStyle name="20% - Accent2 7 3 2 4" xfId="1234"/>
    <cellStyle name="20% - Accent2 7 3 3" xfId="1235"/>
    <cellStyle name="20% - Accent2 7 3 3 2" xfId="1236"/>
    <cellStyle name="20% - Accent2 7 3 3 3" xfId="1237"/>
    <cellStyle name="20% - Accent2 7 3 4" xfId="1238"/>
    <cellStyle name="20% - Accent2 7 3 5" xfId="1239"/>
    <cellStyle name="20% - Accent2 7 4" xfId="1240"/>
    <cellStyle name="20% - Accent2 7 4 2" xfId="1241"/>
    <cellStyle name="20% - Accent2 7 4 2 2" xfId="1242"/>
    <cellStyle name="20% - Accent2 7 4 2 3" xfId="1243"/>
    <cellStyle name="20% - Accent2 7 4 3" xfId="1244"/>
    <cellStyle name="20% - Accent2 7 4 4" xfId="1245"/>
    <cellStyle name="20% - Accent2 7 5" xfId="1246"/>
    <cellStyle name="20% - Accent2 7 5 2" xfId="1247"/>
    <cellStyle name="20% - Accent2 7 5 3" xfId="1248"/>
    <cellStyle name="20% - Accent2 7 5 4" xfId="1249"/>
    <cellStyle name="20% - Accent2 7 6" xfId="1250"/>
    <cellStyle name="20% - Accent2 7 7" xfId="1251"/>
    <cellStyle name="20% - Accent2 8" xfId="1252"/>
    <cellStyle name="20% - Accent2 8 2" xfId="1253"/>
    <cellStyle name="20% - Accent2 8 2 2" xfId="1254"/>
    <cellStyle name="20% - Accent2 8 2 2 2" xfId="1255"/>
    <cellStyle name="20% - Accent2 8 2 2 2 2" xfId="1256"/>
    <cellStyle name="20% - Accent2 8 2 2 2 2 2" xfId="21742"/>
    <cellStyle name="20% - Accent2 8 2 2 2 3" xfId="1257"/>
    <cellStyle name="20% - Accent2 8 2 2 3" xfId="1258"/>
    <cellStyle name="20% - Accent2 8 2 2 3 2" xfId="21743"/>
    <cellStyle name="20% - Accent2 8 2 2 3 2 2" xfId="21744"/>
    <cellStyle name="20% - Accent2 8 2 2 3 3" xfId="21745"/>
    <cellStyle name="20% - Accent2 8 2 2 4" xfId="1259"/>
    <cellStyle name="20% - Accent2 8 2 2 4 2" xfId="21746"/>
    <cellStyle name="20% - Accent2 8 2 2 5" xfId="1260"/>
    <cellStyle name="20% - Accent2 8 2 3" xfId="1261"/>
    <cellStyle name="20% - Accent2 8 2 3 2" xfId="1262"/>
    <cellStyle name="20% - Accent2 8 2 3 2 2" xfId="21747"/>
    <cellStyle name="20% - Accent2 8 2 3 3" xfId="1263"/>
    <cellStyle name="20% - Accent2 8 2 4" xfId="1264"/>
    <cellStyle name="20% - Accent2 8 2 4 2" xfId="21748"/>
    <cellStyle name="20% - Accent2 8 2 4 2 2" xfId="21749"/>
    <cellStyle name="20% - Accent2 8 2 4 3" xfId="21750"/>
    <cellStyle name="20% - Accent2 8 2 5" xfId="1265"/>
    <cellStyle name="20% - Accent2 8 2 5 2" xfId="21751"/>
    <cellStyle name="20% - Accent2 8 2 6" xfId="1266"/>
    <cellStyle name="20% - Accent2 8 3" xfId="1267"/>
    <cellStyle name="20% - Accent2 8 3 2" xfId="1268"/>
    <cellStyle name="20% - Accent2 8 3 2 2" xfId="1269"/>
    <cellStyle name="20% - Accent2 8 3 2 2 2" xfId="21752"/>
    <cellStyle name="20% - Accent2 8 3 2 3" xfId="1270"/>
    <cellStyle name="20% - Accent2 8 3 3" xfId="1271"/>
    <cellStyle name="20% - Accent2 8 3 3 2" xfId="21753"/>
    <cellStyle name="20% - Accent2 8 3 3 2 2" xfId="21754"/>
    <cellStyle name="20% - Accent2 8 3 3 3" xfId="21755"/>
    <cellStyle name="20% - Accent2 8 3 4" xfId="1272"/>
    <cellStyle name="20% - Accent2 8 3 4 2" xfId="21756"/>
    <cellStyle name="20% - Accent2 8 3 5" xfId="1273"/>
    <cellStyle name="20% - Accent2 8 4" xfId="1274"/>
    <cellStyle name="20% - Accent2 8 4 2" xfId="1275"/>
    <cellStyle name="20% - Accent2 8 4 2 2" xfId="21757"/>
    <cellStyle name="20% - Accent2 8 4 3" xfId="1276"/>
    <cellStyle name="20% - Accent2 8 5" xfId="1277"/>
    <cellStyle name="20% - Accent2 8 5 2" xfId="21758"/>
    <cellStyle name="20% - Accent2 8 5 2 2" xfId="21759"/>
    <cellStyle name="20% - Accent2 8 5 3" xfId="21760"/>
    <cellStyle name="20% - Accent2 8 6" xfId="1278"/>
    <cellStyle name="20% - Accent2 8 6 2" xfId="21761"/>
    <cellStyle name="20% - Accent2 8 7" xfId="1279"/>
    <cellStyle name="20% - Accent2 8 8" xfId="1280"/>
    <cellStyle name="20% - Accent2 9" xfId="1281"/>
    <cellStyle name="20% - Accent2 9 2" xfId="1282"/>
    <cellStyle name="20% - Accent2 9 2 2" xfId="1283"/>
    <cellStyle name="20% - Accent2 9 2 2 2" xfId="1284"/>
    <cellStyle name="20% - Accent2 9 2 2 2 2" xfId="1285"/>
    <cellStyle name="20% - Accent2 9 2 2 2 2 2" xfId="21762"/>
    <cellStyle name="20% - Accent2 9 2 2 2 3" xfId="1286"/>
    <cellStyle name="20% - Accent2 9 2 2 3" xfId="1287"/>
    <cellStyle name="20% - Accent2 9 2 2 3 2" xfId="21763"/>
    <cellStyle name="20% - Accent2 9 2 2 3 2 2" xfId="21764"/>
    <cellStyle name="20% - Accent2 9 2 2 3 3" xfId="21765"/>
    <cellStyle name="20% - Accent2 9 2 2 4" xfId="1288"/>
    <cellStyle name="20% - Accent2 9 2 2 4 2" xfId="21766"/>
    <cellStyle name="20% - Accent2 9 2 2 5" xfId="1289"/>
    <cellStyle name="20% - Accent2 9 2 3" xfId="1290"/>
    <cellStyle name="20% - Accent2 9 2 3 2" xfId="1291"/>
    <cellStyle name="20% - Accent2 9 2 3 2 2" xfId="21767"/>
    <cellStyle name="20% - Accent2 9 2 3 3" xfId="1292"/>
    <cellStyle name="20% - Accent2 9 2 4" xfId="1293"/>
    <cellStyle name="20% - Accent2 9 2 4 2" xfId="21768"/>
    <cellStyle name="20% - Accent2 9 2 4 2 2" xfId="21769"/>
    <cellStyle name="20% - Accent2 9 2 4 3" xfId="21770"/>
    <cellStyle name="20% - Accent2 9 2 5" xfId="1294"/>
    <cellStyle name="20% - Accent2 9 2 5 2" xfId="21771"/>
    <cellStyle name="20% - Accent2 9 2 6" xfId="1295"/>
    <cellStyle name="20% - Accent2 9 3" xfId="1296"/>
    <cellStyle name="20% - Accent2 9 3 2" xfId="1297"/>
    <cellStyle name="20% - Accent2 9 3 2 2" xfId="1298"/>
    <cellStyle name="20% - Accent2 9 3 2 2 2" xfId="21772"/>
    <cellStyle name="20% - Accent2 9 3 2 3" xfId="1299"/>
    <cellStyle name="20% - Accent2 9 3 3" xfId="1300"/>
    <cellStyle name="20% - Accent2 9 3 3 2" xfId="21773"/>
    <cellStyle name="20% - Accent2 9 3 3 2 2" xfId="21774"/>
    <cellStyle name="20% - Accent2 9 3 3 3" xfId="21775"/>
    <cellStyle name="20% - Accent2 9 3 4" xfId="1301"/>
    <cellStyle name="20% - Accent2 9 3 4 2" xfId="21776"/>
    <cellStyle name="20% - Accent2 9 3 5" xfId="1302"/>
    <cellStyle name="20% - Accent2 9 4" xfId="1303"/>
    <cellStyle name="20% - Accent2 9 4 2" xfId="1304"/>
    <cellStyle name="20% - Accent2 9 4 2 2" xfId="21777"/>
    <cellStyle name="20% - Accent2 9 4 3" xfId="1305"/>
    <cellStyle name="20% - Accent2 9 5" xfId="1306"/>
    <cellStyle name="20% - Accent2 9 5 2" xfId="21778"/>
    <cellStyle name="20% - Accent2 9 5 2 2" xfId="21779"/>
    <cellStyle name="20% - Accent2 9 5 3" xfId="21780"/>
    <cellStyle name="20% - Accent2 9 6" xfId="1307"/>
    <cellStyle name="20% - Accent2 9 6 2" xfId="21781"/>
    <cellStyle name="20% - Accent2 9 7" xfId="1308"/>
    <cellStyle name="20% - Accent2 9 8" xfId="1309"/>
    <cellStyle name="20% - Accent2 9 9" xfId="1310"/>
    <cellStyle name="20% - Accent3" xfId="20637" builtinId="38" customBuiltin="1"/>
    <cellStyle name="20% - Accent3 10" xfId="1311"/>
    <cellStyle name="20% - Accent3 10 2" xfId="1312"/>
    <cellStyle name="20% - Accent3 10 2 2" xfId="1313"/>
    <cellStyle name="20% - Accent3 10 2 2 2" xfId="1314"/>
    <cellStyle name="20% - Accent3 10 2 2 2 2" xfId="1315"/>
    <cellStyle name="20% - Accent3 10 2 2 2 3" xfId="1316"/>
    <cellStyle name="20% - Accent3 10 2 2 3" xfId="1317"/>
    <cellStyle name="20% - Accent3 10 2 2 4" xfId="1318"/>
    <cellStyle name="20% - Accent3 10 2 3" xfId="1319"/>
    <cellStyle name="20% - Accent3 10 2 3 2" xfId="1320"/>
    <cellStyle name="20% - Accent3 10 2 3 2 2" xfId="21782"/>
    <cellStyle name="20% - Accent3 10 2 3 3" xfId="1321"/>
    <cellStyle name="20% - Accent3 10 2 4" xfId="1322"/>
    <cellStyle name="20% - Accent3 10 2 4 2" xfId="21783"/>
    <cellStyle name="20% - Accent3 10 2 5" xfId="1323"/>
    <cellStyle name="20% - Accent3 10 3" xfId="1324"/>
    <cellStyle name="20% - Accent3 10 3 2" xfId="1325"/>
    <cellStyle name="20% - Accent3 10 3 2 2" xfId="1326"/>
    <cellStyle name="20% - Accent3 10 3 2 3" xfId="1327"/>
    <cellStyle name="20% - Accent3 10 3 3" xfId="1328"/>
    <cellStyle name="20% - Accent3 10 3 4" xfId="1329"/>
    <cellStyle name="20% - Accent3 10 4" xfId="1330"/>
    <cellStyle name="20% - Accent3 10 4 2" xfId="1331"/>
    <cellStyle name="20% - Accent3 10 4 2 2" xfId="21784"/>
    <cellStyle name="20% - Accent3 10 4 3" xfId="1332"/>
    <cellStyle name="20% - Accent3 10 5" xfId="1333"/>
    <cellStyle name="20% - Accent3 10 5 2" xfId="21785"/>
    <cellStyle name="20% - Accent3 10 6" xfId="1334"/>
    <cellStyle name="20% - Accent3 11" xfId="1335"/>
    <cellStyle name="20% - Accent3 11 2" xfId="1336"/>
    <cellStyle name="20% - Accent3 11 2 2" xfId="1337"/>
    <cellStyle name="20% - Accent3 11 2 2 2" xfId="1338"/>
    <cellStyle name="20% - Accent3 11 2 2 3" xfId="1339"/>
    <cellStyle name="20% - Accent3 11 2 3" xfId="1340"/>
    <cellStyle name="20% - Accent3 11 2 4" xfId="1341"/>
    <cellStyle name="20% - Accent3 11 3" xfId="1342"/>
    <cellStyle name="20% - Accent3 11 3 2" xfId="1343"/>
    <cellStyle name="20% - Accent3 11 3 2 2" xfId="21786"/>
    <cellStyle name="20% - Accent3 11 3 3" xfId="1344"/>
    <cellStyle name="20% - Accent3 11 4" xfId="1345"/>
    <cellStyle name="20% - Accent3 11 4 2" xfId="21787"/>
    <cellStyle name="20% - Accent3 11 5" xfId="1346"/>
    <cellStyle name="20% - Accent3 12" xfId="1347"/>
    <cellStyle name="20% - Accent3 12 2" xfId="1348"/>
    <cellStyle name="20% - Accent3 12 2 2" xfId="1349"/>
    <cellStyle name="20% - Accent3 12 2 2 2" xfId="1350"/>
    <cellStyle name="20% - Accent3 12 2 2 3" xfId="1351"/>
    <cellStyle name="20% - Accent3 12 2 3" xfId="1352"/>
    <cellStyle name="20% - Accent3 12 2 4" xfId="1353"/>
    <cellStyle name="20% - Accent3 12 3" xfId="1354"/>
    <cellStyle name="20% - Accent3 12 3 2" xfId="1355"/>
    <cellStyle name="20% - Accent3 12 3 3" xfId="1356"/>
    <cellStyle name="20% - Accent3 12 4" xfId="1357"/>
    <cellStyle name="20% - Accent3 12 5" xfId="1358"/>
    <cellStyle name="20% - Accent3 13" xfId="1359"/>
    <cellStyle name="20% - Accent3 13 2" xfId="1360"/>
    <cellStyle name="20% - Accent3 13 2 2" xfId="1361"/>
    <cellStyle name="20% - Accent3 13 2 3" xfId="1362"/>
    <cellStyle name="20% - Accent3 13 3" xfId="1363"/>
    <cellStyle name="20% - Accent3 13 4" xfId="1364"/>
    <cellStyle name="20% - Accent3 13 5" xfId="1365"/>
    <cellStyle name="20% - Accent3 14" xfId="1366"/>
    <cellStyle name="20% - Accent3 14 2" xfId="1367"/>
    <cellStyle name="20% - Accent3 14 2 2" xfId="1368"/>
    <cellStyle name="20% - Accent3 14 2 3" xfId="1369"/>
    <cellStyle name="20% - Accent3 14 3" xfId="1370"/>
    <cellStyle name="20% - Accent3 14 4" xfId="1371"/>
    <cellStyle name="20% - Accent3 15" xfId="1372"/>
    <cellStyle name="20% - Accent3 15 2" xfId="1373"/>
    <cellStyle name="20% - Accent3 15 2 2" xfId="1374"/>
    <cellStyle name="20% - Accent3 15 2 3" xfId="1375"/>
    <cellStyle name="20% - Accent3 15 3" xfId="1376"/>
    <cellStyle name="20% - Accent3 15 4" xfId="1377"/>
    <cellStyle name="20% - Accent3 16" xfId="1378"/>
    <cellStyle name="20% - Accent3 16 2" xfId="1379"/>
    <cellStyle name="20% - Accent3 16 2 2" xfId="1380"/>
    <cellStyle name="20% - Accent3 16 2 3" xfId="1381"/>
    <cellStyle name="20% - Accent3 16 3" xfId="1382"/>
    <cellStyle name="20% - Accent3 16 4" xfId="1383"/>
    <cellStyle name="20% - Accent3 17" xfId="1384"/>
    <cellStyle name="20% - Accent3 17 2" xfId="1385"/>
    <cellStyle name="20% - Accent3 17 3" xfId="1386"/>
    <cellStyle name="20% - Accent3 18" xfId="1387"/>
    <cellStyle name="20% - Accent3 18 2" xfId="1388"/>
    <cellStyle name="20% - Accent3 18 3" xfId="1389"/>
    <cellStyle name="20% - Accent3 19" xfId="1390"/>
    <cellStyle name="20% - Accent3 19 2" xfId="21788"/>
    <cellStyle name="20% - Accent3 2" xfId="1391"/>
    <cellStyle name="20% - Accent3 2 2" xfId="1392"/>
    <cellStyle name="20% - Accent3 2 2 10" xfId="1393"/>
    <cellStyle name="20% - Accent3 2 2 2" xfId="1394"/>
    <cellStyle name="20% - Accent3 2 2 2 2" xfId="1395"/>
    <cellStyle name="20% - Accent3 2 2 2 2 10" xfId="21789"/>
    <cellStyle name="20% - Accent3 2 2 2 2 2" xfId="1396"/>
    <cellStyle name="20% - Accent3 2 2 2 2 2 2" xfId="1397"/>
    <cellStyle name="20% - Accent3 2 2 2 2 2 2 2" xfId="1398"/>
    <cellStyle name="20% - Accent3 2 2 2 2 2 2 2 2" xfId="1399"/>
    <cellStyle name="20% - Accent3 2 2 2 2 2 2 2 3" xfId="1400"/>
    <cellStyle name="20% - Accent3 2 2 2 2 2 2 3" xfId="1401"/>
    <cellStyle name="20% - Accent3 2 2 2 2 2 2 4" xfId="1402"/>
    <cellStyle name="20% - Accent3 2 2 2 2 2 3" xfId="1403"/>
    <cellStyle name="20% - Accent3 2 2 2 2 2 3 2" xfId="1404"/>
    <cellStyle name="20% - Accent3 2 2 2 2 2 3 3" xfId="1405"/>
    <cellStyle name="20% - Accent3 2 2 2 2 2 4" xfId="1406"/>
    <cellStyle name="20% - Accent3 2 2 2 2 2 5" xfId="1407"/>
    <cellStyle name="20% - Accent3 2 2 2 2 2_Table AA.27" xfId="1408"/>
    <cellStyle name="20% - Accent3 2 2 2 2 3" xfId="1409"/>
    <cellStyle name="20% - Accent3 2 2 2 2 3 2" xfId="1410"/>
    <cellStyle name="20% - Accent3 2 2 2 2 3 2 2" xfId="1411"/>
    <cellStyle name="20% - Accent3 2 2 2 2 3 2 3" xfId="1412"/>
    <cellStyle name="20% - Accent3 2 2 2 2 3 3" xfId="1413"/>
    <cellStyle name="20% - Accent3 2 2 2 2 3 4" xfId="1414"/>
    <cellStyle name="20% - Accent3 2 2 2 2 4" xfId="1415"/>
    <cellStyle name="20% - Accent3 2 2 2 2 4 2" xfId="1416"/>
    <cellStyle name="20% - Accent3 2 2 2 2 4 3" xfId="1417"/>
    <cellStyle name="20% - Accent3 2 2 2 2 5" xfId="1418"/>
    <cellStyle name="20% - Accent3 2 2 2 2 6" xfId="1419"/>
    <cellStyle name="20% - Accent3 2 2 2 2 7" xfId="21790"/>
    <cellStyle name="20% - Accent3 2 2 2 2 8" xfId="21791"/>
    <cellStyle name="20% - Accent3 2 2 2 2 9" xfId="21792"/>
    <cellStyle name="20% - Accent3 2 2 2 2_Table AA.27" xfId="1420"/>
    <cellStyle name="20% - Accent3 2 2 2 3" xfId="1421"/>
    <cellStyle name="20% - Accent3 2 2 2 3 2" xfId="1422"/>
    <cellStyle name="20% - Accent3 2 2 2 3 2 2" xfId="1423"/>
    <cellStyle name="20% - Accent3 2 2 2 3 2 2 2" xfId="1424"/>
    <cellStyle name="20% - Accent3 2 2 2 3 2 2 3" xfId="1425"/>
    <cellStyle name="20% - Accent3 2 2 2 3 2 3" xfId="1426"/>
    <cellStyle name="20% - Accent3 2 2 2 3 2 4" xfId="1427"/>
    <cellStyle name="20% - Accent3 2 2 2 3 3" xfId="1428"/>
    <cellStyle name="20% - Accent3 2 2 2 3 3 2" xfId="1429"/>
    <cellStyle name="20% - Accent3 2 2 2 3 3 3" xfId="1430"/>
    <cellStyle name="20% - Accent3 2 2 2 3 4" xfId="1431"/>
    <cellStyle name="20% - Accent3 2 2 2 3 5" xfId="1432"/>
    <cellStyle name="20% - Accent3 2 2 2 3_Table AA.27" xfId="1433"/>
    <cellStyle name="20% - Accent3 2 2 2 4" xfId="1434"/>
    <cellStyle name="20% - Accent3 2 2 2 4 2" xfId="1435"/>
    <cellStyle name="20% - Accent3 2 2 2 4 2 2" xfId="1436"/>
    <cellStyle name="20% - Accent3 2 2 2 4 2 3" xfId="1437"/>
    <cellStyle name="20% - Accent3 2 2 2 4 3" xfId="1438"/>
    <cellStyle name="20% - Accent3 2 2 2 4 4" xfId="1439"/>
    <cellStyle name="20% - Accent3 2 2 2 5" xfId="1440"/>
    <cellStyle name="20% - Accent3 2 2 2 5 2" xfId="1441"/>
    <cellStyle name="20% - Accent3 2 2 2 5 3" xfId="1442"/>
    <cellStyle name="20% - Accent3 2 2 2_Table AA.27" xfId="1443"/>
    <cellStyle name="20% - Accent3 2 2 3" xfId="1444"/>
    <cellStyle name="20% - Accent3 2 2 3 2" xfId="1445"/>
    <cellStyle name="20% - Accent3 2 2 3 2 2" xfId="1446"/>
    <cellStyle name="20% - Accent3 2 2 3 2 2 2" xfId="1447"/>
    <cellStyle name="20% - Accent3 2 2 3 2 2 2 2" xfId="1448"/>
    <cellStyle name="20% - Accent3 2 2 3 2 2 2 3" xfId="1449"/>
    <cellStyle name="20% - Accent3 2 2 3 2 2 3" xfId="1450"/>
    <cellStyle name="20% - Accent3 2 2 3 2 2 4" xfId="1451"/>
    <cellStyle name="20% - Accent3 2 2 3 2 3" xfId="1452"/>
    <cellStyle name="20% - Accent3 2 2 3 2 3 2" xfId="1453"/>
    <cellStyle name="20% - Accent3 2 2 3 2 3 3" xfId="1454"/>
    <cellStyle name="20% - Accent3 2 2 3 2 4" xfId="1455"/>
    <cellStyle name="20% - Accent3 2 2 3 2 5" xfId="1456"/>
    <cellStyle name="20% - Accent3 2 2 3 2_Table AA.27" xfId="1457"/>
    <cellStyle name="20% - Accent3 2 2 3 3" xfId="1458"/>
    <cellStyle name="20% - Accent3 2 2 3 3 2" xfId="1459"/>
    <cellStyle name="20% - Accent3 2 2 3 3 2 2" xfId="1460"/>
    <cellStyle name="20% - Accent3 2 2 3 3 2 3" xfId="1461"/>
    <cellStyle name="20% - Accent3 2 2 3 3 3" xfId="1462"/>
    <cellStyle name="20% - Accent3 2 2 3 3 4" xfId="1463"/>
    <cellStyle name="20% - Accent3 2 2 3 4" xfId="1464"/>
    <cellStyle name="20% - Accent3 2 2 3 4 2" xfId="1465"/>
    <cellStyle name="20% - Accent3 2 2 3 4 3" xfId="1466"/>
    <cellStyle name="20% - Accent3 2 2 3 5" xfId="1467"/>
    <cellStyle name="20% - Accent3 2 2 3 6" xfId="1468"/>
    <cellStyle name="20% - Accent3 2 2 3_Table AA.27" xfId="1469"/>
    <cellStyle name="20% - Accent3 2 2 4" xfId="1470"/>
    <cellStyle name="20% - Accent3 2 2 4 2" xfId="1471"/>
    <cellStyle name="20% - Accent3 2 2 4 2 2" xfId="1472"/>
    <cellStyle name="20% - Accent3 2 2 4 2 2 2" xfId="1473"/>
    <cellStyle name="20% - Accent3 2 2 4 2 2 3" xfId="1474"/>
    <cellStyle name="20% - Accent3 2 2 4 2 3" xfId="1475"/>
    <cellStyle name="20% - Accent3 2 2 4 2 4" xfId="1476"/>
    <cellStyle name="20% - Accent3 2 2 4 3" xfId="1477"/>
    <cellStyle name="20% - Accent3 2 2 4 3 2" xfId="1478"/>
    <cellStyle name="20% - Accent3 2 2 4 3 3" xfId="1479"/>
    <cellStyle name="20% - Accent3 2 2 4 3 4" xfId="1480"/>
    <cellStyle name="20% - Accent3 2 2 4 4" xfId="1481"/>
    <cellStyle name="20% - Accent3 2 2 4 5" xfId="1482"/>
    <cellStyle name="20% - Accent3 2 2 4 6" xfId="1483"/>
    <cellStyle name="20% - Accent3 2 2 4_Table AA.27" xfId="1484"/>
    <cellStyle name="20% - Accent3 2 2 5" xfId="1485"/>
    <cellStyle name="20% - Accent3 2 2 5 2" xfId="1486"/>
    <cellStyle name="20% - Accent3 2 2 5 2 2" xfId="1487"/>
    <cellStyle name="20% - Accent3 2 2 5 2 3" xfId="1488"/>
    <cellStyle name="20% - Accent3 2 2 5 2 4" xfId="1489"/>
    <cellStyle name="20% - Accent3 2 2 5 3" xfId="1490"/>
    <cellStyle name="20% - Accent3 2 2 5 3 2" xfId="1491"/>
    <cellStyle name="20% - Accent3 2 2 5 4" xfId="1492"/>
    <cellStyle name="20% - Accent3 2 2 5 5" xfId="1493"/>
    <cellStyle name="20% - Accent3 2 2 5 6" xfId="1494"/>
    <cellStyle name="20% - Accent3 2 2 6" xfId="1495"/>
    <cellStyle name="20% - Accent3 2 2 6 2" xfId="1496"/>
    <cellStyle name="20% - Accent3 2 2 6 2 2" xfId="1497"/>
    <cellStyle name="20% - Accent3 2 2 6 2 3" xfId="1498"/>
    <cellStyle name="20% - Accent3 2 2 6 2 4" xfId="1499"/>
    <cellStyle name="20% - Accent3 2 2 6 3" xfId="1500"/>
    <cellStyle name="20% - Accent3 2 2 6 3 2" xfId="1501"/>
    <cellStyle name="20% - Accent3 2 2 6 4" xfId="1502"/>
    <cellStyle name="20% - Accent3 2 2 6 5" xfId="1503"/>
    <cellStyle name="20% - Accent3 2 2 6 6" xfId="1504"/>
    <cellStyle name="20% - Accent3 2 2 7" xfId="1505"/>
    <cellStyle name="20% - Accent3 2 2 7 2" xfId="1506"/>
    <cellStyle name="20% - Accent3 2 2 7 2 2" xfId="1507"/>
    <cellStyle name="20% - Accent3 2 2 7 3" xfId="1508"/>
    <cellStyle name="20% - Accent3 2 2 7 3 2" xfId="1509"/>
    <cellStyle name="20% - Accent3 2 2 7 4" xfId="1510"/>
    <cellStyle name="20% - Accent3 2 2 7 5" xfId="1511"/>
    <cellStyle name="20% - Accent3 2 2 7 6" xfId="1512"/>
    <cellStyle name="20% - Accent3 2 2 8" xfId="1513"/>
    <cellStyle name="20% - Accent3 2 2 8 2" xfId="1514"/>
    <cellStyle name="20% - Accent3 2 2 8 3" xfId="1515"/>
    <cellStyle name="20% - Accent3 2 2 8 4" xfId="1516"/>
    <cellStyle name="20% - Accent3 2 2 9" xfId="1517"/>
    <cellStyle name="20% - Accent3 2 3" xfId="1518"/>
    <cellStyle name="20% - Accent3 2 3 2" xfId="1519"/>
    <cellStyle name="20% - Accent3 2 3 2 2" xfId="1520"/>
    <cellStyle name="20% - Accent3 2 3 2 2 2" xfId="1521"/>
    <cellStyle name="20% - Accent3 2 3 2 2 2 2" xfId="21793"/>
    <cellStyle name="20% - Accent3 2 3 2 2 2 2 2" xfId="21794"/>
    <cellStyle name="20% - Accent3 2 3 2 2 2 3" xfId="21795"/>
    <cellStyle name="20% - Accent3 2 3 2 2 3" xfId="1522"/>
    <cellStyle name="20% - Accent3 2 3 2 2 3 2" xfId="21796"/>
    <cellStyle name="20% - Accent3 2 3 2 2 3 2 2" xfId="21797"/>
    <cellStyle name="20% - Accent3 2 3 2 2 3 3" xfId="21798"/>
    <cellStyle name="20% - Accent3 2 3 2 2 4" xfId="1523"/>
    <cellStyle name="20% - Accent3 2 3 2 2 4 2" xfId="21799"/>
    <cellStyle name="20% - Accent3 2 3 2 2 4 2 2" xfId="21800"/>
    <cellStyle name="20% - Accent3 2 3 2 2 4 3" xfId="21801"/>
    <cellStyle name="20% - Accent3 2 3 2 2 5" xfId="21802"/>
    <cellStyle name="20% - Accent3 2 3 2 2 5 2" xfId="21803"/>
    <cellStyle name="20% - Accent3 2 3 2 2 5 2 2" xfId="21804"/>
    <cellStyle name="20% - Accent3 2 3 2 2 5 3" xfId="21805"/>
    <cellStyle name="20% - Accent3 2 3 2 2 6" xfId="21806"/>
    <cellStyle name="20% - Accent3 2 3 2 2 6 2" xfId="21807"/>
    <cellStyle name="20% - Accent3 2 3 2 2 7" xfId="21808"/>
    <cellStyle name="20% - Accent3 2 3 2 3" xfId="1524"/>
    <cellStyle name="20% - Accent3 2 3 2 3 2" xfId="21809"/>
    <cellStyle name="20% - Accent3 2 3 2 3 2 2" xfId="21810"/>
    <cellStyle name="20% - Accent3 2 3 2 3 3" xfId="21811"/>
    <cellStyle name="20% - Accent3 2 3 2 4" xfId="1525"/>
    <cellStyle name="20% - Accent3 2 3 2 4 2" xfId="21812"/>
    <cellStyle name="20% - Accent3 2 3 2 4 2 2" xfId="21813"/>
    <cellStyle name="20% - Accent3 2 3 2 4 3" xfId="21814"/>
    <cellStyle name="20% - Accent3 2 3 2 5" xfId="1526"/>
    <cellStyle name="20% - Accent3 2 3 2 5 2" xfId="21815"/>
    <cellStyle name="20% - Accent3 2 3 2 5 2 2" xfId="21816"/>
    <cellStyle name="20% - Accent3 2 3 2 5 3" xfId="21817"/>
    <cellStyle name="20% - Accent3 2 3 2 6" xfId="1527"/>
    <cellStyle name="20% - Accent3 2 3 2 6 2" xfId="21818"/>
    <cellStyle name="20% - Accent3 2 3 2 6 2 2" xfId="21819"/>
    <cellStyle name="20% - Accent3 2 3 2 6 3" xfId="21820"/>
    <cellStyle name="20% - Accent3 2 3 2 7" xfId="21821"/>
    <cellStyle name="20% - Accent3 2 3 2 7 2" xfId="21822"/>
    <cellStyle name="20% - Accent3 2 3 2 8" xfId="21823"/>
    <cellStyle name="20% - Accent3 2 3 3" xfId="1528"/>
    <cellStyle name="20% - Accent3 2 3 3 2" xfId="1529"/>
    <cellStyle name="20% - Accent3 2 3 3 2 2" xfId="1530"/>
    <cellStyle name="20% - Accent3 2 3 3 2 2 2" xfId="21824"/>
    <cellStyle name="20% - Accent3 2 3 3 2 2 2 2" xfId="21825"/>
    <cellStyle name="20% - Accent3 2 3 3 2 2 3" xfId="21826"/>
    <cellStyle name="20% - Accent3 2 3 3 2 3" xfId="1531"/>
    <cellStyle name="20% - Accent3 2 3 3 2 3 2" xfId="21827"/>
    <cellStyle name="20% - Accent3 2 3 3 2 3 2 2" xfId="21828"/>
    <cellStyle name="20% - Accent3 2 3 3 2 3 3" xfId="21829"/>
    <cellStyle name="20% - Accent3 2 3 3 2 4" xfId="1532"/>
    <cellStyle name="20% - Accent3 2 3 3 2 4 2" xfId="21830"/>
    <cellStyle name="20% - Accent3 2 3 3 2 4 2 2" xfId="21831"/>
    <cellStyle name="20% - Accent3 2 3 3 2 4 3" xfId="21832"/>
    <cellStyle name="20% - Accent3 2 3 3 2 5" xfId="21833"/>
    <cellStyle name="20% - Accent3 2 3 3 2 5 2" xfId="21834"/>
    <cellStyle name="20% - Accent3 2 3 3 2 5 2 2" xfId="21835"/>
    <cellStyle name="20% - Accent3 2 3 3 2 5 3" xfId="21836"/>
    <cellStyle name="20% - Accent3 2 3 3 2 6" xfId="21837"/>
    <cellStyle name="20% - Accent3 2 3 3 2 6 2" xfId="21838"/>
    <cellStyle name="20% - Accent3 2 3 3 2 7" xfId="21839"/>
    <cellStyle name="20% - Accent3 2 3 3 3" xfId="1533"/>
    <cellStyle name="20% - Accent3 2 3 3 3 2" xfId="21840"/>
    <cellStyle name="20% - Accent3 2 3 3 3 2 2" xfId="21841"/>
    <cellStyle name="20% - Accent3 2 3 3 3 3" xfId="21842"/>
    <cellStyle name="20% - Accent3 2 3 3 4" xfId="1534"/>
    <cellStyle name="20% - Accent3 2 3 3 4 2" xfId="21843"/>
    <cellStyle name="20% - Accent3 2 3 3 4 2 2" xfId="21844"/>
    <cellStyle name="20% - Accent3 2 3 3 4 3" xfId="21845"/>
    <cellStyle name="20% - Accent3 2 3 3 5" xfId="1535"/>
    <cellStyle name="20% - Accent3 2 3 3 5 2" xfId="21846"/>
    <cellStyle name="20% - Accent3 2 3 3 5 2 2" xfId="21847"/>
    <cellStyle name="20% - Accent3 2 3 3 5 3" xfId="21848"/>
    <cellStyle name="20% - Accent3 2 3 3 6" xfId="21849"/>
    <cellStyle name="20% - Accent3 2 3 3 6 2" xfId="21850"/>
    <cellStyle name="20% - Accent3 2 3 3 6 2 2" xfId="21851"/>
    <cellStyle name="20% - Accent3 2 3 3 6 3" xfId="21852"/>
    <cellStyle name="20% - Accent3 2 3 3 7" xfId="21853"/>
    <cellStyle name="20% - Accent3 2 3 3 7 2" xfId="21854"/>
    <cellStyle name="20% - Accent3 2 3 3 8" xfId="21855"/>
    <cellStyle name="20% - Accent3 2 3 4" xfId="1536"/>
    <cellStyle name="20% - Accent3 2 3 5" xfId="1537"/>
    <cellStyle name="20% - Accent3 2 4" xfId="1538"/>
    <cellStyle name="20% - Accent3 2 4 2" xfId="1539"/>
    <cellStyle name="20% - Accent3 2 4 2 2" xfId="1540"/>
    <cellStyle name="20% - Accent3 2 4 2 2 2" xfId="1541"/>
    <cellStyle name="20% - Accent3 2 4 2 2_Table AA.27" xfId="1542"/>
    <cellStyle name="20% - Accent3 2 4 2 3" xfId="1543"/>
    <cellStyle name="20% - Accent3 2 4 2_Table AA.27" xfId="1544"/>
    <cellStyle name="20% - Accent3 2 4 3" xfId="1545"/>
    <cellStyle name="20% - Accent3 2 4 3 2" xfId="1546"/>
    <cellStyle name="20% - Accent3 2 4 3_Table AA.27" xfId="1547"/>
    <cellStyle name="20% - Accent3 2 4 4" xfId="1548"/>
    <cellStyle name="20% - Accent3 2 4 5" xfId="21856"/>
    <cellStyle name="20% - Accent3 2 4_Table AA.27" xfId="1549"/>
    <cellStyle name="20% - Accent3 2 5" xfId="1550"/>
    <cellStyle name="20% - Accent3 2 5 2" xfId="1551"/>
    <cellStyle name="20% - Accent3 2 5 2 2" xfId="1552"/>
    <cellStyle name="20% - Accent3 2 5 2_Table AA.27" xfId="1553"/>
    <cellStyle name="20% - Accent3 2 5 3" xfId="1554"/>
    <cellStyle name="20% - Accent3 2 5_Table AA.27" xfId="1555"/>
    <cellStyle name="20% - Accent3 2 6" xfId="1556"/>
    <cellStyle name="20% - Accent3 2 6 2" xfId="1557"/>
    <cellStyle name="20% - Accent3 2 6_Table AA.27" xfId="1558"/>
    <cellStyle name="20% - Accent3 2 7" xfId="21857"/>
    <cellStyle name="20% - Accent3 20" xfId="21858"/>
    <cellStyle name="20% - Accent3 21" xfId="21859"/>
    <cellStyle name="20% - Accent3 3" xfId="1559"/>
    <cellStyle name="20% - Accent3 3 10" xfId="1560"/>
    <cellStyle name="20% - Accent3 3 10 2" xfId="21860"/>
    <cellStyle name="20% - Accent3 3 10 2 2" xfId="21861"/>
    <cellStyle name="20% - Accent3 3 10 2 2 2" xfId="21862"/>
    <cellStyle name="20% - Accent3 3 10 2 3" xfId="21863"/>
    <cellStyle name="20% - Accent3 3 10 3" xfId="21864"/>
    <cellStyle name="20% - Accent3 3 10 3 2" xfId="21865"/>
    <cellStyle name="20% - Accent3 3 10 4" xfId="21866"/>
    <cellStyle name="20% - Accent3 3 11" xfId="21867"/>
    <cellStyle name="20% - Accent3 3 11 2" xfId="21868"/>
    <cellStyle name="20% - Accent3 3 11 2 2" xfId="21869"/>
    <cellStyle name="20% - Accent3 3 11 3" xfId="21870"/>
    <cellStyle name="20% - Accent3 3 12" xfId="21871"/>
    <cellStyle name="20% - Accent3 3 12 2" xfId="21872"/>
    <cellStyle name="20% - Accent3 3 13" xfId="21873"/>
    <cellStyle name="20% - Accent3 3 14" xfId="21874"/>
    <cellStyle name="20% - Accent3 3 2" xfId="1561"/>
    <cellStyle name="20% - Accent3 3 2 10" xfId="21875"/>
    <cellStyle name="20% - Accent3 3 2 11" xfId="21876"/>
    <cellStyle name="20% - Accent3 3 2 2" xfId="1562"/>
    <cellStyle name="20% - Accent3 3 2 2 2" xfId="1563"/>
    <cellStyle name="20% - Accent3 3 2 2 2 2" xfId="1564"/>
    <cellStyle name="20% - Accent3 3 2 2 2 2 2" xfId="21877"/>
    <cellStyle name="20% - Accent3 3 2 2 2 2 2 2" xfId="21878"/>
    <cellStyle name="20% - Accent3 3 2 2 2 2 2 2 2" xfId="21879"/>
    <cellStyle name="20% - Accent3 3 2 2 2 2 2 3" xfId="21880"/>
    <cellStyle name="20% - Accent3 3 2 2 2 2 2 4" xfId="21881"/>
    <cellStyle name="20% - Accent3 3 2 2 2 2 3" xfId="21882"/>
    <cellStyle name="20% - Accent3 3 2 2 2 2 3 2" xfId="21883"/>
    <cellStyle name="20% - Accent3 3 2 2 2 2 4" xfId="21884"/>
    <cellStyle name="20% - Accent3 3 2 2 2 2 5" xfId="21885"/>
    <cellStyle name="20% - Accent3 3 2 2 2 3" xfId="1565"/>
    <cellStyle name="20% - Accent3 3 2 2 2 3 2" xfId="21886"/>
    <cellStyle name="20% - Accent3 3 2 2 2 3 2 2" xfId="21887"/>
    <cellStyle name="20% - Accent3 3 2 2 2 3 3" xfId="21888"/>
    <cellStyle name="20% - Accent3 3 2 2 2 3 4" xfId="21889"/>
    <cellStyle name="20% - Accent3 3 2 2 2 4" xfId="21890"/>
    <cellStyle name="20% - Accent3 3 2 2 2 4 2" xfId="21891"/>
    <cellStyle name="20% - Accent3 3 2 2 2 5" xfId="21892"/>
    <cellStyle name="20% - Accent3 3 2 2 2 6" xfId="21893"/>
    <cellStyle name="20% - Accent3 3 2 2 2_Table AA.27" xfId="1566"/>
    <cellStyle name="20% - Accent3 3 2 2 3" xfId="1567"/>
    <cellStyle name="20% - Accent3 3 2 2 3 2" xfId="1568"/>
    <cellStyle name="20% - Accent3 3 2 2 3 2 2" xfId="21894"/>
    <cellStyle name="20% - Accent3 3 2 2 3 2 2 2" xfId="21895"/>
    <cellStyle name="20% - Accent3 3 2 2 3 2 2 2 2" xfId="21896"/>
    <cellStyle name="20% - Accent3 3 2 2 3 2 2 3" xfId="21897"/>
    <cellStyle name="20% - Accent3 3 2 2 3 2 2 4" xfId="21898"/>
    <cellStyle name="20% - Accent3 3 2 2 3 2 3" xfId="21899"/>
    <cellStyle name="20% - Accent3 3 2 2 3 2 3 2" xfId="21900"/>
    <cellStyle name="20% - Accent3 3 2 2 3 2 4" xfId="21901"/>
    <cellStyle name="20% - Accent3 3 2 2 3 2 5" xfId="21902"/>
    <cellStyle name="20% - Accent3 3 2 2 3 3" xfId="21903"/>
    <cellStyle name="20% - Accent3 3 2 2 3 3 2" xfId="21904"/>
    <cellStyle name="20% - Accent3 3 2 2 3 3 2 2" xfId="21905"/>
    <cellStyle name="20% - Accent3 3 2 2 3 3 3" xfId="21906"/>
    <cellStyle name="20% - Accent3 3 2 2 3 3 4" xfId="21907"/>
    <cellStyle name="20% - Accent3 3 2 2 3 4" xfId="21908"/>
    <cellStyle name="20% - Accent3 3 2 2 3 4 2" xfId="21909"/>
    <cellStyle name="20% - Accent3 3 2 2 3 5" xfId="21910"/>
    <cellStyle name="20% - Accent3 3 2 2 3 6" xfId="21911"/>
    <cellStyle name="20% - Accent3 3 2 2 3_Table AA.27" xfId="1569"/>
    <cellStyle name="20% - Accent3 3 2 2 4" xfId="1570"/>
    <cellStyle name="20% - Accent3 3 2 2 4 2" xfId="21912"/>
    <cellStyle name="20% - Accent3 3 2 2 4 2 2" xfId="21913"/>
    <cellStyle name="20% - Accent3 3 2 2 4 2 2 2" xfId="21914"/>
    <cellStyle name="20% - Accent3 3 2 2 4 2 2 2 2" xfId="21915"/>
    <cellStyle name="20% - Accent3 3 2 2 4 2 2 3" xfId="21916"/>
    <cellStyle name="20% - Accent3 3 2 2 4 2 3" xfId="21917"/>
    <cellStyle name="20% - Accent3 3 2 2 4 2 3 2" xfId="21918"/>
    <cellStyle name="20% - Accent3 3 2 2 4 2 4" xfId="21919"/>
    <cellStyle name="20% - Accent3 3 2 2 4 2 5" xfId="21920"/>
    <cellStyle name="20% - Accent3 3 2 2 4 3" xfId="21921"/>
    <cellStyle name="20% - Accent3 3 2 2 4 3 2" xfId="21922"/>
    <cellStyle name="20% - Accent3 3 2 2 4 3 2 2" xfId="21923"/>
    <cellStyle name="20% - Accent3 3 2 2 4 3 3" xfId="21924"/>
    <cellStyle name="20% - Accent3 3 2 2 4 4" xfId="21925"/>
    <cellStyle name="20% - Accent3 3 2 2 4 4 2" xfId="21926"/>
    <cellStyle name="20% - Accent3 3 2 2 4 5" xfId="21927"/>
    <cellStyle name="20% - Accent3 3 2 2 4 6" xfId="21928"/>
    <cellStyle name="20% - Accent3 3 2 2 5" xfId="1571"/>
    <cellStyle name="20% - Accent3 3 2 2 5 2" xfId="21929"/>
    <cellStyle name="20% - Accent3 3 2 2 5 2 2" xfId="21930"/>
    <cellStyle name="20% - Accent3 3 2 2 5 2 2 2" xfId="21931"/>
    <cellStyle name="20% - Accent3 3 2 2 5 2 3" xfId="21932"/>
    <cellStyle name="20% - Accent3 3 2 2 5 3" xfId="21933"/>
    <cellStyle name="20% - Accent3 3 2 2 5 3 2" xfId="21934"/>
    <cellStyle name="20% - Accent3 3 2 2 5 4" xfId="21935"/>
    <cellStyle name="20% - Accent3 3 2 2 5 5" xfId="21936"/>
    <cellStyle name="20% - Accent3 3 2 2 6" xfId="1572"/>
    <cellStyle name="20% - Accent3 3 2 2 6 2" xfId="21937"/>
    <cellStyle name="20% - Accent3 3 2 2 6 2 2" xfId="21938"/>
    <cellStyle name="20% - Accent3 3 2 2 6 3" xfId="21939"/>
    <cellStyle name="20% - Accent3 3 2 2 7" xfId="21940"/>
    <cellStyle name="20% - Accent3 3 2 2 7 2" xfId="21941"/>
    <cellStyle name="20% - Accent3 3 2 2 8" xfId="21942"/>
    <cellStyle name="20% - Accent3 3 2 2 9" xfId="21943"/>
    <cellStyle name="20% - Accent3 3 2 2_Table AA.27" xfId="1573"/>
    <cellStyle name="20% - Accent3 3 2 3" xfId="1574"/>
    <cellStyle name="20% - Accent3 3 2 3 2" xfId="1575"/>
    <cellStyle name="20% - Accent3 3 2 3 2 2" xfId="21944"/>
    <cellStyle name="20% - Accent3 3 2 3 2 2 2" xfId="21945"/>
    <cellStyle name="20% - Accent3 3 2 3 2 2 2 2" xfId="21946"/>
    <cellStyle name="20% - Accent3 3 2 3 2 2 3" xfId="21947"/>
    <cellStyle name="20% - Accent3 3 2 3 2 2 4" xfId="21948"/>
    <cellStyle name="20% - Accent3 3 2 3 2 3" xfId="21949"/>
    <cellStyle name="20% - Accent3 3 2 3 2 3 2" xfId="21950"/>
    <cellStyle name="20% - Accent3 3 2 3 2 4" xfId="21951"/>
    <cellStyle name="20% - Accent3 3 2 3 2 5" xfId="21952"/>
    <cellStyle name="20% - Accent3 3 2 3 3" xfId="1576"/>
    <cellStyle name="20% - Accent3 3 2 3 3 2" xfId="21953"/>
    <cellStyle name="20% - Accent3 3 2 3 3 2 2" xfId="21954"/>
    <cellStyle name="20% - Accent3 3 2 3 3 3" xfId="21955"/>
    <cellStyle name="20% - Accent3 3 2 3 3 4" xfId="21956"/>
    <cellStyle name="20% - Accent3 3 2 3 4" xfId="21957"/>
    <cellStyle name="20% - Accent3 3 2 3 4 2" xfId="21958"/>
    <cellStyle name="20% - Accent3 3 2 3 5" xfId="21959"/>
    <cellStyle name="20% - Accent3 3 2 3 6" xfId="21960"/>
    <cellStyle name="20% - Accent3 3 2 3_Table AA.27" xfId="1577"/>
    <cellStyle name="20% - Accent3 3 2 4" xfId="1578"/>
    <cellStyle name="20% - Accent3 3 2 4 2" xfId="21961"/>
    <cellStyle name="20% - Accent3 3 2 4 2 2" xfId="21962"/>
    <cellStyle name="20% - Accent3 3 2 4 2 2 2" xfId="21963"/>
    <cellStyle name="20% - Accent3 3 2 4 2 2 2 2" xfId="21964"/>
    <cellStyle name="20% - Accent3 3 2 4 2 2 3" xfId="21965"/>
    <cellStyle name="20% - Accent3 3 2 4 2 2 4" xfId="21966"/>
    <cellStyle name="20% - Accent3 3 2 4 2 3" xfId="21967"/>
    <cellStyle name="20% - Accent3 3 2 4 2 3 2" xfId="21968"/>
    <cellStyle name="20% - Accent3 3 2 4 2 4" xfId="21969"/>
    <cellStyle name="20% - Accent3 3 2 4 2 5" xfId="21970"/>
    <cellStyle name="20% - Accent3 3 2 4 3" xfId="21971"/>
    <cellStyle name="20% - Accent3 3 2 4 3 2" xfId="21972"/>
    <cellStyle name="20% - Accent3 3 2 4 3 2 2" xfId="21973"/>
    <cellStyle name="20% - Accent3 3 2 4 3 3" xfId="21974"/>
    <cellStyle name="20% - Accent3 3 2 4 3 4" xfId="21975"/>
    <cellStyle name="20% - Accent3 3 2 4 4" xfId="21976"/>
    <cellStyle name="20% - Accent3 3 2 4 4 2" xfId="21977"/>
    <cellStyle name="20% - Accent3 3 2 4 5" xfId="21978"/>
    <cellStyle name="20% - Accent3 3 2 4 6" xfId="21979"/>
    <cellStyle name="20% - Accent3 3 2 5" xfId="1579"/>
    <cellStyle name="20% - Accent3 3 2 5 2" xfId="21980"/>
    <cellStyle name="20% - Accent3 3 2 5 2 2" xfId="21981"/>
    <cellStyle name="20% - Accent3 3 2 5 2 2 2" xfId="21982"/>
    <cellStyle name="20% - Accent3 3 2 5 2 2 2 2" xfId="21983"/>
    <cellStyle name="20% - Accent3 3 2 5 2 2 3" xfId="21984"/>
    <cellStyle name="20% - Accent3 3 2 5 2 3" xfId="21985"/>
    <cellStyle name="20% - Accent3 3 2 5 2 3 2" xfId="21986"/>
    <cellStyle name="20% - Accent3 3 2 5 2 4" xfId="21987"/>
    <cellStyle name="20% - Accent3 3 2 5 2 5" xfId="21988"/>
    <cellStyle name="20% - Accent3 3 2 5 3" xfId="21989"/>
    <cellStyle name="20% - Accent3 3 2 5 3 2" xfId="21990"/>
    <cellStyle name="20% - Accent3 3 2 5 3 2 2" xfId="21991"/>
    <cellStyle name="20% - Accent3 3 2 5 3 3" xfId="21992"/>
    <cellStyle name="20% - Accent3 3 2 5 4" xfId="21993"/>
    <cellStyle name="20% - Accent3 3 2 5 4 2" xfId="21994"/>
    <cellStyle name="20% - Accent3 3 2 5 5" xfId="21995"/>
    <cellStyle name="20% - Accent3 3 2 5 6" xfId="21996"/>
    <cellStyle name="20% - Accent3 3 2 6" xfId="1580"/>
    <cellStyle name="20% - Accent3 3 2 6 2" xfId="21997"/>
    <cellStyle name="20% - Accent3 3 2 6 2 2" xfId="21998"/>
    <cellStyle name="20% - Accent3 3 2 6 2 2 2" xfId="21999"/>
    <cellStyle name="20% - Accent3 3 2 6 2 3" xfId="22000"/>
    <cellStyle name="20% - Accent3 3 2 6 3" xfId="22001"/>
    <cellStyle name="20% - Accent3 3 2 6 3 2" xfId="22002"/>
    <cellStyle name="20% - Accent3 3 2 6 4" xfId="22003"/>
    <cellStyle name="20% - Accent3 3 2 6 5" xfId="22004"/>
    <cellStyle name="20% - Accent3 3 2 7" xfId="1581"/>
    <cellStyle name="20% - Accent3 3 2 7 2" xfId="22005"/>
    <cellStyle name="20% - Accent3 3 2 7 2 2" xfId="22006"/>
    <cellStyle name="20% - Accent3 3 2 7 3" xfId="22007"/>
    <cellStyle name="20% - Accent3 3 2 8" xfId="22008"/>
    <cellStyle name="20% - Accent3 3 2 8 2" xfId="22009"/>
    <cellStyle name="20% - Accent3 3 2 9" xfId="22010"/>
    <cellStyle name="20% - Accent3 3 2_Table AA.27" xfId="1582"/>
    <cellStyle name="20% - Accent3 3 3" xfId="1583"/>
    <cellStyle name="20% - Accent3 3 3 2" xfId="1584"/>
    <cellStyle name="20% - Accent3 3 3 2 2" xfId="1585"/>
    <cellStyle name="20% - Accent3 3 3 2 2 2" xfId="1586"/>
    <cellStyle name="20% - Accent3 3 3 2 2 2 2" xfId="22011"/>
    <cellStyle name="20% - Accent3 3 3 2 2 2 2 2" xfId="22012"/>
    <cellStyle name="20% - Accent3 3 3 2 2 2 3" xfId="22013"/>
    <cellStyle name="20% - Accent3 3 3 2 2 2 4" xfId="22014"/>
    <cellStyle name="20% - Accent3 3 3 2 2 3" xfId="1587"/>
    <cellStyle name="20% - Accent3 3 3 2 2 3 2" xfId="22015"/>
    <cellStyle name="20% - Accent3 3 3 2 2 4" xfId="22016"/>
    <cellStyle name="20% - Accent3 3 3 2 2 5" xfId="22017"/>
    <cellStyle name="20% - Accent3 3 3 2 2_Table AA.27" xfId="1588"/>
    <cellStyle name="20% - Accent3 3 3 2 3" xfId="1589"/>
    <cellStyle name="20% - Accent3 3 3 2 3 2" xfId="1590"/>
    <cellStyle name="20% - Accent3 3 3 2 3 2 2" xfId="22018"/>
    <cellStyle name="20% - Accent3 3 3 2 3 3" xfId="22019"/>
    <cellStyle name="20% - Accent3 3 3 2 3 4" xfId="22020"/>
    <cellStyle name="20% - Accent3 3 3 2 3_Table AA.27" xfId="1591"/>
    <cellStyle name="20% - Accent3 3 3 2 4" xfId="1592"/>
    <cellStyle name="20% - Accent3 3 3 2 4 2" xfId="22021"/>
    <cellStyle name="20% - Accent3 3 3 2 5" xfId="1593"/>
    <cellStyle name="20% - Accent3 3 3 2 6" xfId="1594"/>
    <cellStyle name="20% - Accent3 3 3 2 7" xfId="22022"/>
    <cellStyle name="20% - Accent3 3 3 2_Table AA.27" xfId="1595"/>
    <cellStyle name="20% - Accent3 3 3 3" xfId="1596"/>
    <cellStyle name="20% - Accent3 3 3 3 2" xfId="1597"/>
    <cellStyle name="20% - Accent3 3 3 3 2 2" xfId="22023"/>
    <cellStyle name="20% - Accent3 3 3 3 2 2 2" xfId="22024"/>
    <cellStyle name="20% - Accent3 3 3 3 2 2 2 2" xfId="22025"/>
    <cellStyle name="20% - Accent3 3 3 3 2 2 3" xfId="22026"/>
    <cellStyle name="20% - Accent3 3 3 3 2 2 4" xfId="22027"/>
    <cellStyle name="20% - Accent3 3 3 3 2 3" xfId="22028"/>
    <cellStyle name="20% - Accent3 3 3 3 2 3 2" xfId="22029"/>
    <cellStyle name="20% - Accent3 3 3 3 2 4" xfId="22030"/>
    <cellStyle name="20% - Accent3 3 3 3 2 5" xfId="22031"/>
    <cellStyle name="20% - Accent3 3 3 3 3" xfId="1598"/>
    <cellStyle name="20% - Accent3 3 3 3 3 2" xfId="22032"/>
    <cellStyle name="20% - Accent3 3 3 3 3 2 2" xfId="22033"/>
    <cellStyle name="20% - Accent3 3 3 3 3 3" xfId="22034"/>
    <cellStyle name="20% - Accent3 3 3 3 3 4" xfId="22035"/>
    <cellStyle name="20% - Accent3 3 3 3 4" xfId="22036"/>
    <cellStyle name="20% - Accent3 3 3 3 4 2" xfId="22037"/>
    <cellStyle name="20% - Accent3 3 3 3 5" xfId="22038"/>
    <cellStyle name="20% - Accent3 3 3 3 6" xfId="22039"/>
    <cellStyle name="20% - Accent3 3 3 3_Table AA.27" xfId="1599"/>
    <cellStyle name="20% - Accent3 3 3 4" xfId="1600"/>
    <cellStyle name="20% - Accent3 3 3 4 2" xfId="1601"/>
    <cellStyle name="20% - Accent3 3 3 4 2 2" xfId="22040"/>
    <cellStyle name="20% - Accent3 3 3 4 2 2 2" xfId="22041"/>
    <cellStyle name="20% - Accent3 3 3 4 2 2 2 2" xfId="22042"/>
    <cellStyle name="20% - Accent3 3 3 4 2 2 3" xfId="22043"/>
    <cellStyle name="20% - Accent3 3 3 4 2 3" xfId="22044"/>
    <cellStyle name="20% - Accent3 3 3 4 2 3 2" xfId="22045"/>
    <cellStyle name="20% - Accent3 3 3 4 2 4" xfId="22046"/>
    <cellStyle name="20% - Accent3 3 3 4 2 5" xfId="22047"/>
    <cellStyle name="20% - Accent3 3 3 4 3" xfId="22048"/>
    <cellStyle name="20% - Accent3 3 3 4 3 2" xfId="22049"/>
    <cellStyle name="20% - Accent3 3 3 4 3 2 2" xfId="22050"/>
    <cellStyle name="20% - Accent3 3 3 4 3 3" xfId="22051"/>
    <cellStyle name="20% - Accent3 3 3 4 4" xfId="22052"/>
    <cellStyle name="20% - Accent3 3 3 4 4 2" xfId="22053"/>
    <cellStyle name="20% - Accent3 3 3 4 5" xfId="22054"/>
    <cellStyle name="20% - Accent3 3 3 4 6" xfId="22055"/>
    <cellStyle name="20% - Accent3 3 3 4_Table AA.27" xfId="1602"/>
    <cellStyle name="20% - Accent3 3 3 5" xfId="1603"/>
    <cellStyle name="20% - Accent3 3 3 5 2" xfId="22056"/>
    <cellStyle name="20% - Accent3 3 3 5 2 2" xfId="22057"/>
    <cellStyle name="20% - Accent3 3 3 5 2 2 2" xfId="22058"/>
    <cellStyle name="20% - Accent3 3 3 5 2 3" xfId="22059"/>
    <cellStyle name="20% - Accent3 3 3 5 3" xfId="22060"/>
    <cellStyle name="20% - Accent3 3 3 5 3 2" xfId="22061"/>
    <cellStyle name="20% - Accent3 3 3 5 4" xfId="22062"/>
    <cellStyle name="20% - Accent3 3 3 5 5" xfId="22063"/>
    <cellStyle name="20% - Accent3 3 3 6" xfId="1604"/>
    <cellStyle name="20% - Accent3 3 3 6 2" xfId="22064"/>
    <cellStyle name="20% - Accent3 3 3 6 2 2" xfId="22065"/>
    <cellStyle name="20% - Accent3 3 3 6 3" xfId="22066"/>
    <cellStyle name="20% - Accent3 3 3 7" xfId="1605"/>
    <cellStyle name="20% - Accent3 3 3 7 2" xfId="22067"/>
    <cellStyle name="20% - Accent3 3 3 8" xfId="22068"/>
    <cellStyle name="20% - Accent3 3 3 9" xfId="22069"/>
    <cellStyle name="20% - Accent3 3 3_Table AA.27" xfId="1606"/>
    <cellStyle name="20% - Accent3 3 4" xfId="1607"/>
    <cellStyle name="20% - Accent3 3 4 2" xfId="1608"/>
    <cellStyle name="20% - Accent3 3 4 2 2" xfId="1609"/>
    <cellStyle name="20% - Accent3 3 4 2 2 2" xfId="22070"/>
    <cellStyle name="20% - Accent3 3 4 2 2 2 2" xfId="22071"/>
    <cellStyle name="20% - Accent3 3 4 2 2 2 2 2" xfId="22072"/>
    <cellStyle name="20% - Accent3 3 4 2 2 2 3" xfId="22073"/>
    <cellStyle name="20% - Accent3 3 4 2 2 2 4" xfId="22074"/>
    <cellStyle name="20% - Accent3 3 4 2 2 3" xfId="22075"/>
    <cellStyle name="20% - Accent3 3 4 2 2 3 2" xfId="22076"/>
    <cellStyle name="20% - Accent3 3 4 2 2 4" xfId="22077"/>
    <cellStyle name="20% - Accent3 3 4 2 2 5" xfId="22078"/>
    <cellStyle name="20% - Accent3 3 4 2 3" xfId="1610"/>
    <cellStyle name="20% - Accent3 3 4 2 3 2" xfId="22079"/>
    <cellStyle name="20% - Accent3 3 4 2 3 2 2" xfId="22080"/>
    <cellStyle name="20% - Accent3 3 4 2 3 3" xfId="22081"/>
    <cellStyle name="20% - Accent3 3 4 2 3 4" xfId="22082"/>
    <cellStyle name="20% - Accent3 3 4 2 4" xfId="22083"/>
    <cellStyle name="20% - Accent3 3 4 2 4 2" xfId="22084"/>
    <cellStyle name="20% - Accent3 3 4 2 5" xfId="22085"/>
    <cellStyle name="20% - Accent3 3 4 2 6" xfId="22086"/>
    <cellStyle name="20% - Accent3 3 4 2_Table AA.27" xfId="1611"/>
    <cellStyle name="20% - Accent3 3 4 3" xfId="1612"/>
    <cellStyle name="20% - Accent3 3 4 3 2" xfId="1613"/>
    <cellStyle name="20% - Accent3 3 4 3 2 2" xfId="22087"/>
    <cellStyle name="20% - Accent3 3 4 3 2 2 2" xfId="22088"/>
    <cellStyle name="20% - Accent3 3 4 3 2 2 2 2" xfId="22089"/>
    <cellStyle name="20% - Accent3 3 4 3 2 2 3" xfId="22090"/>
    <cellStyle name="20% - Accent3 3 4 3 2 2 4" xfId="22091"/>
    <cellStyle name="20% - Accent3 3 4 3 2 3" xfId="22092"/>
    <cellStyle name="20% - Accent3 3 4 3 2 3 2" xfId="22093"/>
    <cellStyle name="20% - Accent3 3 4 3 2 4" xfId="22094"/>
    <cellStyle name="20% - Accent3 3 4 3 2 5" xfId="22095"/>
    <cellStyle name="20% - Accent3 3 4 3 3" xfId="22096"/>
    <cellStyle name="20% - Accent3 3 4 3 3 2" xfId="22097"/>
    <cellStyle name="20% - Accent3 3 4 3 3 2 2" xfId="22098"/>
    <cellStyle name="20% - Accent3 3 4 3 3 3" xfId="22099"/>
    <cellStyle name="20% - Accent3 3 4 3 3 4" xfId="22100"/>
    <cellStyle name="20% - Accent3 3 4 3 4" xfId="22101"/>
    <cellStyle name="20% - Accent3 3 4 3 4 2" xfId="22102"/>
    <cellStyle name="20% - Accent3 3 4 3 5" xfId="22103"/>
    <cellStyle name="20% - Accent3 3 4 3 6" xfId="22104"/>
    <cellStyle name="20% - Accent3 3 4 3_Table AA.27" xfId="1614"/>
    <cellStyle name="20% - Accent3 3 4 4" xfId="1615"/>
    <cellStyle name="20% - Accent3 3 4 4 2" xfId="22105"/>
    <cellStyle name="20% - Accent3 3 4 4 2 2" xfId="22106"/>
    <cellStyle name="20% - Accent3 3 4 4 2 2 2" xfId="22107"/>
    <cellStyle name="20% - Accent3 3 4 4 2 2 2 2" xfId="22108"/>
    <cellStyle name="20% - Accent3 3 4 4 2 2 3" xfId="22109"/>
    <cellStyle name="20% - Accent3 3 4 4 2 3" xfId="22110"/>
    <cellStyle name="20% - Accent3 3 4 4 2 3 2" xfId="22111"/>
    <cellStyle name="20% - Accent3 3 4 4 2 4" xfId="22112"/>
    <cellStyle name="20% - Accent3 3 4 4 2 5" xfId="22113"/>
    <cellStyle name="20% - Accent3 3 4 4 3" xfId="22114"/>
    <cellStyle name="20% - Accent3 3 4 4 3 2" xfId="22115"/>
    <cellStyle name="20% - Accent3 3 4 4 3 2 2" xfId="22116"/>
    <cellStyle name="20% - Accent3 3 4 4 3 3" xfId="22117"/>
    <cellStyle name="20% - Accent3 3 4 4 4" xfId="22118"/>
    <cellStyle name="20% - Accent3 3 4 4 4 2" xfId="22119"/>
    <cellStyle name="20% - Accent3 3 4 4 5" xfId="22120"/>
    <cellStyle name="20% - Accent3 3 4 4 6" xfId="22121"/>
    <cellStyle name="20% - Accent3 3 4 5" xfId="1616"/>
    <cellStyle name="20% - Accent3 3 4 5 2" xfId="22122"/>
    <cellStyle name="20% - Accent3 3 4 5 2 2" xfId="22123"/>
    <cellStyle name="20% - Accent3 3 4 5 2 2 2" xfId="22124"/>
    <cellStyle name="20% - Accent3 3 4 5 2 3" xfId="22125"/>
    <cellStyle name="20% - Accent3 3 4 5 3" xfId="22126"/>
    <cellStyle name="20% - Accent3 3 4 5 3 2" xfId="22127"/>
    <cellStyle name="20% - Accent3 3 4 5 4" xfId="22128"/>
    <cellStyle name="20% - Accent3 3 4 5 5" xfId="22129"/>
    <cellStyle name="20% - Accent3 3 4 6" xfId="1617"/>
    <cellStyle name="20% - Accent3 3 4 6 2" xfId="22130"/>
    <cellStyle name="20% - Accent3 3 4 6 2 2" xfId="22131"/>
    <cellStyle name="20% - Accent3 3 4 6 3" xfId="22132"/>
    <cellStyle name="20% - Accent3 3 4 7" xfId="22133"/>
    <cellStyle name="20% - Accent3 3 4 7 2" xfId="22134"/>
    <cellStyle name="20% - Accent3 3 4 8" xfId="22135"/>
    <cellStyle name="20% - Accent3 3 4 9" xfId="22136"/>
    <cellStyle name="20% - Accent3 3 4_Table AA.27" xfId="1618"/>
    <cellStyle name="20% - Accent3 3 5" xfId="1619"/>
    <cellStyle name="20% - Accent3 3 5 2" xfId="1620"/>
    <cellStyle name="20% - Accent3 3 5 2 2" xfId="1621"/>
    <cellStyle name="20% - Accent3 3 5 2 2 2" xfId="22137"/>
    <cellStyle name="20% - Accent3 3 5 2 2 2 2" xfId="22138"/>
    <cellStyle name="20% - Accent3 3 5 2 2 2 2 2" xfId="22139"/>
    <cellStyle name="20% - Accent3 3 5 2 2 2 3" xfId="22140"/>
    <cellStyle name="20% - Accent3 3 5 2 2 2 4" xfId="22141"/>
    <cellStyle name="20% - Accent3 3 5 2 2 3" xfId="22142"/>
    <cellStyle name="20% - Accent3 3 5 2 2 3 2" xfId="22143"/>
    <cellStyle name="20% - Accent3 3 5 2 2 4" xfId="22144"/>
    <cellStyle name="20% - Accent3 3 5 2 2 5" xfId="22145"/>
    <cellStyle name="20% - Accent3 3 5 2 3" xfId="1622"/>
    <cellStyle name="20% - Accent3 3 5 2 3 2" xfId="22146"/>
    <cellStyle name="20% - Accent3 3 5 2 3 2 2" xfId="22147"/>
    <cellStyle name="20% - Accent3 3 5 2 3 3" xfId="22148"/>
    <cellStyle name="20% - Accent3 3 5 2 3 4" xfId="22149"/>
    <cellStyle name="20% - Accent3 3 5 2 4" xfId="22150"/>
    <cellStyle name="20% - Accent3 3 5 2 4 2" xfId="22151"/>
    <cellStyle name="20% - Accent3 3 5 2 5" xfId="22152"/>
    <cellStyle name="20% - Accent3 3 5 2 6" xfId="22153"/>
    <cellStyle name="20% - Accent3 3 5 2_Table AA.27" xfId="1623"/>
    <cellStyle name="20% - Accent3 3 5 3" xfId="1624"/>
    <cellStyle name="20% - Accent3 3 5 3 2" xfId="1625"/>
    <cellStyle name="20% - Accent3 3 5 3 2 2" xfId="22154"/>
    <cellStyle name="20% - Accent3 3 5 3 2 2 2" xfId="22155"/>
    <cellStyle name="20% - Accent3 3 5 3 2 2 2 2" xfId="22156"/>
    <cellStyle name="20% - Accent3 3 5 3 2 2 3" xfId="22157"/>
    <cellStyle name="20% - Accent3 3 5 3 2 3" xfId="22158"/>
    <cellStyle name="20% - Accent3 3 5 3 2 3 2" xfId="22159"/>
    <cellStyle name="20% - Accent3 3 5 3 2 4" xfId="22160"/>
    <cellStyle name="20% - Accent3 3 5 3 2 5" xfId="22161"/>
    <cellStyle name="20% - Accent3 3 5 3 3" xfId="22162"/>
    <cellStyle name="20% - Accent3 3 5 3 3 2" xfId="22163"/>
    <cellStyle name="20% - Accent3 3 5 3 3 2 2" xfId="22164"/>
    <cellStyle name="20% - Accent3 3 5 3 3 3" xfId="22165"/>
    <cellStyle name="20% - Accent3 3 5 3 4" xfId="22166"/>
    <cellStyle name="20% - Accent3 3 5 3 4 2" xfId="22167"/>
    <cellStyle name="20% - Accent3 3 5 3 5" xfId="22168"/>
    <cellStyle name="20% - Accent3 3 5 3 6" xfId="22169"/>
    <cellStyle name="20% - Accent3 3 5 3_Table AA.27" xfId="1626"/>
    <cellStyle name="20% - Accent3 3 5 4" xfId="1627"/>
    <cellStyle name="20% - Accent3 3 5 4 2" xfId="22170"/>
    <cellStyle name="20% - Accent3 3 5 4 2 2" xfId="22171"/>
    <cellStyle name="20% - Accent3 3 5 4 2 2 2" xfId="22172"/>
    <cellStyle name="20% - Accent3 3 5 4 2 3" xfId="22173"/>
    <cellStyle name="20% - Accent3 3 5 4 3" xfId="22174"/>
    <cellStyle name="20% - Accent3 3 5 4 3 2" xfId="22175"/>
    <cellStyle name="20% - Accent3 3 5 4 4" xfId="22176"/>
    <cellStyle name="20% - Accent3 3 5 4 5" xfId="22177"/>
    <cellStyle name="20% - Accent3 3 5 5" xfId="1628"/>
    <cellStyle name="20% - Accent3 3 5 5 2" xfId="22178"/>
    <cellStyle name="20% - Accent3 3 5 5 2 2" xfId="22179"/>
    <cellStyle name="20% - Accent3 3 5 5 3" xfId="22180"/>
    <cellStyle name="20% - Accent3 3 5 6" xfId="1629"/>
    <cellStyle name="20% - Accent3 3 5 6 2" xfId="22181"/>
    <cellStyle name="20% - Accent3 3 5 7" xfId="22182"/>
    <cellStyle name="20% - Accent3 3 5 8" xfId="22183"/>
    <cellStyle name="20% - Accent3 3 5_Table AA.27" xfId="1630"/>
    <cellStyle name="20% - Accent3 3 6" xfId="1631"/>
    <cellStyle name="20% - Accent3 3 6 2" xfId="1632"/>
    <cellStyle name="20% - Accent3 3 6 2 2" xfId="22184"/>
    <cellStyle name="20% - Accent3 3 6 2 2 2" xfId="22185"/>
    <cellStyle name="20% - Accent3 3 6 2 2 2 2" xfId="22186"/>
    <cellStyle name="20% - Accent3 3 6 2 2 2 2 2" xfId="22187"/>
    <cellStyle name="20% - Accent3 3 6 2 2 2 3" xfId="22188"/>
    <cellStyle name="20% - Accent3 3 6 2 2 2 4" xfId="22189"/>
    <cellStyle name="20% - Accent3 3 6 2 2 3" xfId="22190"/>
    <cellStyle name="20% - Accent3 3 6 2 2 3 2" xfId="22191"/>
    <cellStyle name="20% - Accent3 3 6 2 2 4" xfId="22192"/>
    <cellStyle name="20% - Accent3 3 6 2 2 5" xfId="22193"/>
    <cellStyle name="20% - Accent3 3 6 2 3" xfId="22194"/>
    <cellStyle name="20% - Accent3 3 6 2 3 2" xfId="22195"/>
    <cellStyle name="20% - Accent3 3 6 2 3 2 2" xfId="22196"/>
    <cellStyle name="20% - Accent3 3 6 2 3 3" xfId="22197"/>
    <cellStyle name="20% - Accent3 3 6 2 3 4" xfId="22198"/>
    <cellStyle name="20% - Accent3 3 6 2 4" xfId="22199"/>
    <cellStyle name="20% - Accent3 3 6 2 4 2" xfId="22200"/>
    <cellStyle name="20% - Accent3 3 6 2 5" xfId="22201"/>
    <cellStyle name="20% - Accent3 3 6 2 6" xfId="22202"/>
    <cellStyle name="20% - Accent3 3 6 3" xfId="1633"/>
    <cellStyle name="20% - Accent3 3 6 3 2" xfId="22203"/>
    <cellStyle name="20% - Accent3 3 6 3 2 2" xfId="22204"/>
    <cellStyle name="20% - Accent3 3 6 3 2 2 2" xfId="22205"/>
    <cellStyle name="20% - Accent3 3 6 3 2 2 2 2" xfId="22206"/>
    <cellStyle name="20% - Accent3 3 6 3 2 2 3" xfId="22207"/>
    <cellStyle name="20% - Accent3 3 6 3 2 3" xfId="22208"/>
    <cellStyle name="20% - Accent3 3 6 3 2 3 2" xfId="22209"/>
    <cellStyle name="20% - Accent3 3 6 3 2 4" xfId="22210"/>
    <cellStyle name="20% - Accent3 3 6 3 2 5" xfId="22211"/>
    <cellStyle name="20% - Accent3 3 6 3 3" xfId="22212"/>
    <cellStyle name="20% - Accent3 3 6 3 3 2" xfId="22213"/>
    <cellStyle name="20% - Accent3 3 6 3 3 2 2" xfId="22214"/>
    <cellStyle name="20% - Accent3 3 6 3 3 3" xfId="22215"/>
    <cellStyle name="20% - Accent3 3 6 3 4" xfId="22216"/>
    <cellStyle name="20% - Accent3 3 6 3 4 2" xfId="22217"/>
    <cellStyle name="20% - Accent3 3 6 3 5" xfId="22218"/>
    <cellStyle name="20% - Accent3 3 6 3 6" xfId="22219"/>
    <cellStyle name="20% - Accent3 3 6 4" xfId="22220"/>
    <cellStyle name="20% - Accent3 3 6 4 2" xfId="22221"/>
    <cellStyle name="20% - Accent3 3 6 4 2 2" xfId="22222"/>
    <cellStyle name="20% - Accent3 3 6 4 2 2 2" xfId="22223"/>
    <cellStyle name="20% - Accent3 3 6 4 2 3" xfId="22224"/>
    <cellStyle name="20% - Accent3 3 6 4 3" xfId="22225"/>
    <cellStyle name="20% - Accent3 3 6 4 3 2" xfId="22226"/>
    <cellStyle name="20% - Accent3 3 6 4 4" xfId="22227"/>
    <cellStyle name="20% - Accent3 3 6 4 5" xfId="22228"/>
    <cellStyle name="20% - Accent3 3 6 5" xfId="22229"/>
    <cellStyle name="20% - Accent3 3 6 5 2" xfId="22230"/>
    <cellStyle name="20% - Accent3 3 6 5 2 2" xfId="22231"/>
    <cellStyle name="20% - Accent3 3 6 5 3" xfId="22232"/>
    <cellStyle name="20% - Accent3 3 6 6" xfId="22233"/>
    <cellStyle name="20% - Accent3 3 6 6 2" xfId="22234"/>
    <cellStyle name="20% - Accent3 3 6 7" xfId="22235"/>
    <cellStyle name="20% - Accent3 3 6 8" xfId="22236"/>
    <cellStyle name="20% - Accent3 3 6_Table AA.27" xfId="1634"/>
    <cellStyle name="20% - Accent3 3 7" xfId="1635"/>
    <cellStyle name="20% - Accent3 3 7 2" xfId="22237"/>
    <cellStyle name="20% - Accent3 3 7 2 2" xfId="22238"/>
    <cellStyle name="20% - Accent3 3 7 2 2 2" xfId="22239"/>
    <cellStyle name="20% - Accent3 3 7 2 2 2 2" xfId="22240"/>
    <cellStyle name="20% - Accent3 3 7 2 2 3" xfId="22241"/>
    <cellStyle name="20% - Accent3 3 7 2 2 4" xfId="22242"/>
    <cellStyle name="20% - Accent3 3 7 2 3" xfId="22243"/>
    <cellStyle name="20% - Accent3 3 7 2 3 2" xfId="22244"/>
    <cellStyle name="20% - Accent3 3 7 2 4" xfId="22245"/>
    <cellStyle name="20% - Accent3 3 7 2 5" xfId="22246"/>
    <cellStyle name="20% - Accent3 3 7 3" xfId="22247"/>
    <cellStyle name="20% - Accent3 3 7 3 2" xfId="22248"/>
    <cellStyle name="20% - Accent3 3 7 3 2 2" xfId="22249"/>
    <cellStyle name="20% - Accent3 3 7 3 3" xfId="22250"/>
    <cellStyle name="20% - Accent3 3 7 3 4" xfId="22251"/>
    <cellStyle name="20% - Accent3 3 7 4" xfId="22252"/>
    <cellStyle name="20% - Accent3 3 7 4 2" xfId="22253"/>
    <cellStyle name="20% - Accent3 3 7 5" xfId="22254"/>
    <cellStyle name="20% - Accent3 3 7 6" xfId="22255"/>
    <cellStyle name="20% - Accent3 3 8" xfId="1636"/>
    <cellStyle name="20% - Accent3 3 8 2" xfId="22256"/>
    <cellStyle name="20% - Accent3 3 8 2 2" xfId="22257"/>
    <cellStyle name="20% - Accent3 3 8 2 2 2" xfId="22258"/>
    <cellStyle name="20% - Accent3 3 8 2 2 2 2" xfId="22259"/>
    <cellStyle name="20% - Accent3 3 8 2 2 3" xfId="22260"/>
    <cellStyle name="20% - Accent3 3 8 2 2 4" xfId="22261"/>
    <cellStyle name="20% - Accent3 3 8 2 3" xfId="22262"/>
    <cellStyle name="20% - Accent3 3 8 2 3 2" xfId="22263"/>
    <cellStyle name="20% - Accent3 3 8 2 4" xfId="22264"/>
    <cellStyle name="20% - Accent3 3 8 2 5" xfId="22265"/>
    <cellStyle name="20% - Accent3 3 8 3" xfId="22266"/>
    <cellStyle name="20% - Accent3 3 8 3 2" xfId="22267"/>
    <cellStyle name="20% - Accent3 3 8 3 2 2" xfId="22268"/>
    <cellStyle name="20% - Accent3 3 8 3 3" xfId="22269"/>
    <cellStyle name="20% - Accent3 3 8 3 4" xfId="22270"/>
    <cellStyle name="20% - Accent3 3 8 4" xfId="22271"/>
    <cellStyle name="20% - Accent3 3 8 4 2" xfId="22272"/>
    <cellStyle name="20% - Accent3 3 8 5" xfId="22273"/>
    <cellStyle name="20% - Accent3 3 8 6" xfId="22274"/>
    <cellStyle name="20% - Accent3 3 9" xfId="1637"/>
    <cellStyle name="20% - Accent3 3 9 2" xfId="1638"/>
    <cellStyle name="20% - Accent3 3 9 2 2" xfId="22275"/>
    <cellStyle name="20% - Accent3 3 9 2 2 2" xfId="22276"/>
    <cellStyle name="20% - Accent3 3 9 2 2 2 2" xfId="22277"/>
    <cellStyle name="20% - Accent3 3 9 2 2 3" xfId="22278"/>
    <cellStyle name="20% - Accent3 3 9 2 3" xfId="22279"/>
    <cellStyle name="20% - Accent3 3 9 2 3 2" xfId="22280"/>
    <cellStyle name="20% - Accent3 3 9 2 4" xfId="22281"/>
    <cellStyle name="20% - Accent3 3 9 3" xfId="22282"/>
    <cellStyle name="20% - Accent3 3 9 3 2" xfId="22283"/>
    <cellStyle name="20% - Accent3 3 9 3 2 2" xfId="22284"/>
    <cellStyle name="20% - Accent3 3 9 3 3" xfId="22285"/>
    <cellStyle name="20% - Accent3 3 9 4" xfId="22286"/>
    <cellStyle name="20% - Accent3 3 9 4 2" xfId="22287"/>
    <cellStyle name="20% - Accent3 3 9 5" xfId="22288"/>
    <cellStyle name="20% - Accent3 3_Table AA.27" xfId="1639"/>
    <cellStyle name="20% - Accent3 4" xfId="1640"/>
    <cellStyle name="20% - Accent3 4 2" xfId="1641"/>
    <cellStyle name="20% - Accent3 4 2 10" xfId="22289"/>
    <cellStyle name="20% - Accent3 4 2 2" xfId="1642"/>
    <cellStyle name="20% - Accent3 4 2 2 2" xfId="1643"/>
    <cellStyle name="20% - Accent3 4 2 2 2 2" xfId="1644"/>
    <cellStyle name="20% - Accent3 4 2 2 2 2 2" xfId="1645"/>
    <cellStyle name="20% - Accent3 4 2 2 2 2 2 2" xfId="1646"/>
    <cellStyle name="20% - Accent3 4 2 2 2 2 3" xfId="1647"/>
    <cellStyle name="20% - Accent3 4 2 2 2 2_Table AA.27" xfId="1648"/>
    <cellStyle name="20% - Accent3 4 2 2 2 3" xfId="1649"/>
    <cellStyle name="20% - Accent3 4 2 2 2 3 2" xfId="1650"/>
    <cellStyle name="20% - Accent3 4 2 2 2 4" xfId="1651"/>
    <cellStyle name="20% - Accent3 4 2 2 2_Table AA.27" xfId="1652"/>
    <cellStyle name="20% - Accent3 4 2 2 3" xfId="1653"/>
    <cellStyle name="20% - Accent3 4 2 2 3 2" xfId="1654"/>
    <cellStyle name="20% - Accent3 4 2 2 3 2 2" xfId="1655"/>
    <cellStyle name="20% - Accent3 4 2 2 3 3" xfId="1656"/>
    <cellStyle name="20% - Accent3 4 2 2 3_Table AA.27" xfId="1657"/>
    <cellStyle name="20% - Accent3 4 2 2 4" xfId="1658"/>
    <cellStyle name="20% - Accent3 4 2 2 4 2" xfId="1659"/>
    <cellStyle name="20% - Accent3 4 2 2 5" xfId="1660"/>
    <cellStyle name="20% - Accent3 4 2 2 6" xfId="22290"/>
    <cellStyle name="20% - Accent3 4 2 2_Table AA.27" xfId="1661"/>
    <cellStyle name="20% - Accent3 4 2 3" xfId="1662"/>
    <cellStyle name="20% - Accent3 4 2 3 2" xfId="1663"/>
    <cellStyle name="20% - Accent3 4 2 3 2 2" xfId="1664"/>
    <cellStyle name="20% - Accent3 4 2 3 2 2 2" xfId="1665"/>
    <cellStyle name="20% - Accent3 4 2 3 2 3" xfId="1666"/>
    <cellStyle name="20% - Accent3 4 2 3 2_Table AA.27" xfId="1667"/>
    <cellStyle name="20% - Accent3 4 2 3 3" xfId="1668"/>
    <cellStyle name="20% - Accent3 4 2 3 3 2" xfId="1669"/>
    <cellStyle name="20% - Accent3 4 2 3 4" xfId="1670"/>
    <cellStyle name="20% - Accent3 4 2 3 5" xfId="22291"/>
    <cellStyle name="20% - Accent3 4 2 3_Table AA.27" xfId="1671"/>
    <cellStyle name="20% - Accent3 4 2 4" xfId="1672"/>
    <cellStyle name="20% - Accent3 4 2 4 2" xfId="1673"/>
    <cellStyle name="20% - Accent3 4 2 4 2 2" xfId="1674"/>
    <cellStyle name="20% - Accent3 4 2 4 3" xfId="1675"/>
    <cellStyle name="20% - Accent3 4 2 4_Table AA.27" xfId="1676"/>
    <cellStyle name="20% - Accent3 4 2 5" xfId="1677"/>
    <cellStyle name="20% - Accent3 4 2 5 2" xfId="1678"/>
    <cellStyle name="20% - Accent3 4 2 6" xfId="1679"/>
    <cellStyle name="20% - Accent3 4 2 7" xfId="1680"/>
    <cellStyle name="20% - Accent3 4 2 8" xfId="22292"/>
    <cellStyle name="20% - Accent3 4 2 9" xfId="22293"/>
    <cellStyle name="20% - Accent3 4 2_Table AA.27" xfId="1681"/>
    <cellStyle name="20% - Accent3 4 3" xfId="1682"/>
    <cellStyle name="20% - Accent3 4 3 2" xfId="1683"/>
    <cellStyle name="20% - Accent3 4 3 2 2" xfId="1684"/>
    <cellStyle name="20% - Accent3 4 3 2 2 2" xfId="1685"/>
    <cellStyle name="20% - Accent3 4 3 2 2 2 2" xfId="1686"/>
    <cellStyle name="20% - Accent3 4 3 2 2 3" xfId="1687"/>
    <cellStyle name="20% - Accent3 4 3 2 2_Table AA.27" xfId="1688"/>
    <cellStyle name="20% - Accent3 4 3 2 3" xfId="1689"/>
    <cellStyle name="20% - Accent3 4 3 2 3 2" xfId="1690"/>
    <cellStyle name="20% - Accent3 4 3 2 4" xfId="1691"/>
    <cellStyle name="20% - Accent3 4 3 2_Table AA.27" xfId="1692"/>
    <cellStyle name="20% - Accent3 4 3 3" xfId="1693"/>
    <cellStyle name="20% - Accent3 4 3 3 2" xfId="1694"/>
    <cellStyle name="20% - Accent3 4 3 3 2 2" xfId="1695"/>
    <cellStyle name="20% - Accent3 4 3 3 3" xfId="1696"/>
    <cellStyle name="20% - Accent3 4 3 3 4" xfId="22294"/>
    <cellStyle name="20% - Accent3 4 3 3_Table AA.27" xfId="1697"/>
    <cellStyle name="20% - Accent3 4 3 4" xfId="1698"/>
    <cellStyle name="20% - Accent3 4 3 4 2" xfId="1699"/>
    <cellStyle name="20% - Accent3 4 3 5" xfId="1700"/>
    <cellStyle name="20% - Accent3 4 3 6" xfId="22295"/>
    <cellStyle name="20% - Accent3 4 3 7" xfId="22296"/>
    <cellStyle name="20% - Accent3 4 3_Table AA.27" xfId="1701"/>
    <cellStyle name="20% - Accent3 4 4" xfId="1702"/>
    <cellStyle name="20% - Accent3 4 4 2" xfId="1703"/>
    <cellStyle name="20% - Accent3 4 4 2 2" xfId="1704"/>
    <cellStyle name="20% - Accent3 4 4 2 2 2" xfId="1705"/>
    <cellStyle name="20% - Accent3 4 4 2 3" xfId="1706"/>
    <cellStyle name="20% - Accent3 4 4 2_Table AA.27" xfId="1707"/>
    <cellStyle name="20% - Accent3 4 4 3" xfId="1708"/>
    <cellStyle name="20% - Accent3 4 4 3 2" xfId="1709"/>
    <cellStyle name="20% - Accent3 4 4 4" xfId="1710"/>
    <cellStyle name="20% - Accent3 4 4 5" xfId="22297"/>
    <cellStyle name="20% - Accent3 4 4 6" xfId="22298"/>
    <cellStyle name="20% - Accent3 4 4_Table AA.27" xfId="1711"/>
    <cellStyle name="20% - Accent3 4 5" xfId="1712"/>
    <cellStyle name="20% - Accent3 4 5 2" xfId="1713"/>
    <cellStyle name="20% - Accent3 4 5 2 2" xfId="1714"/>
    <cellStyle name="20% - Accent3 4 5 3" xfId="1715"/>
    <cellStyle name="20% - Accent3 4 5 4" xfId="22299"/>
    <cellStyle name="20% - Accent3 4 5 5" xfId="22300"/>
    <cellStyle name="20% - Accent3 4 5_Table AA.27" xfId="1716"/>
    <cellStyle name="20% - Accent3 4 6" xfId="1717"/>
    <cellStyle name="20% - Accent3 4 6 2" xfId="1718"/>
    <cellStyle name="20% - Accent3 4 7" xfId="1719"/>
    <cellStyle name="20% - Accent3 4 7 2" xfId="1720"/>
    <cellStyle name="20% - Accent3 4 8" xfId="1721"/>
    <cellStyle name="20% - Accent3 4 9" xfId="22301"/>
    <cellStyle name="20% - Accent3 4_Table AA.27" xfId="1722"/>
    <cellStyle name="20% - Accent3 5" xfId="1723"/>
    <cellStyle name="20% - Accent3 5 2" xfId="1724"/>
    <cellStyle name="20% - Accent3 5 2 2" xfId="1725"/>
    <cellStyle name="20% - Accent3 5 2 2 2" xfId="1726"/>
    <cellStyle name="20% - Accent3 5 2 2 2 2" xfId="1727"/>
    <cellStyle name="20% - Accent3 5 2 2 2 2 2" xfId="1728"/>
    <cellStyle name="20% - Accent3 5 2 2 2 2 3" xfId="1729"/>
    <cellStyle name="20% - Accent3 5 2 2 2 3" xfId="1730"/>
    <cellStyle name="20% - Accent3 5 2 2 2 4" xfId="1731"/>
    <cellStyle name="20% - Accent3 5 2 2 3" xfId="1732"/>
    <cellStyle name="20% - Accent3 5 2 2 3 2" xfId="1733"/>
    <cellStyle name="20% - Accent3 5 2 2 3 3" xfId="1734"/>
    <cellStyle name="20% - Accent3 5 2 2 4" xfId="1735"/>
    <cellStyle name="20% - Accent3 5 2 2 5" xfId="1736"/>
    <cellStyle name="20% - Accent3 5 2 3" xfId="1737"/>
    <cellStyle name="20% - Accent3 5 2 3 2" xfId="1738"/>
    <cellStyle name="20% - Accent3 5 2 3 2 2" xfId="1739"/>
    <cellStyle name="20% - Accent3 5 2 3 2 3" xfId="1740"/>
    <cellStyle name="20% - Accent3 5 2 3 3" xfId="1741"/>
    <cellStyle name="20% - Accent3 5 2 3 4" xfId="1742"/>
    <cellStyle name="20% - Accent3 5 2 4" xfId="1743"/>
    <cellStyle name="20% - Accent3 5 2 4 2" xfId="1744"/>
    <cellStyle name="20% - Accent3 5 2 4 3" xfId="1745"/>
    <cellStyle name="20% - Accent3 5 2 5" xfId="1746"/>
    <cellStyle name="20% - Accent3 5 2 6" xfId="1747"/>
    <cellStyle name="20% - Accent3 5 2_Table AA.27" xfId="1748"/>
    <cellStyle name="20% - Accent3 5 3" xfId="1749"/>
    <cellStyle name="20% - Accent3 5 3 2" xfId="1750"/>
    <cellStyle name="20% - Accent3 5 3 2 2" xfId="1751"/>
    <cellStyle name="20% - Accent3 5 3 2 2 2" xfId="1752"/>
    <cellStyle name="20% - Accent3 5 3 2 2 2 2" xfId="1753"/>
    <cellStyle name="20% - Accent3 5 3 2 2 2 3" xfId="1754"/>
    <cellStyle name="20% - Accent3 5 3 2 2 3" xfId="1755"/>
    <cellStyle name="20% - Accent3 5 3 2 2 4" xfId="1756"/>
    <cellStyle name="20% - Accent3 5 3 2 3" xfId="1757"/>
    <cellStyle name="20% - Accent3 5 3 2 3 2" xfId="1758"/>
    <cellStyle name="20% - Accent3 5 3 2 3 3" xfId="1759"/>
    <cellStyle name="20% - Accent3 5 3 2 4" xfId="1760"/>
    <cellStyle name="20% - Accent3 5 3 2 5" xfId="1761"/>
    <cellStyle name="20% - Accent3 5 3 3" xfId="1762"/>
    <cellStyle name="20% - Accent3 5 3 3 2" xfId="1763"/>
    <cellStyle name="20% - Accent3 5 3 3 2 2" xfId="1764"/>
    <cellStyle name="20% - Accent3 5 3 3 2 3" xfId="1765"/>
    <cellStyle name="20% - Accent3 5 3 3 3" xfId="1766"/>
    <cellStyle name="20% - Accent3 5 3 3 4" xfId="1767"/>
    <cellStyle name="20% - Accent3 5 3 4" xfId="1768"/>
    <cellStyle name="20% - Accent3 5 3 4 2" xfId="1769"/>
    <cellStyle name="20% - Accent3 5 3 4 3" xfId="1770"/>
    <cellStyle name="20% - Accent3 5 3 5" xfId="1771"/>
    <cellStyle name="20% - Accent3 5 3 6" xfId="1772"/>
    <cellStyle name="20% - Accent3 5 4" xfId="1773"/>
    <cellStyle name="20% - Accent3 5 4 2" xfId="1774"/>
    <cellStyle name="20% - Accent3 5 4 2 2" xfId="1775"/>
    <cellStyle name="20% - Accent3 5 4 2 2 2" xfId="1776"/>
    <cellStyle name="20% - Accent3 5 4 2 2 3" xfId="1777"/>
    <cellStyle name="20% - Accent3 5 4 2 3" xfId="1778"/>
    <cellStyle name="20% - Accent3 5 4 2 4" xfId="1779"/>
    <cellStyle name="20% - Accent3 5 4 3" xfId="1780"/>
    <cellStyle name="20% - Accent3 5 4 3 2" xfId="1781"/>
    <cellStyle name="20% - Accent3 5 4 3 3" xfId="1782"/>
    <cellStyle name="20% - Accent3 5 4 4" xfId="1783"/>
    <cellStyle name="20% - Accent3 5 4 5" xfId="1784"/>
    <cellStyle name="20% - Accent3 5 5" xfId="1785"/>
    <cellStyle name="20% - Accent3 5 5 2" xfId="1786"/>
    <cellStyle name="20% - Accent3 5 5 2 2" xfId="1787"/>
    <cellStyle name="20% - Accent3 5 5 2 3" xfId="1788"/>
    <cellStyle name="20% - Accent3 5 5 3" xfId="1789"/>
    <cellStyle name="20% - Accent3 5 5 4" xfId="1790"/>
    <cellStyle name="20% - Accent3 5 6" xfId="1791"/>
    <cellStyle name="20% - Accent3 5 6 2" xfId="1792"/>
    <cellStyle name="20% - Accent3 5 6 3" xfId="1793"/>
    <cellStyle name="20% - Accent3 5 6 4" xfId="1794"/>
    <cellStyle name="20% - Accent3 5 7" xfId="1795"/>
    <cellStyle name="20% - Accent3 5 8" xfId="1796"/>
    <cellStyle name="20% - Accent3 5_Table AA.27" xfId="1797"/>
    <cellStyle name="20% - Accent3 6" xfId="1798"/>
    <cellStyle name="20% - Accent3 6 2" xfId="1799"/>
    <cellStyle name="20% - Accent3 6 2 2" xfId="1800"/>
    <cellStyle name="20% - Accent3 6 2 2 2" xfId="1801"/>
    <cellStyle name="20% - Accent3 6 2 2 2 2" xfId="1802"/>
    <cellStyle name="20% - Accent3 6 2 2 2 2 2" xfId="1803"/>
    <cellStyle name="20% - Accent3 6 2 2 2 2 3" xfId="1804"/>
    <cellStyle name="20% - Accent3 6 2 2 2 3" xfId="1805"/>
    <cellStyle name="20% - Accent3 6 2 2 2 4" xfId="1806"/>
    <cellStyle name="20% - Accent3 6 2 2 3" xfId="1807"/>
    <cellStyle name="20% - Accent3 6 2 2 3 2" xfId="1808"/>
    <cellStyle name="20% - Accent3 6 2 2 3 3" xfId="1809"/>
    <cellStyle name="20% - Accent3 6 2 2 4" xfId="1810"/>
    <cellStyle name="20% - Accent3 6 2 2 5" xfId="1811"/>
    <cellStyle name="20% - Accent3 6 2 3" xfId="1812"/>
    <cellStyle name="20% - Accent3 6 2 3 2" xfId="1813"/>
    <cellStyle name="20% - Accent3 6 2 3 2 2" xfId="1814"/>
    <cellStyle name="20% - Accent3 6 2 3 2 3" xfId="1815"/>
    <cellStyle name="20% - Accent3 6 2 3 3" xfId="1816"/>
    <cellStyle name="20% - Accent3 6 2 3 4" xfId="1817"/>
    <cellStyle name="20% - Accent3 6 2 4" xfId="1818"/>
    <cellStyle name="20% - Accent3 6 2 4 2" xfId="1819"/>
    <cellStyle name="20% - Accent3 6 2 4 3" xfId="1820"/>
    <cellStyle name="20% - Accent3 6 2 5" xfId="1821"/>
    <cellStyle name="20% - Accent3 6 2 6" xfId="1822"/>
    <cellStyle name="20% - Accent3 6 2 7" xfId="1823"/>
    <cellStyle name="20% - Accent3 6 3" xfId="1824"/>
    <cellStyle name="20% - Accent3 6 3 2" xfId="1825"/>
    <cellStyle name="20% - Accent3 6 3 2 2" xfId="1826"/>
    <cellStyle name="20% - Accent3 6 3 2 2 2" xfId="1827"/>
    <cellStyle name="20% - Accent3 6 3 2 2 3" xfId="1828"/>
    <cellStyle name="20% - Accent3 6 3 2 3" xfId="1829"/>
    <cellStyle name="20% - Accent3 6 3 2 4" xfId="1830"/>
    <cellStyle name="20% - Accent3 6 3 3" xfId="1831"/>
    <cellStyle name="20% - Accent3 6 3 3 2" xfId="1832"/>
    <cellStyle name="20% - Accent3 6 3 3 3" xfId="1833"/>
    <cellStyle name="20% - Accent3 6 3 4" xfId="1834"/>
    <cellStyle name="20% - Accent3 6 3 5" xfId="1835"/>
    <cellStyle name="20% - Accent3 6 4" xfId="1836"/>
    <cellStyle name="20% - Accent3 6 4 2" xfId="1837"/>
    <cellStyle name="20% - Accent3 6 4 2 2" xfId="1838"/>
    <cellStyle name="20% - Accent3 6 4 2 3" xfId="1839"/>
    <cellStyle name="20% - Accent3 6 4 3" xfId="1840"/>
    <cellStyle name="20% - Accent3 6 4 4" xfId="1841"/>
    <cellStyle name="20% - Accent3 6 4 5" xfId="1842"/>
    <cellStyle name="20% - Accent3 6 5" xfId="1843"/>
    <cellStyle name="20% - Accent3 6 5 2" xfId="1844"/>
    <cellStyle name="20% - Accent3 6 5 3" xfId="1845"/>
    <cellStyle name="20% - Accent3 6 6" xfId="1846"/>
    <cellStyle name="20% - Accent3 6 7" xfId="1847"/>
    <cellStyle name="20% - Accent3 7" xfId="1848"/>
    <cellStyle name="20% - Accent3 7 2" xfId="1849"/>
    <cellStyle name="20% - Accent3 7 2 2" xfId="1850"/>
    <cellStyle name="20% - Accent3 7 2 2 2" xfId="1851"/>
    <cellStyle name="20% - Accent3 7 2 2 2 2" xfId="1852"/>
    <cellStyle name="20% - Accent3 7 2 2 2 2 2" xfId="1853"/>
    <cellStyle name="20% - Accent3 7 2 2 2 2 3" xfId="1854"/>
    <cellStyle name="20% - Accent3 7 2 2 2 3" xfId="1855"/>
    <cellStyle name="20% - Accent3 7 2 2 2 4" xfId="1856"/>
    <cellStyle name="20% - Accent3 7 2 2 3" xfId="1857"/>
    <cellStyle name="20% - Accent3 7 2 2 3 2" xfId="1858"/>
    <cellStyle name="20% - Accent3 7 2 2 3 3" xfId="1859"/>
    <cellStyle name="20% - Accent3 7 2 2 4" xfId="1860"/>
    <cellStyle name="20% - Accent3 7 2 2 5" xfId="1861"/>
    <cellStyle name="20% - Accent3 7 2 3" xfId="1862"/>
    <cellStyle name="20% - Accent3 7 2 3 2" xfId="1863"/>
    <cellStyle name="20% - Accent3 7 2 3 2 2" xfId="1864"/>
    <cellStyle name="20% - Accent3 7 2 3 2 3" xfId="1865"/>
    <cellStyle name="20% - Accent3 7 2 3 3" xfId="1866"/>
    <cellStyle name="20% - Accent3 7 2 3 4" xfId="1867"/>
    <cellStyle name="20% - Accent3 7 2 4" xfId="1868"/>
    <cellStyle name="20% - Accent3 7 2 4 2" xfId="1869"/>
    <cellStyle name="20% - Accent3 7 2 4 3" xfId="1870"/>
    <cellStyle name="20% - Accent3 7 2 5" xfId="1871"/>
    <cellStyle name="20% - Accent3 7 2 6" xfId="1872"/>
    <cellStyle name="20% - Accent3 7 3" xfId="1873"/>
    <cellStyle name="20% - Accent3 7 3 2" xfId="1874"/>
    <cellStyle name="20% - Accent3 7 3 2 2" xfId="1875"/>
    <cellStyle name="20% - Accent3 7 3 2 2 2" xfId="1876"/>
    <cellStyle name="20% - Accent3 7 3 2 2 3" xfId="1877"/>
    <cellStyle name="20% - Accent3 7 3 2 3" xfId="1878"/>
    <cellStyle name="20% - Accent3 7 3 2 4" xfId="1879"/>
    <cellStyle name="20% - Accent3 7 3 3" xfId="1880"/>
    <cellStyle name="20% - Accent3 7 3 3 2" xfId="1881"/>
    <cellStyle name="20% - Accent3 7 3 3 3" xfId="1882"/>
    <cellStyle name="20% - Accent3 7 3 4" xfId="1883"/>
    <cellStyle name="20% - Accent3 7 3 5" xfId="1884"/>
    <cellStyle name="20% - Accent3 7 4" xfId="1885"/>
    <cellStyle name="20% - Accent3 7 4 2" xfId="1886"/>
    <cellStyle name="20% - Accent3 7 4 2 2" xfId="1887"/>
    <cellStyle name="20% - Accent3 7 4 2 3" xfId="1888"/>
    <cellStyle name="20% - Accent3 7 4 3" xfId="1889"/>
    <cellStyle name="20% - Accent3 7 4 4" xfId="1890"/>
    <cellStyle name="20% - Accent3 7 5" xfId="1891"/>
    <cellStyle name="20% - Accent3 7 5 2" xfId="1892"/>
    <cellStyle name="20% - Accent3 7 5 3" xfId="1893"/>
    <cellStyle name="20% - Accent3 7 5 4" xfId="1894"/>
    <cellStyle name="20% - Accent3 7 6" xfId="1895"/>
    <cellStyle name="20% - Accent3 7 7" xfId="1896"/>
    <cellStyle name="20% - Accent3 8" xfId="1897"/>
    <cellStyle name="20% - Accent3 8 2" xfId="1898"/>
    <cellStyle name="20% - Accent3 8 2 2" xfId="1899"/>
    <cellStyle name="20% - Accent3 8 2 2 2" xfId="1900"/>
    <cellStyle name="20% - Accent3 8 2 2 2 2" xfId="1901"/>
    <cellStyle name="20% - Accent3 8 2 2 2 2 2" xfId="22302"/>
    <cellStyle name="20% - Accent3 8 2 2 2 3" xfId="1902"/>
    <cellStyle name="20% - Accent3 8 2 2 3" xfId="1903"/>
    <cellStyle name="20% - Accent3 8 2 2 3 2" xfId="22303"/>
    <cellStyle name="20% - Accent3 8 2 2 3 2 2" xfId="22304"/>
    <cellStyle name="20% - Accent3 8 2 2 3 3" xfId="22305"/>
    <cellStyle name="20% - Accent3 8 2 2 4" xfId="1904"/>
    <cellStyle name="20% - Accent3 8 2 2 4 2" xfId="22306"/>
    <cellStyle name="20% - Accent3 8 2 2 5" xfId="1905"/>
    <cellStyle name="20% - Accent3 8 2 3" xfId="1906"/>
    <cellStyle name="20% - Accent3 8 2 3 2" xfId="1907"/>
    <cellStyle name="20% - Accent3 8 2 3 2 2" xfId="22307"/>
    <cellStyle name="20% - Accent3 8 2 3 3" xfId="1908"/>
    <cellStyle name="20% - Accent3 8 2 4" xfId="1909"/>
    <cellStyle name="20% - Accent3 8 2 4 2" xfId="22308"/>
    <cellStyle name="20% - Accent3 8 2 4 2 2" xfId="22309"/>
    <cellStyle name="20% - Accent3 8 2 4 3" xfId="22310"/>
    <cellStyle name="20% - Accent3 8 2 5" xfId="1910"/>
    <cellStyle name="20% - Accent3 8 2 5 2" xfId="22311"/>
    <cellStyle name="20% - Accent3 8 2 6" xfId="1911"/>
    <cellStyle name="20% - Accent3 8 3" xfId="1912"/>
    <cellStyle name="20% - Accent3 8 3 2" xfId="1913"/>
    <cellStyle name="20% - Accent3 8 3 2 2" xfId="1914"/>
    <cellStyle name="20% - Accent3 8 3 2 2 2" xfId="22312"/>
    <cellStyle name="20% - Accent3 8 3 2 3" xfId="1915"/>
    <cellStyle name="20% - Accent3 8 3 3" xfId="1916"/>
    <cellStyle name="20% - Accent3 8 3 3 2" xfId="22313"/>
    <cellStyle name="20% - Accent3 8 3 3 2 2" xfId="22314"/>
    <cellStyle name="20% - Accent3 8 3 3 3" xfId="22315"/>
    <cellStyle name="20% - Accent3 8 3 4" xfId="1917"/>
    <cellStyle name="20% - Accent3 8 3 4 2" xfId="22316"/>
    <cellStyle name="20% - Accent3 8 3 5" xfId="1918"/>
    <cellStyle name="20% - Accent3 8 4" xfId="1919"/>
    <cellStyle name="20% - Accent3 8 4 2" xfId="1920"/>
    <cellStyle name="20% - Accent3 8 4 2 2" xfId="22317"/>
    <cellStyle name="20% - Accent3 8 4 3" xfId="1921"/>
    <cellStyle name="20% - Accent3 8 5" xfId="1922"/>
    <cellStyle name="20% - Accent3 8 5 2" xfId="22318"/>
    <cellStyle name="20% - Accent3 8 5 2 2" xfId="22319"/>
    <cellStyle name="20% - Accent3 8 5 3" xfId="22320"/>
    <cellStyle name="20% - Accent3 8 6" xfId="1923"/>
    <cellStyle name="20% - Accent3 8 6 2" xfId="22321"/>
    <cellStyle name="20% - Accent3 8 7" xfId="1924"/>
    <cellStyle name="20% - Accent3 8 8" xfId="1925"/>
    <cellStyle name="20% - Accent3 9" xfId="1926"/>
    <cellStyle name="20% - Accent3 9 2" xfId="1927"/>
    <cellStyle name="20% - Accent3 9 2 2" xfId="1928"/>
    <cellStyle name="20% - Accent3 9 2 2 2" xfId="1929"/>
    <cellStyle name="20% - Accent3 9 2 2 2 2" xfId="1930"/>
    <cellStyle name="20% - Accent3 9 2 2 2 2 2" xfId="22322"/>
    <cellStyle name="20% - Accent3 9 2 2 2 3" xfId="1931"/>
    <cellStyle name="20% - Accent3 9 2 2 3" xfId="1932"/>
    <cellStyle name="20% - Accent3 9 2 2 3 2" xfId="22323"/>
    <cellStyle name="20% - Accent3 9 2 2 3 2 2" xfId="22324"/>
    <cellStyle name="20% - Accent3 9 2 2 3 3" xfId="22325"/>
    <cellStyle name="20% - Accent3 9 2 2 4" xfId="1933"/>
    <cellStyle name="20% - Accent3 9 2 2 4 2" xfId="22326"/>
    <cellStyle name="20% - Accent3 9 2 2 5" xfId="1934"/>
    <cellStyle name="20% - Accent3 9 2 3" xfId="1935"/>
    <cellStyle name="20% - Accent3 9 2 3 2" xfId="1936"/>
    <cellStyle name="20% - Accent3 9 2 3 2 2" xfId="22327"/>
    <cellStyle name="20% - Accent3 9 2 3 3" xfId="1937"/>
    <cellStyle name="20% - Accent3 9 2 4" xfId="1938"/>
    <cellStyle name="20% - Accent3 9 2 4 2" xfId="22328"/>
    <cellStyle name="20% - Accent3 9 2 4 2 2" xfId="22329"/>
    <cellStyle name="20% - Accent3 9 2 4 3" xfId="22330"/>
    <cellStyle name="20% - Accent3 9 2 5" xfId="1939"/>
    <cellStyle name="20% - Accent3 9 2 5 2" xfId="22331"/>
    <cellStyle name="20% - Accent3 9 2 6" xfId="1940"/>
    <cellStyle name="20% - Accent3 9 3" xfId="1941"/>
    <cellStyle name="20% - Accent3 9 3 2" xfId="1942"/>
    <cellStyle name="20% - Accent3 9 3 2 2" xfId="1943"/>
    <cellStyle name="20% - Accent3 9 3 2 2 2" xfId="22332"/>
    <cellStyle name="20% - Accent3 9 3 2 3" xfId="1944"/>
    <cellStyle name="20% - Accent3 9 3 3" xfId="1945"/>
    <cellStyle name="20% - Accent3 9 3 3 2" xfId="22333"/>
    <cellStyle name="20% - Accent3 9 3 3 2 2" xfId="22334"/>
    <cellStyle name="20% - Accent3 9 3 3 3" xfId="22335"/>
    <cellStyle name="20% - Accent3 9 3 4" xfId="1946"/>
    <cellStyle name="20% - Accent3 9 3 4 2" xfId="22336"/>
    <cellStyle name="20% - Accent3 9 3 5" xfId="1947"/>
    <cellStyle name="20% - Accent3 9 4" xfId="1948"/>
    <cellStyle name="20% - Accent3 9 4 2" xfId="1949"/>
    <cellStyle name="20% - Accent3 9 4 2 2" xfId="22337"/>
    <cellStyle name="20% - Accent3 9 4 3" xfId="1950"/>
    <cellStyle name="20% - Accent3 9 5" xfId="1951"/>
    <cellStyle name="20% - Accent3 9 5 2" xfId="22338"/>
    <cellStyle name="20% - Accent3 9 5 2 2" xfId="22339"/>
    <cellStyle name="20% - Accent3 9 5 3" xfId="22340"/>
    <cellStyle name="20% - Accent3 9 6" xfId="1952"/>
    <cellStyle name="20% - Accent3 9 6 2" xfId="22341"/>
    <cellStyle name="20% - Accent3 9 7" xfId="1953"/>
    <cellStyle name="20% - Accent3 9 8" xfId="1954"/>
    <cellStyle name="20% - Accent3 9 9" xfId="1955"/>
    <cellStyle name="20% - Accent4" xfId="20641" builtinId="42" customBuiltin="1"/>
    <cellStyle name="20% - Accent4 10" xfId="1956"/>
    <cellStyle name="20% - Accent4 10 2" xfId="1957"/>
    <cellStyle name="20% - Accent4 10 2 2" xfId="1958"/>
    <cellStyle name="20% - Accent4 10 2 2 2" xfId="1959"/>
    <cellStyle name="20% - Accent4 10 2 2 2 2" xfId="1960"/>
    <cellStyle name="20% - Accent4 10 2 2 2 3" xfId="1961"/>
    <cellStyle name="20% - Accent4 10 2 2 3" xfId="1962"/>
    <cellStyle name="20% - Accent4 10 2 2 4" xfId="1963"/>
    <cellStyle name="20% - Accent4 10 2 3" xfId="1964"/>
    <cellStyle name="20% - Accent4 10 2 3 2" xfId="1965"/>
    <cellStyle name="20% - Accent4 10 2 3 2 2" xfId="22342"/>
    <cellStyle name="20% - Accent4 10 2 3 3" xfId="1966"/>
    <cellStyle name="20% - Accent4 10 2 4" xfId="1967"/>
    <cellStyle name="20% - Accent4 10 2 4 2" xfId="22343"/>
    <cellStyle name="20% - Accent4 10 2 5" xfId="1968"/>
    <cellStyle name="20% - Accent4 10 3" xfId="1969"/>
    <cellStyle name="20% - Accent4 10 3 2" xfId="1970"/>
    <cellStyle name="20% - Accent4 10 3 2 2" xfId="1971"/>
    <cellStyle name="20% - Accent4 10 3 2 3" xfId="1972"/>
    <cellStyle name="20% - Accent4 10 3 3" xfId="1973"/>
    <cellStyle name="20% - Accent4 10 3 4" xfId="1974"/>
    <cellStyle name="20% - Accent4 10 4" xfId="1975"/>
    <cellStyle name="20% - Accent4 10 4 2" xfId="1976"/>
    <cellStyle name="20% - Accent4 10 4 2 2" xfId="22344"/>
    <cellStyle name="20% - Accent4 10 4 3" xfId="1977"/>
    <cellStyle name="20% - Accent4 10 5" xfId="1978"/>
    <cellStyle name="20% - Accent4 10 5 2" xfId="22345"/>
    <cellStyle name="20% - Accent4 10 6" xfId="1979"/>
    <cellStyle name="20% - Accent4 11" xfId="1980"/>
    <cellStyle name="20% - Accent4 11 2" xfId="1981"/>
    <cellStyle name="20% - Accent4 11 2 2" xfId="1982"/>
    <cellStyle name="20% - Accent4 11 2 2 2" xfId="1983"/>
    <cellStyle name="20% - Accent4 11 2 2 3" xfId="1984"/>
    <cellStyle name="20% - Accent4 11 2 3" xfId="1985"/>
    <cellStyle name="20% - Accent4 11 2 4" xfId="1986"/>
    <cellStyle name="20% - Accent4 11 3" xfId="1987"/>
    <cellStyle name="20% - Accent4 11 3 2" xfId="1988"/>
    <cellStyle name="20% - Accent4 11 3 2 2" xfId="22346"/>
    <cellStyle name="20% - Accent4 11 3 3" xfId="1989"/>
    <cellStyle name="20% - Accent4 11 4" xfId="1990"/>
    <cellStyle name="20% - Accent4 11 4 2" xfId="22347"/>
    <cellStyle name="20% - Accent4 11 5" xfId="1991"/>
    <cellStyle name="20% - Accent4 12" xfId="1992"/>
    <cellStyle name="20% - Accent4 12 2" xfId="1993"/>
    <cellStyle name="20% - Accent4 12 2 2" xfId="1994"/>
    <cellStyle name="20% - Accent4 12 2 2 2" xfId="1995"/>
    <cellStyle name="20% - Accent4 12 2 2 3" xfId="1996"/>
    <cellStyle name="20% - Accent4 12 2 3" xfId="1997"/>
    <cellStyle name="20% - Accent4 12 2 4" xfId="1998"/>
    <cellStyle name="20% - Accent4 12 3" xfId="1999"/>
    <cellStyle name="20% - Accent4 12 3 2" xfId="2000"/>
    <cellStyle name="20% - Accent4 12 3 3" xfId="2001"/>
    <cellStyle name="20% - Accent4 12 4" xfId="2002"/>
    <cellStyle name="20% - Accent4 12 5" xfId="2003"/>
    <cellStyle name="20% - Accent4 13" xfId="2004"/>
    <cellStyle name="20% - Accent4 13 2" xfId="2005"/>
    <cellStyle name="20% - Accent4 13 2 2" xfId="2006"/>
    <cellStyle name="20% - Accent4 13 2 3" xfId="2007"/>
    <cellStyle name="20% - Accent4 13 3" xfId="2008"/>
    <cellStyle name="20% - Accent4 13 4" xfId="2009"/>
    <cellStyle name="20% - Accent4 13 5" xfId="2010"/>
    <cellStyle name="20% - Accent4 14" xfId="2011"/>
    <cellStyle name="20% - Accent4 14 2" xfId="2012"/>
    <cellStyle name="20% - Accent4 14 2 2" xfId="2013"/>
    <cellStyle name="20% - Accent4 14 2 3" xfId="2014"/>
    <cellStyle name="20% - Accent4 14 3" xfId="2015"/>
    <cellStyle name="20% - Accent4 14 4" xfId="2016"/>
    <cellStyle name="20% - Accent4 15" xfId="2017"/>
    <cellStyle name="20% - Accent4 15 2" xfId="2018"/>
    <cellStyle name="20% - Accent4 15 2 2" xfId="2019"/>
    <cellStyle name="20% - Accent4 15 2 3" xfId="2020"/>
    <cellStyle name="20% - Accent4 15 3" xfId="2021"/>
    <cellStyle name="20% - Accent4 15 4" xfId="2022"/>
    <cellStyle name="20% - Accent4 16" xfId="2023"/>
    <cellStyle name="20% - Accent4 16 2" xfId="2024"/>
    <cellStyle name="20% - Accent4 16 2 2" xfId="2025"/>
    <cellStyle name="20% - Accent4 16 2 3" xfId="2026"/>
    <cellStyle name="20% - Accent4 16 3" xfId="2027"/>
    <cellStyle name="20% - Accent4 16 4" xfId="2028"/>
    <cellStyle name="20% - Accent4 17" xfId="2029"/>
    <cellStyle name="20% - Accent4 17 2" xfId="2030"/>
    <cellStyle name="20% - Accent4 17 3" xfId="2031"/>
    <cellStyle name="20% - Accent4 18" xfId="2032"/>
    <cellStyle name="20% - Accent4 18 2" xfId="2033"/>
    <cellStyle name="20% - Accent4 18 3" xfId="2034"/>
    <cellStyle name="20% - Accent4 19" xfId="2035"/>
    <cellStyle name="20% - Accent4 19 2" xfId="22348"/>
    <cellStyle name="20% - Accent4 2" xfId="2036"/>
    <cellStyle name="20% - Accent4 2 2" xfId="2037"/>
    <cellStyle name="20% - Accent4 2 2 10" xfId="2038"/>
    <cellStyle name="20% - Accent4 2 2 2" xfId="2039"/>
    <cellStyle name="20% - Accent4 2 2 2 2" xfId="2040"/>
    <cellStyle name="20% - Accent4 2 2 2 2 10" xfId="22349"/>
    <cellStyle name="20% - Accent4 2 2 2 2 2" xfId="2041"/>
    <cellStyle name="20% - Accent4 2 2 2 2 2 2" xfId="2042"/>
    <cellStyle name="20% - Accent4 2 2 2 2 2 2 2" xfId="2043"/>
    <cellStyle name="20% - Accent4 2 2 2 2 2 2 2 2" xfId="2044"/>
    <cellStyle name="20% - Accent4 2 2 2 2 2 2 2 3" xfId="2045"/>
    <cellStyle name="20% - Accent4 2 2 2 2 2 2 3" xfId="2046"/>
    <cellStyle name="20% - Accent4 2 2 2 2 2 2 4" xfId="2047"/>
    <cellStyle name="20% - Accent4 2 2 2 2 2 3" xfId="2048"/>
    <cellStyle name="20% - Accent4 2 2 2 2 2 3 2" xfId="2049"/>
    <cellStyle name="20% - Accent4 2 2 2 2 2 3 3" xfId="2050"/>
    <cellStyle name="20% - Accent4 2 2 2 2 2 4" xfId="2051"/>
    <cellStyle name="20% - Accent4 2 2 2 2 2 5" xfId="2052"/>
    <cellStyle name="20% - Accent4 2 2 2 2 2_Table AA.27" xfId="2053"/>
    <cellStyle name="20% - Accent4 2 2 2 2 3" xfId="2054"/>
    <cellStyle name="20% - Accent4 2 2 2 2 3 2" xfId="2055"/>
    <cellStyle name="20% - Accent4 2 2 2 2 3 2 2" xfId="2056"/>
    <cellStyle name="20% - Accent4 2 2 2 2 3 2 3" xfId="2057"/>
    <cellStyle name="20% - Accent4 2 2 2 2 3 3" xfId="2058"/>
    <cellStyle name="20% - Accent4 2 2 2 2 3 4" xfId="2059"/>
    <cellStyle name="20% - Accent4 2 2 2 2 4" xfId="2060"/>
    <cellStyle name="20% - Accent4 2 2 2 2 4 2" xfId="2061"/>
    <cellStyle name="20% - Accent4 2 2 2 2 4 3" xfId="2062"/>
    <cellStyle name="20% - Accent4 2 2 2 2 5" xfId="2063"/>
    <cellStyle name="20% - Accent4 2 2 2 2 6" xfId="2064"/>
    <cellStyle name="20% - Accent4 2 2 2 2 7" xfId="22350"/>
    <cellStyle name="20% - Accent4 2 2 2 2 8" xfId="22351"/>
    <cellStyle name="20% - Accent4 2 2 2 2 9" xfId="22352"/>
    <cellStyle name="20% - Accent4 2 2 2 2_Table AA.27" xfId="2065"/>
    <cellStyle name="20% - Accent4 2 2 2 3" xfId="2066"/>
    <cellStyle name="20% - Accent4 2 2 2 3 2" xfId="2067"/>
    <cellStyle name="20% - Accent4 2 2 2 3 2 2" xfId="2068"/>
    <cellStyle name="20% - Accent4 2 2 2 3 2 2 2" xfId="2069"/>
    <cellStyle name="20% - Accent4 2 2 2 3 2 2 3" xfId="2070"/>
    <cellStyle name="20% - Accent4 2 2 2 3 2 3" xfId="2071"/>
    <cellStyle name="20% - Accent4 2 2 2 3 2 4" xfId="2072"/>
    <cellStyle name="20% - Accent4 2 2 2 3 3" xfId="2073"/>
    <cellStyle name="20% - Accent4 2 2 2 3 3 2" xfId="2074"/>
    <cellStyle name="20% - Accent4 2 2 2 3 3 3" xfId="2075"/>
    <cellStyle name="20% - Accent4 2 2 2 3 4" xfId="2076"/>
    <cellStyle name="20% - Accent4 2 2 2 3 5" xfId="2077"/>
    <cellStyle name="20% - Accent4 2 2 2 3_Table AA.27" xfId="2078"/>
    <cellStyle name="20% - Accent4 2 2 2 4" xfId="2079"/>
    <cellStyle name="20% - Accent4 2 2 2 4 2" xfId="2080"/>
    <cellStyle name="20% - Accent4 2 2 2 4 2 2" xfId="2081"/>
    <cellStyle name="20% - Accent4 2 2 2 4 2 3" xfId="2082"/>
    <cellStyle name="20% - Accent4 2 2 2 4 3" xfId="2083"/>
    <cellStyle name="20% - Accent4 2 2 2 4 4" xfId="2084"/>
    <cellStyle name="20% - Accent4 2 2 2 5" xfId="2085"/>
    <cellStyle name="20% - Accent4 2 2 2 5 2" xfId="2086"/>
    <cellStyle name="20% - Accent4 2 2 2 5 3" xfId="2087"/>
    <cellStyle name="20% - Accent4 2 2 2_Table AA.27" xfId="2088"/>
    <cellStyle name="20% - Accent4 2 2 3" xfId="2089"/>
    <cellStyle name="20% - Accent4 2 2 3 2" xfId="2090"/>
    <cellStyle name="20% - Accent4 2 2 3 2 2" xfId="2091"/>
    <cellStyle name="20% - Accent4 2 2 3 2 2 2" xfId="2092"/>
    <cellStyle name="20% - Accent4 2 2 3 2 2 2 2" xfId="2093"/>
    <cellStyle name="20% - Accent4 2 2 3 2 2 2 3" xfId="2094"/>
    <cellStyle name="20% - Accent4 2 2 3 2 2 3" xfId="2095"/>
    <cellStyle name="20% - Accent4 2 2 3 2 2 4" xfId="2096"/>
    <cellStyle name="20% - Accent4 2 2 3 2 3" xfId="2097"/>
    <cellStyle name="20% - Accent4 2 2 3 2 3 2" xfId="2098"/>
    <cellStyle name="20% - Accent4 2 2 3 2 3 3" xfId="2099"/>
    <cellStyle name="20% - Accent4 2 2 3 2 4" xfId="2100"/>
    <cellStyle name="20% - Accent4 2 2 3 2 5" xfId="2101"/>
    <cellStyle name="20% - Accent4 2 2 3 2_Table AA.27" xfId="2102"/>
    <cellStyle name="20% - Accent4 2 2 3 3" xfId="2103"/>
    <cellStyle name="20% - Accent4 2 2 3 3 2" xfId="2104"/>
    <cellStyle name="20% - Accent4 2 2 3 3 2 2" xfId="2105"/>
    <cellStyle name="20% - Accent4 2 2 3 3 2 3" xfId="2106"/>
    <cellStyle name="20% - Accent4 2 2 3 3 3" xfId="2107"/>
    <cellStyle name="20% - Accent4 2 2 3 3 4" xfId="2108"/>
    <cellStyle name="20% - Accent4 2 2 3 4" xfId="2109"/>
    <cellStyle name="20% - Accent4 2 2 3 4 2" xfId="2110"/>
    <cellStyle name="20% - Accent4 2 2 3 4 3" xfId="2111"/>
    <cellStyle name="20% - Accent4 2 2 3 5" xfId="2112"/>
    <cellStyle name="20% - Accent4 2 2 3 6" xfId="2113"/>
    <cellStyle name="20% - Accent4 2 2 3_Table AA.27" xfId="2114"/>
    <cellStyle name="20% - Accent4 2 2 4" xfId="2115"/>
    <cellStyle name="20% - Accent4 2 2 4 2" xfId="2116"/>
    <cellStyle name="20% - Accent4 2 2 4 2 2" xfId="2117"/>
    <cellStyle name="20% - Accent4 2 2 4 2 2 2" xfId="2118"/>
    <cellStyle name="20% - Accent4 2 2 4 2 2 3" xfId="2119"/>
    <cellStyle name="20% - Accent4 2 2 4 2 3" xfId="2120"/>
    <cellStyle name="20% - Accent4 2 2 4 2 4" xfId="2121"/>
    <cellStyle name="20% - Accent4 2 2 4 3" xfId="2122"/>
    <cellStyle name="20% - Accent4 2 2 4 3 2" xfId="2123"/>
    <cellStyle name="20% - Accent4 2 2 4 3 3" xfId="2124"/>
    <cellStyle name="20% - Accent4 2 2 4 3 4" xfId="2125"/>
    <cellStyle name="20% - Accent4 2 2 4 4" xfId="2126"/>
    <cellStyle name="20% - Accent4 2 2 4 5" xfId="2127"/>
    <cellStyle name="20% - Accent4 2 2 4 6" xfId="2128"/>
    <cellStyle name="20% - Accent4 2 2 4_Table AA.27" xfId="2129"/>
    <cellStyle name="20% - Accent4 2 2 5" xfId="2130"/>
    <cellStyle name="20% - Accent4 2 2 5 2" xfId="2131"/>
    <cellStyle name="20% - Accent4 2 2 5 2 2" xfId="2132"/>
    <cellStyle name="20% - Accent4 2 2 5 2 3" xfId="2133"/>
    <cellStyle name="20% - Accent4 2 2 5 2 4" xfId="2134"/>
    <cellStyle name="20% - Accent4 2 2 5 3" xfId="2135"/>
    <cellStyle name="20% - Accent4 2 2 5 3 2" xfId="2136"/>
    <cellStyle name="20% - Accent4 2 2 5 4" xfId="2137"/>
    <cellStyle name="20% - Accent4 2 2 5 5" xfId="2138"/>
    <cellStyle name="20% - Accent4 2 2 5 6" xfId="2139"/>
    <cellStyle name="20% - Accent4 2 2 6" xfId="2140"/>
    <cellStyle name="20% - Accent4 2 2 6 2" xfId="2141"/>
    <cellStyle name="20% - Accent4 2 2 6 2 2" xfId="2142"/>
    <cellStyle name="20% - Accent4 2 2 6 2 3" xfId="2143"/>
    <cellStyle name="20% - Accent4 2 2 6 2 4" xfId="2144"/>
    <cellStyle name="20% - Accent4 2 2 6 3" xfId="2145"/>
    <cellStyle name="20% - Accent4 2 2 6 3 2" xfId="2146"/>
    <cellStyle name="20% - Accent4 2 2 6 4" xfId="2147"/>
    <cellStyle name="20% - Accent4 2 2 6 5" xfId="2148"/>
    <cellStyle name="20% - Accent4 2 2 6 6" xfId="2149"/>
    <cellStyle name="20% - Accent4 2 2 7" xfId="2150"/>
    <cellStyle name="20% - Accent4 2 2 7 2" xfId="2151"/>
    <cellStyle name="20% - Accent4 2 2 7 2 2" xfId="2152"/>
    <cellStyle name="20% - Accent4 2 2 7 3" xfId="2153"/>
    <cellStyle name="20% - Accent4 2 2 7 3 2" xfId="2154"/>
    <cellStyle name="20% - Accent4 2 2 7 4" xfId="2155"/>
    <cellStyle name="20% - Accent4 2 2 7 5" xfId="2156"/>
    <cellStyle name="20% - Accent4 2 2 7 6" xfId="2157"/>
    <cellStyle name="20% - Accent4 2 2 8" xfId="2158"/>
    <cellStyle name="20% - Accent4 2 2 8 2" xfId="2159"/>
    <cellStyle name="20% - Accent4 2 2 8 3" xfId="2160"/>
    <cellStyle name="20% - Accent4 2 2 8 4" xfId="2161"/>
    <cellStyle name="20% - Accent4 2 2 9" xfId="2162"/>
    <cellStyle name="20% - Accent4 2 3" xfId="2163"/>
    <cellStyle name="20% - Accent4 2 3 2" xfId="2164"/>
    <cellStyle name="20% - Accent4 2 3 2 2" xfId="2165"/>
    <cellStyle name="20% - Accent4 2 3 2 2 2" xfId="2166"/>
    <cellStyle name="20% - Accent4 2 3 2 2 2 2" xfId="22353"/>
    <cellStyle name="20% - Accent4 2 3 2 2 2 2 2" xfId="22354"/>
    <cellStyle name="20% - Accent4 2 3 2 2 2 3" xfId="22355"/>
    <cellStyle name="20% - Accent4 2 3 2 2 3" xfId="2167"/>
    <cellStyle name="20% - Accent4 2 3 2 2 3 2" xfId="22356"/>
    <cellStyle name="20% - Accent4 2 3 2 2 3 2 2" xfId="22357"/>
    <cellStyle name="20% - Accent4 2 3 2 2 3 3" xfId="22358"/>
    <cellStyle name="20% - Accent4 2 3 2 2 4" xfId="2168"/>
    <cellStyle name="20% - Accent4 2 3 2 2 4 2" xfId="22359"/>
    <cellStyle name="20% - Accent4 2 3 2 2 4 2 2" xfId="22360"/>
    <cellStyle name="20% - Accent4 2 3 2 2 4 3" xfId="22361"/>
    <cellStyle name="20% - Accent4 2 3 2 2 5" xfId="22362"/>
    <cellStyle name="20% - Accent4 2 3 2 2 5 2" xfId="22363"/>
    <cellStyle name="20% - Accent4 2 3 2 2 5 2 2" xfId="22364"/>
    <cellStyle name="20% - Accent4 2 3 2 2 5 3" xfId="22365"/>
    <cellStyle name="20% - Accent4 2 3 2 2 6" xfId="22366"/>
    <cellStyle name="20% - Accent4 2 3 2 2 6 2" xfId="22367"/>
    <cellStyle name="20% - Accent4 2 3 2 2 7" xfId="22368"/>
    <cellStyle name="20% - Accent4 2 3 2 3" xfId="2169"/>
    <cellStyle name="20% - Accent4 2 3 2 3 2" xfId="22369"/>
    <cellStyle name="20% - Accent4 2 3 2 3 2 2" xfId="22370"/>
    <cellStyle name="20% - Accent4 2 3 2 3 3" xfId="22371"/>
    <cellStyle name="20% - Accent4 2 3 2 4" xfId="2170"/>
    <cellStyle name="20% - Accent4 2 3 2 4 2" xfId="22372"/>
    <cellStyle name="20% - Accent4 2 3 2 4 2 2" xfId="22373"/>
    <cellStyle name="20% - Accent4 2 3 2 4 3" xfId="22374"/>
    <cellStyle name="20% - Accent4 2 3 2 5" xfId="2171"/>
    <cellStyle name="20% - Accent4 2 3 2 5 2" xfId="22375"/>
    <cellStyle name="20% - Accent4 2 3 2 5 2 2" xfId="22376"/>
    <cellStyle name="20% - Accent4 2 3 2 5 3" xfId="22377"/>
    <cellStyle name="20% - Accent4 2 3 2 6" xfId="2172"/>
    <cellStyle name="20% - Accent4 2 3 2 6 2" xfId="22378"/>
    <cellStyle name="20% - Accent4 2 3 2 6 2 2" xfId="22379"/>
    <cellStyle name="20% - Accent4 2 3 2 6 3" xfId="22380"/>
    <cellStyle name="20% - Accent4 2 3 2 7" xfId="22381"/>
    <cellStyle name="20% - Accent4 2 3 2 7 2" xfId="22382"/>
    <cellStyle name="20% - Accent4 2 3 2 8" xfId="22383"/>
    <cellStyle name="20% - Accent4 2 3 3" xfId="2173"/>
    <cellStyle name="20% - Accent4 2 3 3 2" xfId="2174"/>
    <cellStyle name="20% - Accent4 2 3 3 2 2" xfId="2175"/>
    <cellStyle name="20% - Accent4 2 3 3 2 2 2" xfId="22384"/>
    <cellStyle name="20% - Accent4 2 3 3 2 2 2 2" xfId="22385"/>
    <cellStyle name="20% - Accent4 2 3 3 2 2 3" xfId="22386"/>
    <cellStyle name="20% - Accent4 2 3 3 2 3" xfId="2176"/>
    <cellStyle name="20% - Accent4 2 3 3 2 3 2" xfId="22387"/>
    <cellStyle name="20% - Accent4 2 3 3 2 3 2 2" xfId="22388"/>
    <cellStyle name="20% - Accent4 2 3 3 2 3 3" xfId="22389"/>
    <cellStyle name="20% - Accent4 2 3 3 2 4" xfId="2177"/>
    <cellStyle name="20% - Accent4 2 3 3 2 4 2" xfId="22390"/>
    <cellStyle name="20% - Accent4 2 3 3 2 4 2 2" xfId="22391"/>
    <cellStyle name="20% - Accent4 2 3 3 2 4 3" xfId="22392"/>
    <cellStyle name="20% - Accent4 2 3 3 2 5" xfId="22393"/>
    <cellStyle name="20% - Accent4 2 3 3 2 5 2" xfId="22394"/>
    <cellStyle name="20% - Accent4 2 3 3 2 5 2 2" xfId="22395"/>
    <cellStyle name="20% - Accent4 2 3 3 2 5 3" xfId="22396"/>
    <cellStyle name="20% - Accent4 2 3 3 2 6" xfId="22397"/>
    <cellStyle name="20% - Accent4 2 3 3 2 6 2" xfId="22398"/>
    <cellStyle name="20% - Accent4 2 3 3 2 7" xfId="22399"/>
    <cellStyle name="20% - Accent4 2 3 3 3" xfId="2178"/>
    <cellStyle name="20% - Accent4 2 3 3 3 2" xfId="22400"/>
    <cellStyle name="20% - Accent4 2 3 3 3 2 2" xfId="22401"/>
    <cellStyle name="20% - Accent4 2 3 3 3 3" xfId="22402"/>
    <cellStyle name="20% - Accent4 2 3 3 4" xfId="2179"/>
    <cellStyle name="20% - Accent4 2 3 3 4 2" xfId="22403"/>
    <cellStyle name="20% - Accent4 2 3 3 4 2 2" xfId="22404"/>
    <cellStyle name="20% - Accent4 2 3 3 4 3" xfId="22405"/>
    <cellStyle name="20% - Accent4 2 3 3 5" xfId="2180"/>
    <cellStyle name="20% - Accent4 2 3 3 5 2" xfId="22406"/>
    <cellStyle name="20% - Accent4 2 3 3 5 2 2" xfId="22407"/>
    <cellStyle name="20% - Accent4 2 3 3 5 3" xfId="22408"/>
    <cellStyle name="20% - Accent4 2 3 3 6" xfId="22409"/>
    <cellStyle name="20% - Accent4 2 3 3 6 2" xfId="22410"/>
    <cellStyle name="20% - Accent4 2 3 3 6 2 2" xfId="22411"/>
    <cellStyle name="20% - Accent4 2 3 3 6 3" xfId="22412"/>
    <cellStyle name="20% - Accent4 2 3 3 7" xfId="22413"/>
    <cellStyle name="20% - Accent4 2 3 3 7 2" xfId="22414"/>
    <cellStyle name="20% - Accent4 2 3 3 8" xfId="22415"/>
    <cellStyle name="20% - Accent4 2 3 4" xfId="2181"/>
    <cellStyle name="20% - Accent4 2 3 5" xfId="2182"/>
    <cellStyle name="20% - Accent4 2 4" xfId="2183"/>
    <cellStyle name="20% - Accent4 2 4 2" xfId="2184"/>
    <cellStyle name="20% - Accent4 2 4 2 2" xfId="2185"/>
    <cellStyle name="20% - Accent4 2 4 2 2 2" xfId="2186"/>
    <cellStyle name="20% - Accent4 2 4 2 2_Table AA.27" xfId="2187"/>
    <cellStyle name="20% - Accent4 2 4 2 3" xfId="2188"/>
    <cellStyle name="20% - Accent4 2 4 2_Table AA.27" xfId="2189"/>
    <cellStyle name="20% - Accent4 2 4 3" xfId="2190"/>
    <cellStyle name="20% - Accent4 2 4 3 2" xfId="2191"/>
    <cellStyle name="20% - Accent4 2 4 3_Table AA.27" xfId="2192"/>
    <cellStyle name="20% - Accent4 2 4 4" xfId="2193"/>
    <cellStyle name="20% - Accent4 2 4 5" xfId="22416"/>
    <cellStyle name="20% - Accent4 2 4_Table AA.27" xfId="2194"/>
    <cellStyle name="20% - Accent4 2 5" xfId="2195"/>
    <cellStyle name="20% - Accent4 2 5 2" xfId="2196"/>
    <cellStyle name="20% - Accent4 2 5 2 2" xfId="2197"/>
    <cellStyle name="20% - Accent4 2 5 2_Table AA.27" xfId="2198"/>
    <cellStyle name="20% - Accent4 2 5 3" xfId="2199"/>
    <cellStyle name="20% - Accent4 2 5_Table AA.27" xfId="2200"/>
    <cellStyle name="20% - Accent4 2 6" xfId="2201"/>
    <cellStyle name="20% - Accent4 2 6 2" xfId="2202"/>
    <cellStyle name="20% - Accent4 2 6_Table AA.27" xfId="2203"/>
    <cellStyle name="20% - Accent4 2 7" xfId="22417"/>
    <cellStyle name="20% - Accent4 20" xfId="22418"/>
    <cellStyle name="20% - Accent4 21" xfId="22419"/>
    <cellStyle name="20% - Accent4 3" xfId="2204"/>
    <cellStyle name="20% - Accent4 3 10" xfId="2205"/>
    <cellStyle name="20% - Accent4 3 10 2" xfId="22420"/>
    <cellStyle name="20% - Accent4 3 10 2 2" xfId="22421"/>
    <cellStyle name="20% - Accent4 3 10 2 2 2" xfId="22422"/>
    <cellStyle name="20% - Accent4 3 10 2 3" xfId="22423"/>
    <cellStyle name="20% - Accent4 3 10 3" xfId="22424"/>
    <cellStyle name="20% - Accent4 3 10 3 2" xfId="22425"/>
    <cellStyle name="20% - Accent4 3 10 4" xfId="22426"/>
    <cellStyle name="20% - Accent4 3 11" xfId="22427"/>
    <cellStyle name="20% - Accent4 3 11 2" xfId="22428"/>
    <cellStyle name="20% - Accent4 3 11 2 2" xfId="22429"/>
    <cellStyle name="20% - Accent4 3 11 3" xfId="22430"/>
    <cellStyle name="20% - Accent4 3 12" xfId="22431"/>
    <cellStyle name="20% - Accent4 3 12 2" xfId="22432"/>
    <cellStyle name="20% - Accent4 3 13" xfId="22433"/>
    <cellStyle name="20% - Accent4 3 14" xfId="22434"/>
    <cellStyle name="20% - Accent4 3 2" xfId="2206"/>
    <cellStyle name="20% - Accent4 3 2 10" xfId="22435"/>
    <cellStyle name="20% - Accent4 3 2 11" xfId="22436"/>
    <cellStyle name="20% - Accent4 3 2 2" xfId="2207"/>
    <cellStyle name="20% - Accent4 3 2 2 2" xfId="2208"/>
    <cellStyle name="20% - Accent4 3 2 2 2 2" xfId="2209"/>
    <cellStyle name="20% - Accent4 3 2 2 2 2 2" xfId="22437"/>
    <cellStyle name="20% - Accent4 3 2 2 2 2 2 2" xfId="22438"/>
    <cellStyle name="20% - Accent4 3 2 2 2 2 2 2 2" xfId="22439"/>
    <cellStyle name="20% - Accent4 3 2 2 2 2 2 3" xfId="22440"/>
    <cellStyle name="20% - Accent4 3 2 2 2 2 2 4" xfId="22441"/>
    <cellStyle name="20% - Accent4 3 2 2 2 2 3" xfId="22442"/>
    <cellStyle name="20% - Accent4 3 2 2 2 2 3 2" xfId="22443"/>
    <cellStyle name="20% - Accent4 3 2 2 2 2 4" xfId="22444"/>
    <cellStyle name="20% - Accent4 3 2 2 2 2 5" xfId="22445"/>
    <cellStyle name="20% - Accent4 3 2 2 2 3" xfId="2210"/>
    <cellStyle name="20% - Accent4 3 2 2 2 3 2" xfId="22446"/>
    <cellStyle name="20% - Accent4 3 2 2 2 3 2 2" xfId="22447"/>
    <cellStyle name="20% - Accent4 3 2 2 2 3 3" xfId="22448"/>
    <cellStyle name="20% - Accent4 3 2 2 2 3 4" xfId="22449"/>
    <cellStyle name="20% - Accent4 3 2 2 2 4" xfId="22450"/>
    <cellStyle name="20% - Accent4 3 2 2 2 4 2" xfId="22451"/>
    <cellStyle name="20% - Accent4 3 2 2 2 5" xfId="22452"/>
    <cellStyle name="20% - Accent4 3 2 2 2 6" xfId="22453"/>
    <cellStyle name="20% - Accent4 3 2 2 2_Table AA.27" xfId="2211"/>
    <cellStyle name="20% - Accent4 3 2 2 3" xfId="2212"/>
    <cellStyle name="20% - Accent4 3 2 2 3 2" xfId="2213"/>
    <cellStyle name="20% - Accent4 3 2 2 3 2 2" xfId="22454"/>
    <cellStyle name="20% - Accent4 3 2 2 3 2 2 2" xfId="22455"/>
    <cellStyle name="20% - Accent4 3 2 2 3 2 2 2 2" xfId="22456"/>
    <cellStyle name="20% - Accent4 3 2 2 3 2 2 3" xfId="22457"/>
    <cellStyle name="20% - Accent4 3 2 2 3 2 2 4" xfId="22458"/>
    <cellStyle name="20% - Accent4 3 2 2 3 2 3" xfId="22459"/>
    <cellStyle name="20% - Accent4 3 2 2 3 2 3 2" xfId="22460"/>
    <cellStyle name="20% - Accent4 3 2 2 3 2 4" xfId="22461"/>
    <cellStyle name="20% - Accent4 3 2 2 3 2 5" xfId="22462"/>
    <cellStyle name="20% - Accent4 3 2 2 3 3" xfId="22463"/>
    <cellStyle name="20% - Accent4 3 2 2 3 3 2" xfId="22464"/>
    <cellStyle name="20% - Accent4 3 2 2 3 3 2 2" xfId="22465"/>
    <cellStyle name="20% - Accent4 3 2 2 3 3 3" xfId="22466"/>
    <cellStyle name="20% - Accent4 3 2 2 3 3 4" xfId="22467"/>
    <cellStyle name="20% - Accent4 3 2 2 3 4" xfId="22468"/>
    <cellStyle name="20% - Accent4 3 2 2 3 4 2" xfId="22469"/>
    <cellStyle name="20% - Accent4 3 2 2 3 5" xfId="22470"/>
    <cellStyle name="20% - Accent4 3 2 2 3 6" xfId="22471"/>
    <cellStyle name="20% - Accent4 3 2 2 3_Table AA.27" xfId="2214"/>
    <cellStyle name="20% - Accent4 3 2 2 4" xfId="2215"/>
    <cellStyle name="20% - Accent4 3 2 2 4 2" xfId="22472"/>
    <cellStyle name="20% - Accent4 3 2 2 4 2 2" xfId="22473"/>
    <cellStyle name="20% - Accent4 3 2 2 4 2 2 2" xfId="22474"/>
    <cellStyle name="20% - Accent4 3 2 2 4 2 2 2 2" xfId="22475"/>
    <cellStyle name="20% - Accent4 3 2 2 4 2 2 3" xfId="22476"/>
    <cellStyle name="20% - Accent4 3 2 2 4 2 3" xfId="22477"/>
    <cellStyle name="20% - Accent4 3 2 2 4 2 3 2" xfId="22478"/>
    <cellStyle name="20% - Accent4 3 2 2 4 2 4" xfId="22479"/>
    <cellStyle name="20% - Accent4 3 2 2 4 2 5" xfId="22480"/>
    <cellStyle name="20% - Accent4 3 2 2 4 3" xfId="22481"/>
    <cellStyle name="20% - Accent4 3 2 2 4 3 2" xfId="22482"/>
    <cellStyle name="20% - Accent4 3 2 2 4 3 2 2" xfId="22483"/>
    <cellStyle name="20% - Accent4 3 2 2 4 3 3" xfId="22484"/>
    <cellStyle name="20% - Accent4 3 2 2 4 4" xfId="22485"/>
    <cellStyle name="20% - Accent4 3 2 2 4 4 2" xfId="22486"/>
    <cellStyle name="20% - Accent4 3 2 2 4 5" xfId="22487"/>
    <cellStyle name="20% - Accent4 3 2 2 4 6" xfId="22488"/>
    <cellStyle name="20% - Accent4 3 2 2 5" xfId="2216"/>
    <cellStyle name="20% - Accent4 3 2 2 5 2" xfId="22489"/>
    <cellStyle name="20% - Accent4 3 2 2 5 2 2" xfId="22490"/>
    <cellStyle name="20% - Accent4 3 2 2 5 2 2 2" xfId="22491"/>
    <cellStyle name="20% - Accent4 3 2 2 5 2 3" xfId="22492"/>
    <cellStyle name="20% - Accent4 3 2 2 5 3" xfId="22493"/>
    <cellStyle name="20% - Accent4 3 2 2 5 3 2" xfId="22494"/>
    <cellStyle name="20% - Accent4 3 2 2 5 4" xfId="22495"/>
    <cellStyle name="20% - Accent4 3 2 2 5 5" xfId="22496"/>
    <cellStyle name="20% - Accent4 3 2 2 6" xfId="2217"/>
    <cellStyle name="20% - Accent4 3 2 2 6 2" xfId="22497"/>
    <cellStyle name="20% - Accent4 3 2 2 6 2 2" xfId="22498"/>
    <cellStyle name="20% - Accent4 3 2 2 6 3" xfId="22499"/>
    <cellStyle name="20% - Accent4 3 2 2 7" xfId="22500"/>
    <cellStyle name="20% - Accent4 3 2 2 7 2" xfId="22501"/>
    <cellStyle name="20% - Accent4 3 2 2 8" xfId="22502"/>
    <cellStyle name="20% - Accent4 3 2 2 9" xfId="22503"/>
    <cellStyle name="20% - Accent4 3 2 2_Table AA.27" xfId="2218"/>
    <cellStyle name="20% - Accent4 3 2 3" xfId="2219"/>
    <cellStyle name="20% - Accent4 3 2 3 2" xfId="2220"/>
    <cellStyle name="20% - Accent4 3 2 3 2 2" xfId="22504"/>
    <cellStyle name="20% - Accent4 3 2 3 2 2 2" xfId="22505"/>
    <cellStyle name="20% - Accent4 3 2 3 2 2 2 2" xfId="22506"/>
    <cellStyle name="20% - Accent4 3 2 3 2 2 3" xfId="22507"/>
    <cellStyle name="20% - Accent4 3 2 3 2 2 4" xfId="22508"/>
    <cellStyle name="20% - Accent4 3 2 3 2 3" xfId="22509"/>
    <cellStyle name="20% - Accent4 3 2 3 2 3 2" xfId="22510"/>
    <cellStyle name="20% - Accent4 3 2 3 2 4" xfId="22511"/>
    <cellStyle name="20% - Accent4 3 2 3 2 5" xfId="22512"/>
    <cellStyle name="20% - Accent4 3 2 3 3" xfId="2221"/>
    <cellStyle name="20% - Accent4 3 2 3 3 2" xfId="22513"/>
    <cellStyle name="20% - Accent4 3 2 3 3 2 2" xfId="22514"/>
    <cellStyle name="20% - Accent4 3 2 3 3 3" xfId="22515"/>
    <cellStyle name="20% - Accent4 3 2 3 3 4" xfId="22516"/>
    <cellStyle name="20% - Accent4 3 2 3 4" xfId="22517"/>
    <cellStyle name="20% - Accent4 3 2 3 4 2" xfId="22518"/>
    <cellStyle name="20% - Accent4 3 2 3 5" xfId="22519"/>
    <cellStyle name="20% - Accent4 3 2 3 6" xfId="22520"/>
    <cellStyle name="20% - Accent4 3 2 3_Table AA.27" xfId="2222"/>
    <cellStyle name="20% - Accent4 3 2 4" xfId="2223"/>
    <cellStyle name="20% - Accent4 3 2 4 2" xfId="22521"/>
    <cellStyle name="20% - Accent4 3 2 4 2 2" xfId="22522"/>
    <cellStyle name="20% - Accent4 3 2 4 2 2 2" xfId="22523"/>
    <cellStyle name="20% - Accent4 3 2 4 2 2 2 2" xfId="22524"/>
    <cellStyle name="20% - Accent4 3 2 4 2 2 3" xfId="22525"/>
    <cellStyle name="20% - Accent4 3 2 4 2 2 4" xfId="22526"/>
    <cellStyle name="20% - Accent4 3 2 4 2 3" xfId="22527"/>
    <cellStyle name="20% - Accent4 3 2 4 2 3 2" xfId="22528"/>
    <cellStyle name="20% - Accent4 3 2 4 2 4" xfId="22529"/>
    <cellStyle name="20% - Accent4 3 2 4 2 5" xfId="22530"/>
    <cellStyle name="20% - Accent4 3 2 4 3" xfId="22531"/>
    <cellStyle name="20% - Accent4 3 2 4 3 2" xfId="22532"/>
    <cellStyle name="20% - Accent4 3 2 4 3 2 2" xfId="22533"/>
    <cellStyle name="20% - Accent4 3 2 4 3 3" xfId="22534"/>
    <cellStyle name="20% - Accent4 3 2 4 3 4" xfId="22535"/>
    <cellStyle name="20% - Accent4 3 2 4 4" xfId="22536"/>
    <cellStyle name="20% - Accent4 3 2 4 4 2" xfId="22537"/>
    <cellStyle name="20% - Accent4 3 2 4 5" xfId="22538"/>
    <cellStyle name="20% - Accent4 3 2 4 6" xfId="22539"/>
    <cellStyle name="20% - Accent4 3 2 5" xfId="2224"/>
    <cellStyle name="20% - Accent4 3 2 5 2" xfId="22540"/>
    <cellStyle name="20% - Accent4 3 2 5 2 2" xfId="22541"/>
    <cellStyle name="20% - Accent4 3 2 5 2 2 2" xfId="22542"/>
    <cellStyle name="20% - Accent4 3 2 5 2 2 2 2" xfId="22543"/>
    <cellStyle name="20% - Accent4 3 2 5 2 2 3" xfId="22544"/>
    <cellStyle name="20% - Accent4 3 2 5 2 3" xfId="22545"/>
    <cellStyle name="20% - Accent4 3 2 5 2 3 2" xfId="22546"/>
    <cellStyle name="20% - Accent4 3 2 5 2 4" xfId="22547"/>
    <cellStyle name="20% - Accent4 3 2 5 2 5" xfId="22548"/>
    <cellStyle name="20% - Accent4 3 2 5 3" xfId="22549"/>
    <cellStyle name="20% - Accent4 3 2 5 3 2" xfId="22550"/>
    <cellStyle name="20% - Accent4 3 2 5 3 2 2" xfId="22551"/>
    <cellStyle name="20% - Accent4 3 2 5 3 3" xfId="22552"/>
    <cellStyle name="20% - Accent4 3 2 5 4" xfId="22553"/>
    <cellStyle name="20% - Accent4 3 2 5 4 2" xfId="22554"/>
    <cellStyle name="20% - Accent4 3 2 5 5" xfId="22555"/>
    <cellStyle name="20% - Accent4 3 2 5 6" xfId="22556"/>
    <cellStyle name="20% - Accent4 3 2 6" xfId="2225"/>
    <cellStyle name="20% - Accent4 3 2 6 2" xfId="22557"/>
    <cellStyle name="20% - Accent4 3 2 6 2 2" xfId="22558"/>
    <cellStyle name="20% - Accent4 3 2 6 2 2 2" xfId="22559"/>
    <cellStyle name="20% - Accent4 3 2 6 2 3" xfId="22560"/>
    <cellStyle name="20% - Accent4 3 2 6 3" xfId="22561"/>
    <cellStyle name="20% - Accent4 3 2 6 3 2" xfId="22562"/>
    <cellStyle name="20% - Accent4 3 2 6 4" xfId="22563"/>
    <cellStyle name="20% - Accent4 3 2 6 5" xfId="22564"/>
    <cellStyle name="20% - Accent4 3 2 7" xfId="2226"/>
    <cellStyle name="20% - Accent4 3 2 7 2" xfId="22565"/>
    <cellStyle name="20% - Accent4 3 2 7 2 2" xfId="22566"/>
    <cellStyle name="20% - Accent4 3 2 7 3" xfId="22567"/>
    <cellStyle name="20% - Accent4 3 2 8" xfId="22568"/>
    <cellStyle name="20% - Accent4 3 2 8 2" xfId="22569"/>
    <cellStyle name="20% - Accent4 3 2 9" xfId="22570"/>
    <cellStyle name="20% - Accent4 3 2_Table AA.27" xfId="2227"/>
    <cellStyle name="20% - Accent4 3 3" xfId="2228"/>
    <cellStyle name="20% - Accent4 3 3 2" xfId="2229"/>
    <cellStyle name="20% - Accent4 3 3 2 2" xfId="2230"/>
    <cellStyle name="20% - Accent4 3 3 2 2 2" xfId="2231"/>
    <cellStyle name="20% - Accent4 3 3 2 2 2 2" xfId="22571"/>
    <cellStyle name="20% - Accent4 3 3 2 2 2 2 2" xfId="22572"/>
    <cellStyle name="20% - Accent4 3 3 2 2 2 3" xfId="22573"/>
    <cellStyle name="20% - Accent4 3 3 2 2 2 4" xfId="22574"/>
    <cellStyle name="20% - Accent4 3 3 2 2 3" xfId="2232"/>
    <cellStyle name="20% - Accent4 3 3 2 2 3 2" xfId="22575"/>
    <cellStyle name="20% - Accent4 3 3 2 2 4" xfId="22576"/>
    <cellStyle name="20% - Accent4 3 3 2 2 5" xfId="22577"/>
    <cellStyle name="20% - Accent4 3 3 2 2_Table AA.27" xfId="2233"/>
    <cellStyle name="20% - Accent4 3 3 2 3" xfId="2234"/>
    <cellStyle name="20% - Accent4 3 3 2 3 2" xfId="2235"/>
    <cellStyle name="20% - Accent4 3 3 2 3 2 2" xfId="22578"/>
    <cellStyle name="20% - Accent4 3 3 2 3 3" xfId="22579"/>
    <cellStyle name="20% - Accent4 3 3 2 3 4" xfId="22580"/>
    <cellStyle name="20% - Accent4 3 3 2 3_Table AA.27" xfId="2236"/>
    <cellStyle name="20% - Accent4 3 3 2 4" xfId="2237"/>
    <cellStyle name="20% - Accent4 3 3 2 4 2" xfId="22581"/>
    <cellStyle name="20% - Accent4 3 3 2 5" xfId="2238"/>
    <cellStyle name="20% - Accent4 3 3 2 6" xfId="2239"/>
    <cellStyle name="20% - Accent4 3 3 2 7" xfId="22582"/>
    <cellStyle name="20% - Accent4 3 3 2_Table AA.27" xfId="2240"/>
    <cellStyle name="20% - Accent4 3 3 3" xfId="2241"/>
    <cellStyle name="20% - Accent4 3 3 3 2" xfId="2242"/>
    <cellStyle name="20% - Accent4 3 3 3 2 2" xfId="22583"/>
    <cellStyle name="20% - Accent4 3 3 3 2 2 2" xfId="22584"/>
    <cellStyle name="20% - Accent4 3 3 3 2 2 2 2" xfId="22585"/>
    <cellStyle name="20% - Accent4 3 3 3 2 2 3" xfId="22586"/>
    <cellStyle name="20% - Accent4 3 3 3 2 2 4" xfId="22587"/>
    <cellStyle name="20% - Accent4 3 3 3 2 3" xfId="22588"/>
    <cellStyle name="20% - Accent4 3 3 3 2 3 2" xfId="22589"/>
    <cellStyle name="20% - Accent4 3 3 3 2 4" xfId="22590"/>
    <cellStyle name="20% - Accent4 3 3 3 2 5" xfId="22591"/>
    <cellStyle name="20% - Accent4 3 3 3 3" xfId="2243"/>
    <cellStyle name="20% - Accent4 3 3 3 3 2" xfId="22592"/>
    <cellStyle name="20% - Accent4 3 3 3 3 2 2" xfId="22593"/>
    <cellStyle name="20% - Accent4 3 3 3 3 3" xfId="22594"/>
    <cellStyle name="20% - Accent4 3 3 3 3 4" xfId="22595"/>
    <cellStyle name="20% - Accent4 3 3 3 4" xfId="22596"/>
    <cellStyle name="20% - Accent4 3 3 3 4 2" xfId="22597"/>
    <cellStyle name="20% - Accent4 3 3 3 5" xfId="22598"/>
    <cellStyle name="20% - Accent4 3 3 3 6" xfId="22599"/>
    <cellStyle name="20% - Accent4 3 3 3_Table AA.27" xfId="2244"/>
    <cellStyle name="20% - Accent4 3 3 4" xfId="2245"/>
    <cellStyle name="20% - Accent4 3 3 4 2" xfId="2246"/>
    <cellStyle name="20% - Accent4 3 3 4 2 2" xfId="22600"/>
    <cellStyle name="20% - Accent4 3 3 4 2 2 2" xfId="22601"/>
    <cellStyle name="20% - Accent4 3 3 4 2 2 2 2" xfId="22602"/>
    <cellStyle name="20% - Accent4 3 3 4 2 2 3" xfId="22603"/>
    <cellStyle name="20% - Accent4 3 3 4 2 3" xfId="22604"/>
    <cellStyle name="20% - Accent4 3 3 4 2 3 2" xfId="22605"/>
    <cellStyle name="20% - Accent4 3 3 4 2 4" xfId="22606"/>
    <cellStyle name="20% - Accent4 3 3 4 2 5" xfId="22607"/>
    <cellStyle name="20% - Accent4 3 3 4 3" xfId="22608"/>
    <cellStyle name="20% - Accent4 3 3 4 3 2" xfId="22609"/>
    <cellStyle name="20% - Accent4 3 3 4 3 2 2" xfId="22610"/>
    <cellStyle name="20% - Accent4 3 3 4 3 3" xfId="22611"/>
    <cellStyle name="20% - Accent4 3 3 4 4" xfId="22612"/>
    <cellStyle name="20% - Accent4 3 3 4 4 2" xfId="22613"/>
    <cellStyle name="20% - Accent4 3 3 4 5" xfId="22614"/>
    <cellStyle name="20% - Accent4 3 3 4 6" xfId="22615"/>
    <cellStyle name="20% - Accent4 3 3 4_Table AA.27" xfId="2247"/>
    <cellStyle name="20% - Accent4 3 3 5" xfId="2248"/>
    <cellStyle name="20% - Accent4 3 3 5 2" xfId="22616"/>
    <cellStyle name="20% - Accent4 3 3 5 2 2" xfId="22617"/>
    <cellStyle name="20% - Accent4 3 3 5 2 2 2" xfId="22618"/>
    <cellStyle name="20% - Accent4 3 3 5 2 3" xfId="22619"/>
    <cellStyle name="20% - Accent4 3 3 5 3" xfId="22620"/>
    <cellStyle name="20% - Accent4 3 3 5 3 2" xfId="22621"/>
    <cellStyle name="20% - Accent4 3 3 5 4" xfId="22622"/>
    <cellStyle name="20% - Accent4 3 3 5 5" xfId="22623"/>
    <cellStyle name="20% - Accent4 3 3 6" xfId="2249"/>
    <cellStyle name="20% - Accent4 3 3 6 2" xfId="22624"/>
    <cellStyle name="20% - Accent4 3 3 6 2 2" xfId="22625"/>
    <cellStyle name="20% - Accent4 3 3 6 3" xfId="22626"/>
    <cellStyle name="20% - Accent4 3 3 7" xfId="2250"/>
    <cellStyle name="20% - Accent4 3 3 7 2" xfId="22627"/>
    <cellStyle name="20% - Accent4 3 3 8" xfId="22628"/>
    <cellStyle name="20% - Accent4 3 3 9" xfId="22629"/>
    <cellStyle name="20% - Accent4 3 3_Table AA.27" xfId="2251"/>
    <cellStyle name="20% - Accent4 3 4" xfId="2252"/>
    <cellStyle name="20% - Accent4 3 4 2" xfId="2253"/>
    <cellStyle name="20% - Accent4 3 4 2 2" xfId="2254"/>
    <cellStyle name="20% - Accent4 3 4 2 2 2" xfId="22630"/>
    <cellStyle name="20% - Accent4 3 4 2 2 2 2" xfId="22631"/>
    <cellStyle name="20% - Accent4 3 4 2 2 2 2 2" xfId="22632"/>
    <cellStyle name="20% - Accent4 3 4 2 2 2 3" xfId="22633"/>
    <cellStyle name="20% - Accent4 3 4 2 2 2 4" xfId="22634"/>
    <cellStyle name="20% - Accent4 3 4 2 2 3" xfId="22635"/>
    <cellStyle name="20% - Accent4 3 4 2 2 3 2" xfId="22636"/>
    <cellStyle name="20% - Accent4 3 4 2 2 4" xfId="22637"/>
    <cellStyle name="20% - Accent4 3 4 2 2 5" xfId="22638"/>
    <cellStyle name="20% - Accent4 3 4 2 3" xfId="2255"/>
    <cellStyle name="20% - Accent4 3 4 2 3 2" xfId="22639"/>
    <cellStyle name="20% - Accent4 3 4 2 3 2 2" xfId="22640"/>
    <cellStyle name="20% - Accent4 3 4 2 3 3" xfId="22641"/>
    <cellStyle name="20% - Accent4 3 4 2 3 4" xfId="22642"/>
    <cellStyle name="20% - Accent4 3 4 2 4" xfId="22643"/>
    <cellStyle name="20% - Accent4 3 4 2 4 2" xfId="22644"/>
    <cellStyle name="20% - Accent4 3 4 2 5" xfId="22645"/>
    <cellStyle name="20% - Accent4 3 4 2 6" xfId="22646"/>
    <cellStyle name="20% - Accent4 3 4 2_Table AA.27" xfId="2256"/>
    <cellStyle name="20% - Accent4 3 4 3" xfId="2257"/>
    <cellStyle name="20% - Accent4 3 4 3 2" xfId="2258"/>
    <cellStyle name="20% - Accent4 3 4 3 2 2" xfId="22647"/>
    <cellStyle name="20% - Accent4 3 4 3 2 2 2" xfId="22648"/>
    <cellStyle name="20% - Accent4 3 4 3 2 2 2 2" xfId="22649"/>
    <cellStyle name="20% - Accent4 3 4 3 2 2 3" xfId="22650"/>
    <cellStyle name="20% - Accent4 3 4 3 2 2 4" xfId="22651"/>
    <cellStyle name="20% - Accent4 3 4 3 2 3" xfId="22652"/>
    <cellStyle name="20% - Accent4 3 4 3 2 3 2" xfId="22653"/>
    <cellStyle name="20% - Accent4 3 4 3 2 4" xfId="22654"/>
    <cellStyle name="20% - Accent4 3 4 3 2 5" xfId="22655"/>
    <cellStyle name="20% - Accent4 3 4 3 3" xfId="22656"/>
    <cellStyle name="20% - Accent4 3 4 3 3 2" xfId="22657"/>
    <cellStyle name="20% - Accent4 3 4 3 3 2 2" xfId="22658"/>
    <cellStyle name="20% - Accent4 3 4 3 3 3" xfId="22659"/>
    <cellStyle name="20% - Accent4 3 4 3 3 4" xfId="22660"/>
    <cellStyle name="20% - Accent4 3 4 3 4" xfId="22661"/>
    <cellStyle name="20% - Accent4 3 4 3 4 2" xfId="22662"/>
    <cellStyle name="20% - Accent4 3 4 3 5" xfId="22663"/>
    <cellStyle name="20% - Accent4 3 4 3 6" xfId="22664"/>
    <cellStyle name="20% - Accent4 3 4 3_Table AA.27" xfId="2259"/>
    <cellStyle name="20% - Accent4 3 4 4" xfId="2260"/>
    <cellStyle name="20% - Accent4 3 4 4 2" xfId="22665"/>
    <cellStyle name="20% - Accent4 3 4 4 2 2" xfId="22666"/>
    <cellStyle name="20% - Accent4 3 4 4 2 2 2" xfId="22667"/>
    <cellStyle name="20% - Accent4 3 4 4 2 2 2 2" xfId="22668"/>
    <cellStyle name="20% - Accent4 3 4 4 2 2 3" xfId="22669"/>
    <cellStyle name="20% - Accent4 3 4 4 2 3" xfId="22670"/>
    <cellStyle name="20% - Accent4 3 4 4 2 3 2" xfId="22671"/>
    <cellStyle name="20% - Accent4 3 4 4 2 4" xfId="22672"/>
    <cellStyle name="20% - Accent4 3 4 4 2 5" xfId="22673"/>
    <cellStyle name="20% - Accent4 3 4 4 3" xfId="22674"/>
    <cellStyle name="20% - Accent4 3 4 4 3 2" xfId="22675"/>
    <cellStyle name="20% - Accent4 3 4 4 3 2 2" xfId="22676"/>
    <cellStyle name="20% - Accent4 3 4 4 3 3" xfId="22677"/>
    <cellStyle name="20% - Accent4 3 4 4 4" xfId="22678"/>
    <cellStyle name="20% - Accent4 3 4 4 4 2" xfId="22679"/>
    <cellStyle name="20% - Accent4 3 4 4 5" xfId="22680"/>
    <cellStyle name="20% - Accent4 3 4 4 6" xfId="22681"/>
    <cellStyle name="20% - Accent4 3 4 5" xfId="2261"/>
    <cellStyle name="20% - Accent4 3 4 5 2" xfId="22682"/>
    <cellStyle name="20% - Accent4 3 4 5 2 2" xfId="22683"/>
    <cellStyle name="20% - Accent4 3 4 5 2 2 2" xfId="22684"/>
    <cellStyle name="20% - Accent4 3 4 5 2 3" xfId="22685"/>
    <cellStyle name="20% - Accent4 3 4 5 3" xfId="22686"/>
    <cellStyle name="20% - Accent4 3 4 5 3 2" xfId="22687"/>
    <cellStyle name="20% - Accent4 3 4 5 4" xfId="22688"/>
    <cellStyle name="20% - Accent4 3 4 5 5" xfId="22689"/>
    <cellStyle name="20% - Accent4 3 4 6" xfId="2262"/>
    <cellStyle name="20% - Accent4 3 4 6 2" xfId="22690"/>
    <cellStyle name="20% - Accent4 3 4 6 2 2" xfId="22691"/>
    <cellStyle name="20% - Accent4 3 4 6 3" xfId="22692"/>
    <cellStyle name="20% - Accent4 3 4 7" xfId="22693"/>
    <cellStyle name="20% - Accent4 3 4 7 2" xfId="22694"/>
    <cellStyle name="20% - Accent4 3 4 8" xfId="22695"/>
    <cellStyle name="20% - Accent4 3 4 9" xfId="22696"/>
    <cellStyle name="20% - Accent4 3 4_Table AA.27" xfId="2263"/>
    <cellStyle name="20% - Accent4 3 5" xfId="2264"/>
    <cellStyle name="20% - Accent4 3 5 2" xfId="2265"/>
    <cellStyle name="20% - Accent4 3 5 2 2" xfId="2266"/>
    <cellStyle name="20% - Accent4 3 5 2 2 2" xfId="22697"/>
    <cellStyle name="20% - Accent4 3 5 2 2 2 2" xfId="22698"/>
    <cellStyle name="20% - Accent4 3 5 2 2 2 2 2" xfId="22699"/>
    <cellStyle name="20% - Accent4 3 5 2 2 2 3" xfId="22700"/>
    <cellStyle name="20% - Accent4 3 5 2 2 2 4" xfId="22701"/>
    <cellStyle name="20% - Accent4 3 5 2 2 3" xfId="22702"/>
    <cellStyle name="20% - Accent4 3 5 2 2 3 2" xfId="22703"/>
    <cellStyle name="20% - Accent4 3 5 2 2 4" xfId="22704"/>
    <cellStyle name="20% - Accent4 3 5 2 2 5" xfId="22705"/>
    <cellStyle name="20% - Accent4 3 5 2 3" xfId="2267"/>
    <cellStyle name="20% - Accent4 3 5 2 3 2" xfId="22706"/>
    <cellStyle name="20% - Accent4 3 5 2 3 2 2" xfId="22707"/>
    <cellStyle name="20% - Accent4 3 5 2 3 3" xfId="22708"/>
    <cellStyle name="20% - Accent4 3 5 2 3 4" xfId="22709"/>
    <cellStyle name="20% - Accent4 3 5 2 4" xfId="22710"/>
    <cellStyle name="20% - Accent4 3 5 2 4 2" xfId="22711"/>
    <cellStyle name="20% - Accent4 3 5 2 5" xfId="22712"/>
    <cellStyle name="20% - Accent4 3 5 2 6" xfId="22713"/>
    <cellStyle name="20% - Accent4 3 5 2_Table AA.27" xfId="2268"/>
    <cellStyle name="20% - Accent4 3 5 3" xfId="2269"/>
    <cellStyle name="20% - Accent4 3 5 3 2" xfId="2270"/>
    <cellStyle name="20% - Accent4 3 5 3 2 2" xfId="22714"/>
    <cellStyle name="20% - Accent4 3 5 3 2 2 2" xfId="22715"/>
    <cellStyle name="20% - Accent4 3 5 3 2 2 2 2" xfId="22716"/>
    <cellStyle name="20% - Accent4 3 5 3 2 2 3" xfId="22717"/>
    <cellStyle name="20% - Accent4 3 5 3 2 3" xfId="22718"/>
    <cellStyle name="20% - Accent4 3 5 3 2 3 2" xfId="22719"/>
    <cellStyle name="20% - Accent4 3 5 3 2 4" xfId="22720"/>
    <cellStyle name="20% - Accent4 3 5 3 2 5" xfId="22721"/>
    <cellStyle name="20% - Accent4 3 5 3 3" xfId="22722"/>
    <cellStyle name="20% - Accent4 3 5 3 3 2" xfId="22723"/>
    <cellStyle name="20% - Accent4 3 5 3 3 2 2" xfId="22724"/>
    <cellStyle name="20% - Accent4 3 5 3 3 3" xfId="22725"/>
    <cellStyle name="20% - Accent4 3 5 3 4" xfId="22726"/>
    <cellStyle name="20% - Accent4 3 5 3 4 2" xfId="22727"/>
    <cellStyle name="20% - Accent4 3 5 3 5" xfId="22728"/>
    <cellStyle name="20% - Accent4 3 5 3 6" xfId="22729"/>
    <cellStyle name="20% - Accent4 3 5 3_Table AA.27" xfId="2271"/>
    <cellStyle name="20% - Accent4 3 5 4" xfId="2272"/>
    <cellStyle name="20% - Accent4 3 5 4 2" xfId="22730"/>
    <cellStyle name="20% - Accent4 3 5 4 2 2" xfId="22731"/>
    <cellStyle name="20% - Accent4 3 5 4 2 2 2" xfId="22732"/>
    <cellStyle name="20% - Accent4 3 5 4 2 3" xfId="22733"/>
    <cellStyle name="20% - Accent4 3 5 4 3" xfId="22734"/>
    <cellStyle name="20% - Accent4 3 5 4 3 2" xfId="22735"/>
    <cellStyle name="20% - Accent4 3 5 4 4" xfId="22736"/>
    <cellStyle name="20% - Accent4 3 5 4 5" xfId="22737"/>
    <cellStyle name="20% - Accent4 3 5 5" xfId="2273"/>
    <cellStyle name="20% - Accent4 3 5 5 2" xfId="22738"/>
    <cellStyle name="20% - Accent4 3 5 5 2 2" xfId="22739"/>
    <cellStyle name="20% - Accent4 3 5 5 3" xfId="22740"/>
    <cellStyle name="20% - Accent4 3 5 6" xfId="2274"/>
    <cellStyle name="20% - Accent4 3 5 6 2" xfId="22741"/>
    <cellStyle name="20% - Accent4 3 5 7" xfId="22742"/>
    <cellStyle name="20% - Accent4 3 5 8" xfId="22743"/>
    <cellStyle name="20% - Accent4 3 5_Table AA.27" xfId="2275"/>
    <cellStyle name="20% - Accent4 3 6" xfId="2276"/>
    <cellStyle name="20% - Accent4 3 6 2" xfId="2277"/>
    <cellStyle name="20% - Accent4 3 6 2 2" xfId="22744"/>
    <cellStyle name="20% - Accent4 3 6 2 2 2" xfId="22745"/>
    <cellStyle name="20% - Accent4 3 6 2 2 2 2" xfId="22746"/>
    <cellStyle name="20% - Accent4 3 6 2 2 2 2 2" xfId="22747"/>
    <cellStyle name="20% - Accent4 3 6 2 2 2 3" xfId="22748"/>
    <cellStyle name="20% - Accent4 3 6 2 2 2 4" xfId="22749"/>
    <cellStyle name="20% - Accent4 3 6 2 2 3" xfId="22750"/>
    <cellStyle name="20% - Accent4 3 6 2 2 3 2" xfId="22751"/>
    <cellStyle name="20% - Accent4 3 6 2 2 4" xfId="22752"/>
    <cellStyle name="20% - Accent4 3 6 2 2 5" xfId="22753"/>
    <cellStyle name="20% - Accent4 3 6 2 3" xfId="22754"/>
    <cellStyle name="20% - Accent4 3 6 2 3 2" xfId="22755"/>
    <cellStyle name="20% - Accent4 3 6 2 3 2 2" xfId="22756"/>
    <cellStyle name="20% - Accent4 3 6 2 3 3" xfId="22757"/>
    <cellStyle name="20% - Accent4 3 6 2 3 4" xfId="22758"/>
    <cellStyle name="20% - Accent4 3 6 2 4" xfId="22759"/>
    <cellStyle name="20% - Accent4 3 6 2 4 2" xfId="22760"/>
    <cellStyle name="20% - Accent4 3 6 2 5" xfId="22761"/>
    <cellStyle name="20% - Accent4 3 6 2 6" xfId="22762"/>
    <cellStyle name="20% - Accent4 3 6 3" xfId="2278"/>
    <cellStyle name="20% - Accent4 3 6 3 2" xfId="22763"/>
    <cellStyle name="20% - Accent4 3 6 3 2 2" xfId="22764"/>
    <cellStyle name="20% - Accent4 3 6 3 2 2 2" xfId="22765"/>
    <cellStyle name="20% - Accent4 3 6 3 2 2 2 2" xfId="22766"/>
    <cellStyle name="20% - Accent4 3 6 3 2 2 3" xfId="22767"/>
    <cellStyle name="20% - Accent4 3 6 3 2 3" xfId="22768"/>
    <cellStyle name="20% - Accent4 3 6 3 2 3 2" xfId="22769"/>
    <cellStyle name="20% - Accent4 3 6 3 2 4" xfId="22770"/>
    <cellStyle name="20% - Accent4 3 6 3 2 5" xfId="22771"/>
    <cellStyle name="20% - Accent4 3 6 3 3" xfId="22772"/>
    <cellStyle name="20% - Accent4 3 6 3 3 2" xfId="22773"/>
    <cellStyle name="20% - Accent4 3 6 3 3 2 2" xfId="22774"/>
    <cellStyle name="20% - Accent4 3 6 3 3 3" xfId="22775"/>
    <cellStyle name="20% - Accent4 3 6 3 4" xfId="22776"/>
    <cellStyle name="20% - Accent4 3 6 3 4 2" xfId="22777"/>
    <cellStyle name="20% - Accent4 3 6 3 5" xfId="22778"/>
    <cellStyle name="20% - Accent4 3 6 3 6" xfId="22779"/>
    <cellStyle name="20% - Accent4 3 6 4" xfId="22780"/>
    <cellStyle name="20% - Accent4 3 6 4 2" xfId="22781"/>
    <cellStyle name="20% - Accent4 3 6 4 2 2" xfId="22782"/>
    <cellStyle name="20% - Accent4 3 6 4 2 2 2" xfId="22783"/>
    <cellStyle name="20% - Accent4 3 6 4 2 3" xfId="22784"/>
    <cellStyle name="20% - Accent4 3 6 4 3" xfId="22785"/>
    <cellStyle name="20% - Accent4 3 6 4 3 2" xfId="22786"/>
    <cellStyle name="20% - Accent4 3 6 4 4" xfId="22787"/>
    <cellStyle name="20% - Accent4 3 6 4 5" xfId="22788"/>
    <cellStyle name="20% - Accent4 3 6 5" xfId="22789"/>
    <cellStyle name="20% - Accent4 3 6 5 2" xfId="22790"/>
    <cellStyle name="20% - Accent4 3 6 5 2 2" xfId="22791"/>
    <cellStyle name="20% - Accent4 3 6 5 3" xfId="22792"/>
    <cellStyle name="20% - Accent4 3 6 6" xfId="22793"/>
    <cellStyle name="20% - Accent4 3 6 6 2" xfId="22794"/>
    <cellStyle name="20% - Accent4 3 6 7" xfId="22795"/>
    <cellStyle name="20% - Accent4 3 6 8" xfId="22796"/>
    <cellStyle name="20% - Accent4 3 6_Table AA.27" xfId="2279"/>
    <cellStyle name="20% - Accent4 3 7" xfId="2280"/>
    <cellStyle name="20% - Accent4 3 7 2" xfId="22797"/>
    <cellStyle name="20% - Accent4 3 7 2 2" xfId="22798"/>
    <cellStyle name="20% - Accent4 3 7 2 2 2" xfId="22799"/>
    <cellStyle name="20% - Accent4 3 7 2 2 2 2" xfId="22800"/>
    <cellStyle name="20% - Accent4 3 7 2 2 3" xfId="22801"/>
    <cellStyle name="20% - Accent4 3 7 2 2 4" xfId="22802"/>
    <cellStyle name="20% - Accent4 3 7 2 3" xfId="22803"/>
    <cellStyle name="20% - Accent4 3 7 2 3 2" xfId="22804"/>
    <cellStyle name="20% - Accent4 3 7 2 4" xfId="22805"/>
    <cellStyle name="20% - Accent4 3 7 2 5" xfId="22806"/>
    <cellStyle name="20% - Accent4 3 7 3" xfId="22807"/>
    <cellStyle name="20% - Accent4 3 7 3 2" xfId="22808"/>
    <cellStyle name="20% - Accent4 3 7 3 2 2" xfId="22809"/>
    <cellStyle name="20% - Accent4 3 7 3 3" xfId="22810"/>
    <cellStyle name="20% - Accent4 3 7 3 4" xfId="22811"/>
    <cellStyle name="20% - Accent4 3 7 4" xfId="22812"/>
    <cellStyle name="20% - Accent4 3 7 4 2" xfId="22813"/>
    <cellStyle name="20% - Accent4 3 7 5" xfId="22814"/>
    <cellStyle name="20% - Accent4 3 7 6" xfId="22815"/>
    <cellStyle name="20% - Accent4 3 8" xfId="2281"/>
    <cellStyle name="20% - Accent4 3 8 2" xfId="22816"/>
    <cellStyle name="20% - Accent4 3 8 2 2" xfId="22817"/>
    <cellStyle name="20% - Accent4 3 8 2 2 2" xfId="22818"/>
    <cellStyle name="20% - Accent4 3 8 2 2 2 2" xfId="22819"/>
    <cellStyle name="20% - Accent4 3 8 2 2 3" xfId="22820"/>
    <cellStyle name="20% - Accent4 3 8 2 2 4" xfId="22821"/>
    <cellStyle name="20% - Accent4 3 8 2 3" xfId="22822"/>
    <cellStyle name="20% - Accent4 3 8 2 3 2" xfId="22823"/>
    <cellStyle name="20% - Accent4 3 8 2 4" xfId="22824"/>
    <cellStyle name="20% - Accent4 3 8 2 5" xfId="22825"/>
    <cellStyle name="20% - Accent4 3 8 3" xfId="22826"/>
    <cellStyle name="20% - Accent4 3 8 3 2" xfId="22827"/>
    <cellStyle name="20% - Accent4 3 8 3 2 2" xfId="22828"/>
    <cellStyle name="20% - Accent4 3 8 3 3" xfId="22829"/>
    <cellStyle name="20% - Accent4 3 8 3 4" xfId="22830"/>
    <cellStyle name="20% - Accent4 3 8 4" xfId="22831"/>
    <cellStyle name="20% - Accent4 3 8 4 2" xfId="22832"/>
    <cellStyle name="20% - Accent4 3 8 5" xfId="22833"/>
    <cellStyle name="20% - Accent4 3 8 6" xfId="22834"/>
    <cellStyle name="20% - Accent4 3 9" xfId="2282"/>
    <cellStyle name="20% - Accent4 3 9 2" xfId="2283"/>
    <cellStyle name="20% - Accent4 3 9 2 2" xfId="22835"/>
    <cellStyle name="20% - Accent4 3 9 2 2 2" xfId="22836"/>
    <cellStyle name="20% - Accent4 3 9 2 2 2 2" xfId="22837"/>
    <cellStyle name="20% - Accent4 3 9 2 2 3" xfId="22838"/>
    <cellStyle name="20% - Accent4 3 9 2 3" xfId="22839"/>
    <cellStyle name="20% - Accent4 3 9 2 3 2" xfId="22840"/>
    <cellStyle name="20% - Accent4 3 9 2 4" xfId="22841"/>
    <cellStyle name="20% - Accent4 3 9 3" xfId="22842"/>
    <cellStyle name="20% - Accent4 3 9 3 2" xfId="22843"/>
    <cellStyle name="20% - Accent4 3 9 3 2 2" xfId="22844"/>
    <cellStyle name="20% - Accent4 3 9 3 3" xfId="22845"/>
    <cellStyle name="20% - Accent4 3 9 4" xfId="22846"/>
    <cellStyle name="20% - Accent4 3 9 4 2" xfId="22847"/>
    <cellStyle name="20% - Accent4 3 9 5" xfId="22848"/>
    <cellStyle name="20% - Accent4 3_Table AA.27" xfId="2284"/>
    <cellStyle name="20% - Accent4 4" xfId="2285"/>
    <cellStyle name="20% - Accent4 4 2" xfId="2286"/>
    <cellStyle name="20% - Accent4 4 2 10" xfId="22849"/>
    <cellStyle name="20% - Accent4 4 2 2" xfId="2287"/>
    <cellStyle name="20% - Accent4 4 2 2 2" xfId="2288"/>
    <cellStyle name="20% - Accent4 4 2 2 2 2" xfId="2289"/>
    <cellStyle name="20% - Accent4 4 2 2 2 2 2" xfId="2290"/>
    <cellStyle name="20% - Accent4 4 2 2 2 2 2 2" xfId="2291"/>
    <cellStyle name="20% - Accent4 4 2 2 2 2 3" xfId="2292"/>
    <cellStyle name="20% - Accent4 4 2 2 2 2_Table AA.27" xfId="2293"/>
    <cellStyle name="20% - Accent4 4 2 2 2 3" xfId="2294"/>
    <cellStyle name="20% - Accent4 4 2 2 2 3 2" xfId="2295"/>
    <cellStyle name="20% - Accent4 4 2 2 2 4" xfId="2296"/>
    <cellStyle name="20% - Accent4 4 2 2 2_Table AA.27" xfId="2297"/>
    <cellStyle name="20% - Accent4 4 2 2 3" xfId="2298"/>
    <cellStyle name="20% - Accent4 4 2 2 3 2" xfId="2299"/>
    <cellStyle name="20% - Accent4 4 2 2 3 2 2" xfId="2300"/>
    <cellStyle name="20% - Accent4 4 2 2 3 3" xfId="2301"/>
    <cellStyle name="20% - Accent4 4 2 2 3_Table AA.27" xfId="2302"/>
    <cellStyle name="20% - Accent4 4 2 2 4" xfId="2303"/>
    <cellStyle name="20% - Accent4 4 2 2 4 2" xfId="2304"/>
    <cellStyle name="20% - Accent4 4 2 2 5" xfId="2305"/>
    <cellStyle name="20% - Accent4 4 2 2 6" xfId="22850"/>
    <cellStyle name="20% - Accent4 4 2 2_Table AA.27" xfId="2306"/>
    <cellStyle name="20% - Accent4 4 2 3" xfId="2307"/>
    <cellStyle name="20% - Accent4 4 2 3 2" xfId="2308"/>
    <cellStyle name="20% - Accent4 4 2 3 2 2" xfId="2309"/>
    <cellStyle name="20% - Accent4 4 2 3 2 2 2" xfId="2310"/>
    <cellStyle name="20% - Accent4 4 2 3 2 3" xfId="2311"/>
    <cellStyle name="20% - Accent4 4 2 3 2_Table AA.27" xfId="2312"/>
    <cellStyle name="20% - Accent4 4 2 3 3" xfId="2313"/>
    <cellStyle name="20% - Accent4 4 2 3 3 2" xfId="2314"/>
    <cellStyle name="20% - Accent4 4 2 3 4" xfId="2315"/>
    <cellStyle name="20% - Accent4 4 2 3 5" xfId="22851"/>
    <cellStyle name="20% - Accent4 4 2 3_Table AA.27" xfId="2316"/>
    <cellStyle name="20% - Accent4 4 2 4" xfId="2317"/>
    <cellStyle name="20% - Accent4 4 2 4 2" xfId="2318"/>
    <cellStyle name="20% - Accent4 4 2 4 2 2" xfId="2319"/>
    <cellStyle name="20% - Accent4 4 2 4 3" xfId="2320"/>
    <cellStyle name="20% - Accent4 4 2 4_Table AA.27" xfId="2321"/>
    <cellStyle name="20% - Accent4 4 2 5" xfId="2322"/>
    <cellStyle name="20% - Accent4 4 2 5 2" xfId="2323"/>
    <cellStyle name="20% - Accent4 4 2 6" xfId="2324"/>
    <cellStyle name="20% - Accent4 4 2 7" xfId="2325"/>
    <cellStyle name="20% - Accent4 4 2 8" xfId="22852"/>
    <cellStyle name="20% - Accent4 4 2 9" xfId="22853"/>
    <cellStyle name="20% - Accent4 4 2_Table AA.27" xfId="2326"/>
    <cellStyle name="20% - Accent4 4 3" xfId="2327"/>
    <cellStyle name="20% - Accent4 4 3 2" xfId="2328"/>
    <cellStyle name="20% - Accent4 4 3 2 2" xfId="2329"/>
    <cellStyle name="20% - Accent4 4 3 2 2 2" xfId="2330"/>
    <cellStyle name="20% - Accent4 4 3 2 2 2 2" xfId="2331"/>
    <cellStyle name="20% - Accent4 4 3 2 2 3" xfId="2332"/>
    <cellStyle name="20% - Accent4 4 3 2 2_Table AA.27" xfId="2333"/>
    <cellStyle name="20% - Accent4 4 3 2 3" xfId="2334"/>
    <cellStyle name="20% - Accent4 4 3 2 3 2" xfId="2335"/>
    <cellStyle name="20% - Accent4 4 3 2 4" xfId="2336"/>
    <cellStyle name="20% - Accent4 4 3 2_Table AA.27" xfId="2337"/>
    <cellStyle name="20% - Accent4 4 3 3" xfId="2338"/>
    <cellStyle name="20% - Accent4 4 3 3 2" xfId="2339"/>
    <cellStyle name="20% - Accent4 4 3 3 2 2" xfId="2340"/>
    <cellStyle name="20% - Accent4 4 3 3 3" xfId="2341"/>
    <cellStyle name="20% - Accent4 4 3 3 4" xfId="22854"/>
    <cellStyle name="20% - Accent4 4 3 3_Table AA.27" xfId="2342"/>
    <cellStyle name="20% - Accent4 4 3 4" xfId="2343"/>
    <cellStyle name="20% - Accent4 4 3 4 2" xfId="2344"/>
    <cellStyle name="20% - Accent4 4 3 5" xfId="2345"/>
    <cellStyle name="20% - Accent4 4 3 6" xfId="22855"/>
    <cellStyle name="20% - Accent4 4 3 7" xfId="22856"/>
    <cellStyle name="20% - Accent4 4 3_Table AA.27" xfId="2346"/>
    <cellStyle name="20% - Accent4 4 4" xfId="2347"/>
    <cellStyle name="20% - Accent4 4 4 2" xfId="2348"/>
    <cellStyle name="20% - Accent4 4 4 2 2" xfId="2349"/>
    <cellStyle name="20% - Accent4 4 4 2 2 2" xfId="2350"/>
    <cellStyle name="20% - Accent4 4 4 2 3" xfId="2351"/>
    <cellStyle name="20% - Accent4 4 4 2_Table AA.27" xfId="2352"/>
    <cellStyle name="20% - Accent4 4 4 3" xfId="2353"/>
    <cellStyle name="20% - Accent4 4 4 3 2" xfId="2354"/>
    <cellStyle name="20% - Accent4 4 4 4" xfId="2355"/>
    <cellStyle name="20% - Accent4 4 4 5" xfId="22857"/>
    <cellStyle name="20% - Accent4 4 4 6" xfId="22858"/>
    <cellStyle name="20% - Accent4 4 4_Table AA.27" xfId="2356"/>
    <cellStyle name="20% - Accent4 4 5" xfId="2357"/>
    <cellStyle name="20% - Accent4 4 5 2" xfId="2358"/>
    <cellStyle name="20% - Accent4 4 5 2 2" xfId="2359"/>
    <cellStyle name="20% - Accent4 4 5 3" xfId="2360"/>
    <cellStyle name="20% - Accent4 4 5 4" xfId="22859"/>
    <cellStyle name="20% - Accent4 4 5 5" xfId="22860"/>
    <cellStyle name="20% - Accent4 4 5_Table AA.27" xfId="2361"/>
    <cellStyle name="20% - Accent4 4 6" xfId="2362"/>
    <cellStyle name="20% - Accent4 4 6 2" xfId="2363"/>
    <cellStyle name="20% - Accent4 4 7" xfId="2364"/>
    <cellStyle name="20% - Accent4 4 7 2" xfId="2365"/>
    <cellStyle name="20% - Accent4 4 8" xfId="2366"/>
    <cellStyle name="20% - Accent4 4 9" xfId="22861"/>
    <cellStyle name="20% - Accent4 4_Table AA.27" xfId="2367"/>
    <cellStyle name="20% - Accent4 5" xfId="2368"/>
    <cellStyle name="20% - Accent4 5 2" xfId="2369"/>
    <cellStyle name="20% - Accent4 5 2 2" xfId="2370"/>
    <cellStyle name="20% - Accent4 5 2 2 2" xfId="2371"/>
    <cellStyle name="20% - Accent4 5 2 2 2 2" xfId="2372"/>
    <cellStyle name="20% - Accent4 5 2 2 2 2 2" xfId="2373"/>
    <cellStyle name="20% - Accent4 5 2 2 2 2 3" xfId="2374"/>
    <cellStyle name="20% - Accent4 5 2 2 2 3" xfId="2375"/>
    <cellStyle name="20% - Accent4 5 2 2 2 4" xfId="2376"/>
    <cellStyle name="20% - Accent4 5 2 2 3" xfId="2377"/>
    <cellStyle name="20% - Accent4 5 2 2 3 2" xfId="2378"/>
    <cellStyle name="20% - Accent4 5 2 2 3 3" xfId="2379"/>
    <cellStyle name="20% - Accent4 5 2 2 4" xfId="2380"/>
    <cellStyle name="20% - Accent4 5 2 2 5" xfId="2381"/>
    <cellStyle name="20% - Accent4 5 2 3" xfId="2382"/>
    <cellStyle name="20% - Accent4 5 2 3 2" xfId="2383"/>
    <cellStyle name="20% - Accent4 5 2 3 2 2" xfId="2384"/>
    <cellStyle name="20% - Accent4 5 2 3 2 3" xfId="2385"/>
    <cellStyle name="20% - Accent4 5 2 3 3" xfId="2386"/>
    <cellStyle name="20% - Accent4 5 2 3 4" xfId="2387"/>
    <cellStyle name="20% - Accent4 5 2 4" xfId="2388"/>
    <cellStyle name="20% - Accent4 5 2 4 2" xfId="2389"/>
    <cellStyle name="20% - Accent4 5 2 4 3" xfId="2390"/>
    <cellStyle name="20% - Accent4 5 2 5" xfId="2391"/>
    <cellStyle name="20% - Accent4 5 2 6" xfId="2392"/>
    <cellStyle name="20% - Accent4 5 2_Table AA.27" xfId="2393"/>
    <cellStyle name="20% - Accent4 5 3" xfId="2394"/>
    <cellStyle name="20% - Accent4 5 3 2" xfId="2395"/>
    <cellStyle name="20% - Accent4 5 3 2 2" xfId="2396"/>
    <cellStyle name="20% - Accent4 5 3 2 2 2" xfId="2397"/>
    <cellStyle name="20% - Accent4 5 3 2 2 2 2" xfId="2398"/>
    <cellStyle name="20% - Accent4 5 3 2 2 2 3" xfId="2399"/>
    <cellStyle name="20% - Accent4 5 3 2 2 3" xfId="2400"/>
    <cellStyle name="20% - Accent4 5 3 2 2 4" xfId="2401"/>
    <cellStyle name="20% - Accent4 5 3 2 3" xfId="2402"/>
    <cellStyle name="20% - Accent4 5 3 2 3 2" xfId="2403"/>
    <cellStyle name="20% - Accent4 5 3 2 3 3" xfId="2404"/>
    <cellStyle name="20% - Accent4 5 3 2 4" xfId="2405"/>
    <cellStyle name="20% - Accent4 5 3 2 5" xfId="2406"/>
    <cellStyle name="20% - Accent4 5 3 3" xfId="2407"/>
    <cellStyle name="20% - Accent4 5 3 3 2" xfId="2408"/>
    <cellStyle name="20% - Accent4 5 3 3 2 2" xfId="2409"/>
    <cellStyle name="20% - Accent4 5 3 3 2 3" xfId="2410"/>
    <cellStyle name="20% - Accent4 5 3 3 3" xfId="2411"/>
    <cellStyle name="20% - Accent4 5 3 3 4" xfId="2412"/>
    <cellStyle name="20% - Accent4 5 3 4" xfId="2413"/>
    <cellStyle name="20% - Accent4 5 3 4 2" xfId="2414"/>
    <cellStyle name="20% - Accent4 5 3 4 3" xfId="2415"/>
    <cellStyle name="20% - Accent4 5 3 5" xfId="2416"/>
    <cellStyle name="20% - Accent4 5 3 6" xfId="2417"/>
    <cellStyle name="20% - Accent4 5 4" xfId="2418"/>
    <cellStyle name="20% - Accent4 5 4 2" xfId="2419"/>
    <cellStyle name="20% - Accent4 5 4 2 2" xfId="2420"/>
    <cellStyle name="20% - Accent4 5 4 2 2 2" xfId="2421"/>
    <cellStyle name="20% - Accent4 5 4 2 2 3" xfId="2422"/>
    <cellStyle name="20% - Accent4 5 4 2 3" xfId="2423"/>
    <cellStyle name="20% - Accent4 5 4 2 4" xfId="2424"/>
    <cellStyle name="20% - Accent4 5 4 3" xfId="2425"/>
    <cellStyle name="20% - Accent4 5 4 3 2" xfId="2426"/>
    <cellStyle name="20% - Accent4 5 4 3 3" xfId="2427"/>
    <cellStyle name="20% - Accent4 5 4 4" xfId="2428"/>
    <cellStyle name="20% - Accent4 5 4 5" xfId="2429"/>
    <cellStyle name="20% - Accent4 5 5" xfId="2430"/>
    <cellStyle name="20% - Accent4 5 5 2" xfId="2431"/>
    <cellStyle name="20% - Accent4 5 5 2 2" xfId="2432"/>
    <cellStyle name="20% - Accent4 5 5 2 3" xfId="2433"/>
    <cellStyle name="20% - Accent4 5 5 3" xfId="2434"/>
    <cellStyle name="20% - Accent4 5 5 4" xfId="2435"/>
    <cellStyle name="20% - Accent4 5 6" xfId="2436"/>
    <cellStyle name="20% - Accent4 5 6 2" xfId="2437"/>
    <cellStyle name="20% - Accent4 5 6 3" xfId="2438"/>
    <cellStyle name="20% - Accent4 5 6 4" xfId="2439"/>
    <cellStyle name="20% - Accent4 5 7" xfId="2440"/>
    <cellStyle name="20% - Accent4 5 8" xfId="2441"/>
    <cellStyle name="20% - Accent4 5_Table AA.27" xfId="2442"/>
    <cellStyle name="20% - Accent4 6" xfId="2443"/>
    <cellStyle name="20% - Accent4 6 2" xfId="2444"/>
    <cellStyle name="20% - Accent4 6 2 2" xfId="2445"/>
    <cellStyle name="20% - Accent4 6 2 2 2" xfId="2446"/>
    <cellStyle name="20% - Accent4 6 2 2 2 2" xfId="2447"/>
    <cellStyle name="20% - Accent4 6 2 2 2 2 2" xfId="2448"/>
    <cellStyle name="20% - Accent4 6 2 2 2 2 3" xfId="2449"/>
    <cellStyle name="20% - Accent4 6 2 2 2 3" xfId="2450"/>
    <cellStyle name="20% - Accent4 6 2 2 2 4" xfId="2451"/>
    <cellStyle name="20% - Accent4 6 2 2 3" xfId="2452"/>
    <cellStyle name="20% - Accent4 6 2 2 3 2" xfId="2453"/>
    <cellStyle name="20% - Accent4 6 2 2 3 3" xfId="2454"/>
    <cellStyle name="20% - Accent4 6 2 2 4" xfId="2455"/>
    <cellStyle name="20% - Accent4 6 2 2 5" xfId="2456"/>
    <cellStyle name="20% - Accent4 6 2 3" xfId="2457"/>
    <cellStyle name="20% - Accent4 6 2 3 2" xfId="2458"/>
    <cellStyle name="20% - Accent4 6 2 3 2 2" xfId="2459"/>
    <cellStyle name="20% - Accent4 6 2 3 2 3" xfId="2460"/>
    <cellStyle name="20% - Accent4 6 2 3 3" xfId="2461"/>
    <cellStyle name="20% - Accent4 6 2 3 4" xfId="2462"/>
    <cellStyle name="20% - Accent4 6 2 4" xfId="2463"/>
    <cellStyle name="20% - Accent4 6 2 4 2" xfId="2464"/>
    <cellStyle name="20% - Accent4 6 2 4 3" xfId="2465"/>
    <cellStyle name="20% - Accent4 6 2 5" xfId="2466"/>
    <cellStyle name="20% - Accent4 6 2 6" xfId="2467"/>
    <cellStyle name="20% - Accent4 6 2 7" xfId="2468"/>
    <cellStyle name="20% - Accent4 6 3" xfId="2469"/>
    <cellStyle name="20% - Accent4 6 3 2" xfId="2470"/>
    <cellStyle name="20% - Accent4 6 3 2 2" xfId="2471"/>
    <cellStyle name="20% - Accent4 6 3 2 2 2" xfId="2472"/>
    <cellStyle name="20% - Accent4 6 3 2 2 3" xfId="2473"/>
    <cellStyle name="20% - Accent4 6 3 2 3" xfId="2474"/>
    <cellStyle name="20% - Accent4 6 3 2 4" xfId="2475"/>
    <cellStyle name="20% - Accent4 6 3 3" xfId="2476"/>
    <cellStyle name="20% - Accent4 6 3 3 2" xfId="2477"/>
    <cellStyle name="20% - Accent4 6 3 3 3" xfId="2478"/>
    <cellStyle name="20% - Accent4 6 3 4" xfId="2479"/>
    <cellStyle name="20% - Accent4 6 3 5" xfId="2480"/>
    <cellStyle name="20% - Accent4 6 4" xfId="2481"/>
    <cellStyle name="20% - Accent4 6 4 2" xfId="2482"/>
    <cellStyle name="20% - Accent4 6 4 2 2" xfId="2483"/>
    <cellStyle name="20% - Accent4 6 4 2 3" xfId="2484"/>
    <cellStyle name="20% - Accent4 6 4 3" xfId="2485"/>
    <cellStyle name="20% - Accent4 6 4 4" xfId="2486"/>
    <cellStyle name="20% - Accent4 6 4 5" xfId="2487"/>
    <cellStyle name="20% - Accent4 6 5" xfId="2488"/>
    <cellStyle name="20% - Accent4 6 5 2" xfId="2489"/>
    <cellStyle name="20% - Accent4 6 5 3" xfId="2490"/>
    <cellStyle name="20% - Accent4 6 6" xfId="2491"/>
    <cellStyle name="20% - Accent4 6 7" xfId="2492"/>
    <cellStyle name="20% - Accent4 7" xfId="2493"/>
    <cellStyle name="20% - Accent4 7 2" xfId="2494"/>
    <cellStyle name="20% - Accent4 7 2 2" xfId="2495"/>
    <cellStyle name="20% - Accent4 7 2 2 2" xfId="2496"/>
    <cellStyle name="20% - Accent4 7 2 2 2 2" xfId="2497"/>
    <cellStyle name="20% - Accent4 7 2 2 2 2 2" xfId="2498"/>
    <cellStyle name="20% - Accent4 7 2 2 2 2 3" xfId="2499"/>
    <cellStyle name="20% - Accent4 7 2 2 2 3" xfId="2500"/>
    <cellStyle name="20% - Accent4 7 2 2 2 4" xfId="2501"/>
    <cellStyle name="20% - Accent4 7 2 2 3" xfId="2502"/>
    <cellStyle name="20% - Accent4 7 2 2 3 2" xfId="2503"/>
    <cellStyle name="20% - Accent4 7 2 2 3 3" xfId="2504"/>
    <cellStyle name="20% - Accent4 7 2 2 4" xfId="2505"/>
    <cellStyle name="20% - Accent4 7 2 2 5" xfId="2506"/>
    <cellStyle name="20% - Accent4 7 2 3" xfId="2507"/>
    <cellStyle name="20% - Accent4 7 2 3 2" xfId="2508"/>
    <cellStyle name="20% - Accent4 7 2 3 2 2" xfId="2509"/>
    <cellStyle name="20% - Accent4 7 2 3 2 3" xfId="2510"/>
    <cellStyle name="20% - Accent4 7 2 3 3" xfId="2511"/>
    <cellStyle name="20% - Accent4 7 2 3 4" xfId="2512"/>
    <cellStyle name="20% - Accent4 7 2 4" xfId="2513"/>
    <cellStyle name="20% - Accent4 7 2 4 2" xfId="2514"/>
    <cellStyle name="20% - Accent4 7 2 4 3" xfId="2515"/>
    <cellStyle name="20% - Accent4 7 2 5" xfId="2516"/>
    <cellStyle name="20% - Accent4 7 2 6" xfId="2517"/>
    <cellStyle name="20% - Accent4 7 3" xfId="2518"/>
    <cellStyle name="20% - Accent4 7 3 2" xfId="2519"/>
    <cellStyle name="20% - Accent4 7 3 2 2" xfId="2520"/>
    <cellStyle name="20% - Accent4 7 3 2 2 2" xfId="2521"/>
    <cellStyle name="20% - Accent4 7 3 2 2 3" xfId="2522"/>
    <cellStyle name="20% - Accent4 7 3 2 3" xfId="2523"/>
    <cellStyle name="20% - Accent4 7 3 2 4" xfId="2524"/>
    <cellStyle name="20% - Accent4 7 3 3" xfId="2525"/>
    <cellStyle name="20% - Accent4 7 3 3 2" xfId="2526"/>
    <cellStyle name="20% - Accent4 7 3 3 3" xfId="2527"/>
    <cellStyle name="20% - Accent4 7 3 4" xfId="2528"/>
    <cellStyle name="20% - Accent4 7 3 5" xfId="2529"/>
    <cellStyle name="20% - Accent4 7 4" xfId="2530"/>
    <cellStyle name="20% - Accent4 7 4 2" xfId="2531"/>
    <cellStyle name="20% - Accent4 7 4 2 2" xfId="2532"/>
    <cellStyle name="20% - Accent4 7 4 2 3" xfId="2533"/>
    <cellStyle name="20% - Accent4 7 4 3" xfId="2534"/>
    <cellStyle name="20% - Accent4 7 4 4" xfId="2535"/>
    <cellStyle name="20% - Accent4 7 5" xfId="2536"/>
    <cellStyle name="20% - Accent4 7 5 2" xfId="2537"/>
    <cellStyle name="20% - Accent4 7 5 3" xfId="2538"/>
    <cellStyle name="20% - Accent4 7 5 4" xfId="2539"/>
    <cellStyle name="20% - Accent4 7 6" xfId="2540"/>
    <cellStyle name="20% - Accent4 7 7" xfId="2541"/>
    <cellStyle name="20% - Accent4 8" xfId="2542"/>
    <cellStyle name="20% - Accent4 8 2" xfId="2543"/>
    <cellStyle name="20% - Accent4 8 2 2" xfId="2544"/>
    <cellStyle name="20% - Accent4 8 2 2 2" xfId="2545"/>
    <cellStyle name="20% - Accent4 8 2 2 2 2" xfId="2546"/>
    <cellStyle name="20% - Accent4 8 2 2 2 2 2" xfId="22862"/>
    <cellStyle name="20% - Accent4 8 2 2 2 3" xfId="2547"/>
    <cellStyle name="20% - Accent4 8 2 2 3" xfId="2548"/>
    <cellStyle name="20% - Accent4 8 2 2 3 2" xfId="22863"/>
    <cellStyle name="20% - Accent4 8 2 2 3 2 2" xfId="22864"/>
    <cellStyle name="20% - Accent4 8 2 2 3 3" xfId="22865"/>
    <cellStyle name="20% - Accent4 8 2 2 4" xfId="2549"/>
    <cellStyle name="20% - Accent4 8 2 2 4 2" xfId="22866"/>
    <cellStyle name="20% - Accent4 8 2 2 5" xfId="2550"/>
    <cellStyle name="20% - Accent4 8 2 3" xfId="2551"/>
    <cellStyle name="20% - Accent4 8 2 3 2" xfId="2552"/>
    <cellStyle name="20% - Accent4 8 2 3 2 2" xfId="22867"/>
    <cellStyle name="20% - Accent4 8 2 3 3" xfId="2553"/>
    <cellStyle name="20% - Accent4 8 2 4" xfId="2554"/>
    <cellStyle name="20% - Accent4 8 2 4 2" xfId="22868"/>
    <cellStyle name="20% - Accent4 8 2 4 2 2" xfId="22869"/>
    <cellStyle name="20% - Accent4 8 2 4 3" xfId="22870"/>
    <cellStyle name="20% - Accent4 8 2 5" xfId="2555"/>
    <cellStyle name="20% - Accent4 8 2 5 2" xfId="22871"/>
    <cellStyle name="20% - Accent4 8 2 6" xfId="2556"/>
    <cellStyle name="20% - Accent4 8 3" xfId="2557"/>
    <cellStyle name="20% - Accent4 8 3 2" xfId="2558"/>
    <cellStyle name="20% - Accent4 8 3 2 2" xfId="2559"/>
    <cellStyle name="20% - Accent4 8 3 2 2 2" xfId="22872"/>
    <cellStyle name="20% - Accent4 8 3 2 3" xfId="2560"/>
    <cellStyle name="20% - Accent4 8 3 3" xfId="2561"/>
    <cellStyle name="20% - Accent4 8 3 3 2" xfId="22873"/>
    <cellStyle name="20% - Accent4 8 3 3 2 2" xfId="22874"/>
    <cellStyle name="20% - Accent4 8 3 3 3" xfId="22875"/>
    <cellStyle name="20% - Accent4 8 3 4" xfId="2562"/>
    <cellStyle name="20% - Accent4 8 3 4 2" xfId="22876"/>
    <cellStyle name="20% - Accent4 8 3 5" xfId="2563"/>
    <cellStyle name="20% - Accent4 8 4" xfId="2564"/>
    <cellStyle name="20% - Accent4 8 4 2" xfId="2565"/>
    <cellStyle name="20% - Accent4 8 4 2 2" xfId="22877"/>
    <cellStyle name="20% - Accent4 8 4 3" xfId="2566"/>
    <cellStyle name="20% - Accent4 8 5" xfId="2567"/>
    <cellStyle name="20% - Accent4 8 5 2" xfId="22878"/>
    <cellStyle name="20% - Accent4 8 5 2 2" xfId="22879"/>
    <cellStyle name="20% - Accent4 8 5 3" xfId="22880"/>
    <cellStyle name="20% - Accent4 8 6" xfId="2568"/>
    <cellStyle name="20% - Accent4 8 6 2" xfId="22881"/>
    <cellStyle name="20% - Accent4 8 7" xfId="2569"/>
    <cellStyle name="20% - Accent4 8 8" xfId="2570"/>
    <cellStyle name="20% - Accent4 9" xfId="2571"/>
    <cellStyle name="20% - Accent4 9 2" xfId="2572"/>
    <cellStyle name="20% - Accent4 9 2 2" xfId="2573"/>
    <cellStyle name="20% - Accent4 9 2 2 2" xfId="2574"/>
    <cellStyle name="20% - Accent4 9 2 2 2 2" xfId="2575"/>
    <cellStyle name="20% - Accent4 9 2 2 2 2 2" xfId="22882"/>
    <cellStyle name="20% - Accent4 9 2 2 2 3" xfId="2576"/>
    <cellStyle name="20% - Accent4 9 2 2 3" xfId="2577"/>
    <cellStyle name="20% - Accent4 9 2 2 3 2" xfId="22883"/>
    <cellStyle name="20% - Accent4 9 2 2 3 2 2" xfId="22884"/>
    <cellStyle name="20% - Accent4 9 2 2 3 3" xfId="22885"/>
    <cellStyle name="20% - Accent4 9 2 2 4" xfId="2578"/>
    <cellStyle name="20% - Accent4 9 2 2 4 2" xfId="22886"/>
    <cellStyle name="20% - Accent4 9 2 2 5" xfId="2579"/>
    <cellStyle name="20% - Accent4 9 2 3" xfId="2580"/>
    <cellStyle name="20% - Accent4 9 2 3 2" xfId="2581"/>
    <cellStyle name="20% - Accent4 9 2 3 2 2" xfId="22887"/>
    <cellStyle name="20% - Accent4 9 2 3 3" xfId="2582"/>
    <cellStyle name="20% - Accent4 9 2 4" xfId="2583"/>
    <cellStyle name="20% - Accent4 9 2 4 2" xfId="22888"/>
    <cellStyle name="20% - Accent4 9 2 4 2 2" xfId="22889"/>
    <cellStyle name="20% - Accent4 9 2 4 3" xfId="22890"/>
    <cellStyle name="20% - Accent4 9 2 5" xfId="2584"/>
    <cellStyle name="20% - Accent4 9 2 5 2" xfId="22891"/>
    <cellStyle name="20% - Accent4 9 2 6" xfId="2585"/>
    <cellStyle name="20% - Accent4 9 3" xfId="2586"/>
    <cellStyle name="20% - Accent4 9 3 2" xfId="2587"/>
    <cellStyle name="20% - Accent4 9 3 2 2" xfId="2588"/>
    <cellStyle name="20% - Accent4 9 3 2 2 2" xfId="22892"/>
    <cellStyle name="20% - Accent4 9 3 2 3" xfId="2589"/>
    <cellStyle name="20% - Accent4 9 3 3" xfId="2590"/>
    <cellStyle name="20% - Accent4 9 3 3 2" xfId="22893"/>
    <cellStyle name="20% - Accent4 9 3 3 2 2" xfId="22894"/>
    <cellStyle name="20% - Accent4 9 3 3 3" xfId="22895"/>
    <cellStyle name="20% - Accent4 9 3 4" xfId="2591"/>
    <cellStyle name="20% - Accent4 9 3 4 2" xfId="22896"/>
    <cellStyle name="20% - Accent4 9 3 5" xfId="2592"/>
    <cellStyle name="20% - Accent4 9 4" xfId="2593"/>
    <cellStyle name="20% - Accent4 9 4 2" xfId="2594"/>
    <cellStyle name="20% - Accent4 9 4 2 2" xfId="22897"/>
    <cellStyle name="20% - Accent4 9 4 3" xfId="2595"/>
    <cellStyle name="20% - Accent4 9 5" xfId="2596"/>
    <cellStyle name="20% - Accent4 9 5 2" xfId="22898"/>
    <cellStyle name="20% - Accent4 9 5 2 2" xfId="22899"/>
    <cellStyle name="20% - Accent4 9 5 3" xfId="22900"/>
    <cellStyle name="20% - Accent4 9 6" xfId="2597"/>
    <cellStyle name="20% - Accent4 9 6 2" xfId="22901"/>
    <cellStyle name="20% - Accent4 9 7" xfId="2598"/>
    <cellStyle name="20% - Accent4 9 8" xfId="2599"/>
    <cellStyle name="20% - Accent4 9 9" xfId="2600"/>
    <cellStyle name="20% - Accent5" xfId="20645" builtinId="46" customBuiltin="1"/>
    <cellStyle name="20% - Accent5 10" xfId="2601"/>
    <cellStyle name="20% - Accent5 10 2" xfId="2602"/>
    <cellStyle name="20% - Accent5 10 2 2" xfId="2603"/>
    <cellStyle name="20% - Accent5 10 2 2 2" xfId="2604"/>
    <cellStyle name="20% - Accent5 10 2 2 2 2" xfId="2605"/>
    <cellStyle name="20% - Accent5 10 2 2 2 3" xfId="2606"/>
    <cellStyle name="20% - Accent5 10 2 2 3" xfId="2607"/>
    <cellStyle name="20% - Accent5 10 2 2 4" xfId="2608"/>
    <cellStyle name="20% - Accent5 10 2 3" xfId="2609"/>
    <cellStyle name="20% - Accent5 10 2 3 2" xfId="2610"/>
    <cellStyle name="20% - Accent5 10 2 3 2 2" xfId="22902"/>
    <cellStyle name="20% - Accent5 10 2 3 3" xfId="2611"/>
    <cellStyle name="20% - Accent5 10 2 4" xfId="2612"/>
    <cellStyle name="20% - Accent5 10 2 4 2" xfId="22903"/>
    <cellStyle name="20% - Accent5 10 2 5" xfId="2613"/>
    <cellStyle name="20% - Accent5 10 3" xfId="2614"/>
    <cellStyle name="20% - Accent5 10 3 2" xfId="2615"/>
    <cellStyle name="20% - Accent5 10 3 2 2" xfId="2616"/>
    <cellStyle name="20% - Accent5 10 3 2 3" xfId="2617"/>
    <cellStyle name="20% - Accent5 10 3 3" xfId="2618"/>
    <cellStyle name="20% - Accent5 10 3 4" xfId="2619"/>
    <cellStyle name="20% - Accent5 10 4" xfId="2620"/>
    <cellStyle name="20% - Accent5 10 4 2" xfId="2621"/>
    <cellStyle name="20% - Accent5 10 4 2 2" xfId="22904"/>
    <cellStyle name="20% - Accent5 10 4 3" xfId="2622"/>
    <cellStyle name="20% - Accent5 10 5" xfId="2623"/>
    <cellStyle name="20% - Accent5 10 5 2" xfId="22905"/>
    <cellStyle name="20% - Accent5 10 6" xfId="2624"/>
    <cellStyle name="20% - Accent5 10 7" xfId="2625"/>
    <cellStyle name="20% - Accent5 10 8" xfId="2626"/>
    <cellStyle name="20% - Accent5 11" xfId="2627"/>
    <cellStyle name="20% - Accent5 11 2" xfId="2628"/>
    <cellStyle name="20% - Accent5 11 2 2" xfId="2629"/>
    <cellStyle name="20% - Accent5 11 2 2 2" xfId="2630"/>
    <cellStyle name="20% - Accent5 11 2 2 3" xfId="2631"/>
    <cellStyle name="20% - Accent5 11 2 3" xfId="2632"/>
    <cellStyle name="20% - Accent5 11 2 4" xfId="2633"/>
    <cellStyle name="20% - Accent5 11 3" xfId="2634"/>
    <cellStyle name="20% - Accent5 11 3 2" xfId="2635"/>
    <cellStyle name="20% - Accent5 11 3 2 2" xfId="22906"/>
    <cellStyle name="20% - Accent5 11 3 3" xfId="2636"/>
    <cellStyle name="20% - Accent5 11 4" xfId="2637"/>
    <cellStyle name="20% - Accent5 11 4 2" xfId="22907"/>
    <cellStyle name="20% - Accent5 11 5" xfId="2638"/>
    <cellStyle name="20% - Accent5 12" xfId="2639"/>
    <cellStyle name="20% - Accent5 12 2" xfId="2640"/>
    <cellStyle name="20% - Accent5 12 2 2" xfId="2641"/>
    <cellStyle name="20% - Accent5 12 2 2 2" xfId="2642"/>
    <cellStyle name="20% - Accent5 12 2 2 3" xfId="2643"/>
    <cellStyle name="20% - Accent5 12 2 3" xfId="2644"/>
    <cellStyle name="20% - Accent5 12 2 4" xfId="2645"/>
    <cellStyle name="20% - Accent5 12 3" xfId="2646"/>
    <cellStyle name="20% - Accent5 12 3 2" xfId="2647"/>
    <cellStyle name="20% - Accent5 12 3 3" xfId="2648"/>
    <cellStyle name="20% - Accent5 12 4" xfId="2649"/>
    <cellStyle name="20% - Accent5 12 5" xfId="2650"/>
    <cellStyle name="20% - Accent5 13" xfId="2651"/>
    <cellStyle name="20% - Accent5 13 2" xfId="2652"/>
    <cellStyle name="20% - Accent5 13 2 2" xfId="2653"/>
    <cellStyle name="20% - Accent5 13 2 3" xfId="2654"/>
    <cellStyle name="20% - Accent5 13 3" xfId="2655"/>
    <cellStyle name="20% - Accent5 13 4" xfId="2656"/>
    <cellStyle name="20% - Accent5 14" xfId="2657"/>
    <cellStyle name="20% - Accent5 14 2" xfId="2658"/>
    <cellStyle name="20% - Accent5 14 2 2" xfId="2659"/>
    <cellStyle name="20% - Accent5 14 2 3" xfId="2660"/>
    <cellStyle name="20% - Accent5 14 3" xfId="2661"/>
    <cellStyle name="20% - Accent5 14 4" xfId="2662"/>
    <cellStyle name="20% - Accent5 15" xfId="2663"/>
    <cellStyle name="20% - Accent5 15 2" xfId="2664"/>
    <cellStyle name="20% - Accent5 15 2 2" xfId="2665"/>
    <cellStyle name="20% - Accent5 15 2 3" xfId="2666"/>
    <cellStyle name="20% - Accent5 15 3" xfId="2667"/>
    <cellStyle name="20% - Accent5 15 4" xfId="2668"/>
    <cellStyle name="20% - Accent5 16" xfId="2669"/>
    <cellStyle name="20% - Accent5 16 2" xfId="2670"/>
    <cellStyle name="20% - Accent5 16 2 2" xfId="2671"/>
    <cellStyle name="20% - Accent5 16 2 3" xfId="2672"/>
    <cellStyle name="20% - Accent5 16 3" xfId="2673"/>
    <cellStyle name="20% - Accent5 16 4" xfId="2674"/>
    <cellStyle name="20% - Accent5 17" xfId="2675"/>
    <cellStyle name="20% - Accent5 17 2" xfId="2676"/>
    <cellStyle name="20% - Accent5 17 3" xfId="2677"/>
    <cellStyle name="20% - Accent5 18" xfId="2678"/>
    <cellStyle name="20% - Accent5 18 2" xfId="2679"/>
    <cellStyle name="20% - Accent5 18 3" xfId="2680"/>
    <cellStyle name="20% - Accent5 19" xfId="2681"/>
    <cellStyle name="20% - Accent5 19 2" xfId="22908"/>
    <cellStyle name="20% - Accent5 2" xfId="2682"/>
    <cellStyle name="20% - Accent5 2 2" xfId="2683"/>
    <cellStyle name="20% - Accent5 2 2 10" xfId="2684"/>
    <cellStyle name="20% - Accent5 2 2 2" xfId="2685"/>
    <cellStyle name="20% - Accent5 2 2 2 2" xfId="2686"/>
    <cellStyle name="20% - Accent5 2 2 2 2 10" xfId="22909"/>
    <cellStyle name="20% - Accent5 2 2 2 2 2" xfId="2687"/>
    <cellStyle name="20% - Accent5 2 2 2 2 2 2" xfId="2688"/>
    <cellStyle name="20% - Accent5 2 2 2 2 2 2 2" xfId="2689"/>
    <cellStyle name="20% - Accent5 2 2 2 2 2 2 2 2" xfId="2690"/>
    <cellStyle name="20% - Accent5 2 2 2 2 2 2 2 3" xfId="2691"/>
    <cellStyle name="20% - Accent5 2 2 2 2 2 2 3" xfId="2692"/>
    <cellStyle name="20% - Accent5 2 2 2 2 2 2 4" xfId="2693"/>
    <cellStyle name="20% - Accent5 2 2 2 2 2 3" xfId="2694"/>
    <cellStyle name="20% - Accent5 2 2 2 2 2 3 2" xfId="2695"/>
    <cellStyle name="20% - Accent5 2 2 2 2 2 3 3" xfId="2696"/>
    <cellStyle name="20% - Accent5 2 2 2 2 2 4" xfId="2697"/>
    <cellStyle name="20% - Accent5 2 2 2 2 2 5" xfId="2698"/>
    <cellStyle name="20% - Accent5 2 2 2 2 2_Table AA.27" xfId="2699"/>
    <cellStyle name="20% - Accent5 2 2 2 2 3" xfId="2700"/>
    <cellStyle name="20% - Accent5 2 2 2 2 3 2" xfId="2701"/>
    <cellStyle name="20% - Accent5 2 2 2 2 3 2 2" xfId="2702"/>
    <cellStyle name="20% - Accent5 2 2 2 2 3 2 3" xfId="2703"/>
    <cellStyle name="20% - Accent5 2 2 2 2 3 3" xfId="2704"/>
    <cellStyle name="20% - Accent5 2 2 2 2 3 4" xfId="2705"/>
    <cellStyle name="20% - Accent5 2 2 2 2 4" xfId="2706"/>
    <cellStyle name="20% - Accent5 2 2 2 2 4 2" xfId="2707"/>
    <cellStyle name="20% - Accent5 2 2 2 2 4 3" xfId="2708"/>
    <cellStyle name="20% - Accent5 2 2 2 2 5" xfId="2709"/>
    <cellStyle name="20% - Accent5 2 2 2 2 6" xfId="2710"/>
    <cellStyle name="20% - Accent5 2 2 2 2 7" xfId="22910"/>
    <cellStyle name="20% - Accent5 2 2 2 2 8" xfId="22911"/>
    <cellStyle name="20% - Accent5 2 2 2 2 9" xfId="22912"/>
    <cellStyle name="20% - Accent5 2 2 2 2_Table AA.27" xfId="2711"/>
    <cellStyle name="20% - Accent5 2 2 2 3" xfId="2712"/>
    <cellStyle name="20% - Accent5 2 2 2 3 2" xfId="2713"/>
    <cellStyle name="20% - Accent5 2 2 2 3 2 2" xfId="2714"/>
    <cellStyle name="20% - Accent5 2 2 2 3 2 2 2" xfId="2715"/>
    <cellStyle name="20% - Accent5 2 2 2 3 2 2 3" xfId="2716"/>
    <cellStyle name="20% - Accent5 2 2 2 3 2 3" xfId="2717"/>
    <cellStyle name="20% - Accent5 2 2 2 3 2 4" xfId="2718"/>
    <cellStyle name="20% - Accent5 2 2 2 3 3" xfId="2719"/>
    <cellStyle name="20% - Accent5 2 2 2 3 3 2" xfId="2720"/>
    <cellStyle name="20% - Accent5 2 2 2 3 3 3" xfId="2721"/>
    <cellStyle name="20% - Accent5 2 2 2 3 4" xfId="2722"/>
    <cellStyle name="20% - Accent5 2 2 2 3 5" xfId="2723"/>
    <cellStyle name="20% - Accent5 2 2 2 3_Table AA.27" xfId="2724"/>
    <cellStyle name="20% - Accent5 2 2 2 4" xfId="2725"/>
    <cellStyle name="20% - Accent5 2 2 2 4 2" xfId="2726"/>
    <cellStyle name="20% - Accent5 2 2 2 4 2 2" xfId="2727"/>
    <cellStyle name="20% - Accent5 2 2 2 4 2 3" xfId="2728"/>
    <cellStyle name="20% - Accent5 2 2 2 4 3" xfId="2729"/>
    <cellStyle name="20% - Accent5 2 2 2 4 4" xfId="2730"/>
    <cellStyle name="20% - Accent5 2 2 2 5" xfId="2731"/>
    <cellStyle name="20% - Accent5 2 2 2 5 2" xfId="2732"/>
    <cellStyle name="20% - Accent5 2 2 2 5 3" xfId="2733"/>
    <cellStyle name="20% - Accent5 2 2 2_Table AA.27" xfId="2734"/>
    <cellStyle name="20% - Accent5 2 2 3" xfId="2735"/>
    <cellStyle name="20% - Accent5 2 2 3 2" xfId="2736"/>
    <cellStyle name="20% - Accent5 2 2 3 2 2" xfId="2737"/>
    <cellStyle name="20% - Accent5 2 2 3 2 2 2" xfId="2738"/>
    <cellStyle name="20% - Accent5 2 2 3 2 2 2 2" xfId="2739"/>
    <cellStyle name="20% - Accent5 2 2 3 2 2 2 3" xfId="2740"/>
    <cellStyle name="20% - Accent5 2 2 3 2 2 3" xfId="2741"/>
    <cellStyle name="20% - Accent5 2 2 3 2 2 4" xfId="2742"/>
    <cellStyle name="20% - Accent5 2 2 3 2 3" xfId="2743"/>
    <cellStyle name="20% - Accent5 2 2 3 2 3 2" xfId="2744"/>
    <cellStyle name="20% - Accent5 2 2 3 2 3 3" xfId="2745"/>
    <cellStyle name="20% - Accent5 2 2 3 2 4" xfId="2746"/>
    <cellStyle name="20% - Accent5 2 2 3 2 5" xfId="2747"/>
    <cellStyle name="20% - Accent5 2 2 3 2_Table AA.27" xfId="2748"/>
    <cellStyle name="20% - Accent5 2 2 3 3" xfId="2749"/>
    <cellStyle name="20% - Accent5 2 2 3 3 2" xfId="2750"/>
    <cellStyle name="20% - Accent5 2 2 3 3 2 2" xfId="2751"/>
    <cellStyle name="20% - Accent5 2 2 3 3 2 3" xfId="2752"/>
    <cellStyle name="20% - Accent5 2 2 3 3 3" xfId="2753"/>
    <cellStyle name="20% - Accent5 2 2 3 3 4" xfId="2754"/>
    <cellStyle name="20% - Accent5 2 2 3 4" xfId="2755"/>
    <cellStyle name="20% - Accent5 2 2 3 4 2" xfId="2756"/>
    <cellStyle name="20% - Accent5 2 2 3 4 3" xfId="2757"/>
    <cellStyle name="20% - Accent5 2 2 3 5" xfId="2758"/>
    <cellStyle name="20% - Accent5 2 2 3 6" xfId="2759"/>
    <cellStyle name="20% - Accent5 2 2 3_Table AA.27" xfId="2760"/>
    <cellStyle name="20% - Accent5 2 2 4" xfId="2761"/>
    <cellStyle name="20% - Accent5 2 2 4 2" xfId="2762"/>
    <cellStyle name="20% - Accent5 2 2 4 2 2" xfId="2763"/>
    <cellStyle name="20% - Accent5 2 2 4 2 2 2" xfId="2764"/>
    <cellStyle name="20% - Accent5 2 2 4 2 2 3" xfId="2765"/>
    <cellStyle name="20% - Accent5 2 2 4 2 3" xfId="2766"/>
    <cellStyle name="20% - Accent5 2 2 4 2 4" xfId="2767"/>
    <cellStyle name="20% - Accent5 2 2 4 3" xfId="2768"/>
    <cellStyle name="20% - Accent5 2 2 4 3 2" xfId="2769"/>
    <cellStyle name="20% - Accent5 2 2 4 3 3" xfId="2770"/>
    <cellStyle name="20% - Accent5 2 2 4 3 4" xfId="2771"/>
    <cellStyle name="20% - Accent5 2 2 4 4" xfId="2772"/>
    <cellStyle name="20% - Accent5 2 2 4 5" xfId="2773"/>
    <cellStyle name="20% - Accent5 2 2 4 6" xfId="2774"/>
    <cellStyle name="20% - Accent5 2 2 4_Table AA.27" xfId="2775"/>
    <cellStyle name="20% - Accent5 2 2 5" xfId="2776"/>
    <cellStyle name="20% - Accent5 2 2 5 2" xfId="2777"/>
    <cellStyle name="20% - Accent5 2 2 5 2 2" xfId="2778"/>
    <cellStyle name="20% - Accent5 2 2 5 2 3" xfId="2779"/>
    <cellStyle name="20% - Accent5 2 2 5 2 4" xfId="2780"/>
    <cellStyle name="20% - Accent5 2 2 5 3" xfId="2781"/>
    <cellStyle name="20% - Accent5 2 2 5 3 2" xfId="2782"/>
    <cellStyle name="20% - Accent5 2 2 5 4" xfId="2783"/>
    <cellStyle name="20% - Accent5 2 2 5 5" xfId="2784"/>
    <cellStyle name="20% - Accent5 2 2 5 6" xfId="2785"/>
    <cellStyle name="20% - Accent5 2 2 6" xfId="2786"/>
    <cellStyle name="20% - Accent5 2 2 6 2" xfId="2787"/>
    <cellStyle name="20% - Accent5 2 2 6 2 2" xfId="2788"/>
    <cellStyle name="20% - Accent5 2 2 6 2 3" xfId="2789"/>
    <cellStyle name="20% - Accent5 2 2 6 2 4" xfId="2790"/>
    <cellStyle name="20% - Accent5 2 2 6 3" xfId="2791"/>
    <cellStyle name="20% - Accent5 2 2 6 3 2" xfId="2792"/>
    <cellStyle name="20% - Accent5 2 2 6 4" xfId="2793"/>
    <cellStyle name="20% - Accent5 2 2 6 5" xfId="2794"/>
    <cellStyle name="20% - Accent5 2 2 6 6" xfId="2795"/>
    <cellStyle name="20% - Accent5 2 2 7" xfId="2796"/>
    <cellStyle name="20% - Accent5 2 2 7 2" xfId="2797"/>
    <cellStyle name="20% - Accent5 2 2 7 2 2" xfId="2798"/>
    <cellStyle name="20% - Accent5 2 2 7 3" xfId="2799"/>
    <cellStyle name="20% - Accent5 2 2 7 3 2" xfId="2800"/>
    <cellStyle name="20% - Accent5 2 2 7 4" xfId="2801"/>
    <cellStyle name="20% - Accent5 2 2 7 5" xfId="2802"/>
    <cellStyle name="20% - Accent5 2 2 7 6" xfId="2803"/>
    <cellStyle name="20% - Accent5 2 2 8" xfId="2804"/>
    <cellStyle name="20% - Accent5 2 2 8 2" xfId="2805"/>
    <cellStyle name="20% - Accent5 2 2 8 3" xfId="2806"/>
    <cellStyle name="20% - Accent5 2 2 8 4" xfId="2807"/>
    <cellStyle name="20% - Accent5 2 2 9" xfId="2808"/>
    <cellStyle name="20% - Accent5 2 3" xfId="2809"/>
    <cellStyle name="20% - Accent5 2 3 2" xfId="2810"/>
    <cellStyle name="20% - Accent5 2 3 2 2" xfId="2811"/>
    <cellStyle name="20% - Accent5 2 3 2 2 2" xfId="2812"/>
    <cellStyle name="20% - Accent5 2 3 2 2 2 2" xfId="22913"/>
    <cellStyle name="20% - Accent5 2 3 2 2 2 2 2" xfId="22914"/>
    <cellStyle name="20% - Accent5 2 3 2 2 2 3" xfId="22915"/>
    <cellStyle name="20% - Accent5 2 3 2 2 3" xfId="2813"/>
    <cellStyle name="20% - Accent5 2 3 2 2 3 2" xfId="22916"/>
    <cellStyle name="20% - Accent5 2 3 2 2 3 2 2" xfId="22917"/>
    <cellStyle name="20% - Accent5 2 3 2 2 3 3" xfId="22918"/>
    <cellStyle name="20% - Accent5 2 3 2 2 4" xfId="2814"/>
    <cellStyle name="20% - Accent5 2 3 2 2 4 2" xfId="22919"/>
    <cellStyle name="20% - Accent5 2 3 2 2 4 2 2" xfId="22920"/>
    <cellStyle name="20% - Accent5 2 3 2 2 4 3" xfId="22921"/>
    <cellStyle name="20% - Accent5 2 3 2 2 5" xfId="22922"/>
    <cellStyle name="20% - Accent5 2 3 2 2 5 2" xfId="22923"/>
    <cellStyle name="20% - Accent5 2 3 2 2 5 2 2" xfId="22924"/>
    <cellStyle name="20% - Accent5 2 3 2 2 5 3" xfId="22925"/>
    <cellStyle name="20% - Accent5 2 3 2 2 6" xfId="22926"/>
    <cellStyle name="20% - Accent5 2 3 2 2 6 2" xfId="22927"/>
    <cellStyle name="20% - Accent5 2 3 2 2 7" xfId="22928"/>
    <cellStyle name="20% - Accent5 2 3 2 3" xfId="2815"/>
    <cellStyle name="20% - Accent5 2 3 2 3 2" xfId="22929"/>
    <cellStyle name="20% - Accent5 2 3 2 3 2 2" xfId="22930"/>
    <cellStyle name="20% - Accent5 2 3 2 3 3" xfId="22931"/>
    <cellStyle name="20% - Accent5 2 3 2 4" xfId="2816"/>
    <cellStyle name="20% - Accent5 2 3 2 4 2" xfId="22932"/>
    <cellStyle name="20% - Accent5 2 3 2 4 2 2" xfId="22933"/>
    <cellStyle name="20% - Accent5 2 3 2 4 3" xfId="22934"/>
    <cellStyle name="20% - Accent5 2 3 2 5" xfId="2817"/>
    <cellStyle name="20% - Accent5 2 3 2 5 2" xfId="22935"/>
    <cellStyle name="20% - Accent5 2 3 2 5 2 2" xfId="22936"/>
    <cellStyle name="20% - Accent5 2 3 2 5 3" xfId="22937"/>
    <cellStyle name="20% - Accent5 2 3 2 6" xfId="22938"/>
    <cellStyle name="20% - Accent5 2 3 2 6 2" xfId="22939"/>
    <cellStyle name="20% - Accent5 2 3 2 6 2 2" xfId="22940"/>
    <cellStyle name="20% - Accent5 2 3 2 6 3" xfId="22941"/>
    <cellStyle name="20% - Accent5 2 3 2 7" xfId="22942"/>
    <cellStyle name="20% - Accent5 2 3 2 7 2" xfId="22943"/>
    <cellStyle name="20% - Accent5 2 3 2 8" xfId="22944"/>
    <cellStyle name="20% - Accent5 2 3 3" xfId="2818"/>
    <cellStyle name="20% - Accent5 2 3 3 2" xfId="2819"/>
    <cellStyle name="20% - Accent5 2 3 3 2 2" xfId="2820"/>
    <cellStyle name="20% - Accent5 2 3 3 2 2 2" xfId="22945"/>
    <cellStyle name="20% - Accent5 2 3 3 2 2 2 2" xfId="22946"/>
    <cellStyle name="20% - Accent5 2 3 3 2 2 3" xfId="22947"/>
    <cellStyle name="20% - Accent5 2 3 3 2 3" xfId="2821"/>
    <cellStyle name="20% - Accent5 2 3 3 2 3 2" xfId="22948"/>
    <cellStyle name="20% - Accent5 2 3 3 2 3 2 2" xfId="22949"/>
    <cellStyle name="20% - Accent5 2 3 3 2 3 3" xfId="22950"/>
    <cellStyle name="20% - Accent5 2 3 3 2 4" xfId="2822"/>
    <cellStyle name="20% - Accent5 2 3 3 2 4 2" xfId="22951"/>
    <cellStyle name="20% - Accent5 2 3 3 2 4 2 2" xfId="22952"/>
    <cellStyle name="20% - Accent5 2 3 3 2 4 3" xfId="22953"/>
    <cellStyle name="20% - Accent5 2 3 3 2 5" xfId="22954"/>
    <cellStyle name="20% - Accent5 2 3 3 2 5 2" xfId="22955"/>
    <cellStyle name="20% - Accent5 2 3 3 2 5 2 2" xfId="22956"/>
    <cellStyle name="20% - Accent5 2 3 3 2 5 3" xfId="22957"/>
    <cellStyle name="20% - Accent5 2 3 3 2 6" xfId="22958"/>
    <cellStyle name="20% - Accent5 2 3 3 2 6 2" xfId="22959"/>
    <cellStyle name="20% - Accent5 2 3 3 2 7" xfId="22960"/>
    <cellStyle name="20% - Accent5 2 3 3 3" xfId="2823"/>
    <cellStyle name="20% - Accent5 2 3 3 3 2" xfId="22961"/>
    <cellStyle name="20% - Accent5 2 3 3 3 2 2" xfId="22962"/>
    <cellStyle name="20% - Accent5 2 3 3 3 3" xfId="22963"/>
    <cellStyle name="20% - Accent5 2 3 3 4" xfId="2824"/>
    <cellStyle name="20% - Accent5 2 3 3 4 2" xfId="22964"/>
    <cellStyle name="20% - Accent5 2 3 3 4 2 2" xfId="22965"/>
    <cellStyle name="20% - Accent5 2 3 3 4 3" xfId="22966"/>
    <cellStyle name="20% - Accent5 2 3 3 5" xfId="2825"/>
    <cellStyle name="20% - Accent5 2 3 3 5 2" xfId="22967"/>
    <cellStyle name="20% - Accent5 2 3 3 5 2 2" xfId="22968"/>
    <cellStyle name="20% - Accent5 2 3 3 5 3" xfId="22969"/>
    <cellStyle name="20% - Accent5 2 3 3 6" xfId="22970"/>
    <cellStyle name="20% - Accent5 2 3 3 6 2" xfId="22971"/>
    <cellStyle name="20% - Accent5 2 3 3 6 2 2" xfId="22972"/>
    <cellStyle name="20% - Accent5 2 3 3 6 3" xfId="22973"/>
    <cellStyle name="20% - Accent5 2 3 3 7" xfId="22974"/>
    <cellStyle name="20% - Accent5 2 3 3 7 2" xfId="22975"/>
    <cellStyle name="20% - Accent5 2 3 3 8" xfId="22976"/>
    <cellStyle name="20% - Accent5 2 4" xfId="2826"/>
    <cellStyle name="20% - Accent5 2 4 2" xfId="2827"/>
    <cellStyle name="20% - Accent5 2 4 2 2" xfId="2828"/>
    <cellStyle name="20% - Accent5 2 4 2 2 2" xfId="2829"/>
    <cellStyle name="20% - Accent5 2 4 2 2_Table AA.27" xfId="2830"/>
    <cellStyle name="20% - Accent5 2 4 2 3" xfId="2831"/>
    <cellStyle name="20% - Accent5 2 4 2_Table AA.27" xfId="2832"/>
    <cellStyle name="20% - Accent5 2 4 3" xfId="2833"/>
    <cellStyle name="20% - Accent5 2 4 3 2" xfId="2834"/>
    <cellStyle name="20% - Accent5 2 4 3_Table AA.27" xfId="2835"/>
    <cellStyle name="20% - Accent5 2 4 4" xfId="2836"/>
    <cellStyle name="20% - Accent5 2 4 5" xfId="22977"/>
    <cellStyle name="20% - Accent5 2 4_Table AA.27" xfId="2837"/>
    <cellStyle name="20% - Accent5 2 5" xfId="2838"/>
    <cellStyle name="20% - Accent5 2 5 2" xfId="2839"/>
    <cellStyle name="20% - Accent5 2 5 2 2" xfId="2840"/>
    <cellStyle name="20% - Accent5 2 5 2_Table AA.27" xfId="2841"/>
    <cellStyle name="20% - Accent5 2 5 3" xfId="2842"/>
    <cellStyle name="20% - Accent5 2 5_Table AA.27" xfId="2843"/>
    <cellStyle name="20% - Accent5 2 6" xfId="2844"/>
    <cellStyle name="20% - Accent5 2 6 2" xfId="2845"/>
    <cellStyle name="20% - Accent5 2 6_Table AA.27" xfId="2846"/>
    <cellStyle name="20% - Accent5 2 7" xfId="22978"/>
    <cellStyle name="20% - Accent5 20" xfId="22979"/>
    <cellStyle name="20% - Accent5 21" xfId="22980"/>
    <cellStyle name="20% - Accent5 3" xfId="2847"/>
    <cellStyle name="20% - Accent5 3 10" xfId="2848"/>
    <cellStyle name="20% - Accent5 3 10 2" xfId="22981"/>
    <cellStyle name="20% - Accent5 3 10 2 2" xfId="22982"/>
    <cellStyle name="20% - Accent5 3 10 2 2 2" xfId="22983"/>
    <cellStyle name="20% - Accent5 3 10 2 3" xfId="22984"/>
    <cellStyle name="20% - Accent5 3 10 3" xfId="22985"/>
    <cellStyle name="20% - Accent5 3 10 3 2" xfId="22986"/>
    <cellStyle name="20% - Accent5 3 10 4" xfId="22987"/>
    <cellStyle name="20% - Accent5 3 11" xfId="22988"/>
    <cellStyle name="20% - Accent5 3 11 2" xfId="22989"/>
    <cellStyle name="20% - Accent5 3 11 2 2" xfId="22990"/>
    <cellStyle name="20% - Accent5 3 11 3" xfId="22991"/>
    <cellStyle name="20% - Accent5 3 12" xfId="22992"/>
    <cellStyle name="20% - Accent5 3 12 2" xfId="22993"/>
    <cellStyle name="20% - Accent5 3 13" xfId="22994"/>
    <cellStyle name="20% - Accent5 3 14" xfId="22995"/>
    <cellStyle name="20% - Accent5 3 2" xfId="2849"/>
    <cellStyle name="20% - Accent5 3 2 10" xfId="22996"/>
    <cellStyle name="20% - Accent5 3 2 11" xfId="22997"/>
    <cellStyle name="20% - Accent5 3 2 2" xfId="2850"/>
    <cellStyle name="20% - Accent5 3 2 2 2" xfId="2851"/>
    <cellStyle name="20% - Accent5 3 2 2 2 2" xfId="2852"/>
    <cellStyle name="20% - Accent5 3 2 2 2 2 2" xfId="22998"/>
    <cellStyle name="20% - Accent5 3 2 2 2 2 2 2" xfId="22999"/>
    <cellStyle name="20% - Accent5 3 2 2 2 2 2 2 2" xfId="23000"/>
    <cellStyle name="20% - Accent5 3 2 2 2 2 2 3" xfId="23001"/>
    <cellStyle name="20% - Accent5 3 2 2 2 2 2 4" xfId="23002"/>
    <cellStyle name="20% - Accent5 3 2 2 2 2 3" xfId="23003"/>
    <cellStyle name="20% - Accent5 3 2 2 2 2 3 2" xfId="23004"/>
    <cellStyle name="20% - Accent5 3 2 2 2 2 4" xfId="23005"/>
    <cellStyle name="20% - Accent5 3 2 2 2 2 5" xfId="23006"/>
    <cellStyle name="20% - Accent5 3 2 2 2 3" xfId="2853"/>
    <cellStyle name="20% - Accent5 3 2 2 2 3 2" xfId="23007"/>
    <cellStyle name="20% - Accent5 3 2 2 2 3 2 2" xfId="23008"/>
    <cellStyle name="20% - Accent5 3 2 2 2 3 3" xfId="23009"/>
    <cellStyle name="20% - Accent5 3 2 2 2 3 4" xfId="23010"/>
    <cellStyle name="20% - Accent5 3 2 2 2 4" xfId="23011"/>
    <cellStyle name="20% - Accent5 3 2 2 2 4 2" xfId="23012"/>
    <cellStyle name="20% - Accent5 3 2 2 2 5" xfId="23013"/>
    <cellStyle name="20% - Accent5 3 2 2 2 6" xfId="23014"/>
    <cellStyle name="20% - Accent5 3 2 2 2_Table AA.27" xfId="2854"/>
    <cellStyle name="20% - Accent5 3 2 2 3" xfId="2855"/>
    <cellStyle name="20% - Accent5 3 2 2 3 2" xfId="2856"/>
    <cellStyle name="20% - Accent5 3 2 2 3 2 2" xfId="23015"/>
    <cellStyle name="20% - Accent5 3 2 2 3 2 2 2" xfId="23016"/>
    <cellStyle name="20% - Accent5 3 2 2 3 2 2 2 2" xfId="23017"/>
    <cellStyle name="20% - Accent5 3 2 2 3 2 2 3" xfId="23018"/>
    <cellStyle name="20% - Accent5 3 2 2 3 2 2 4" xfId="23019"/>
    <cellStyle name="20% - Accent5 3 2 2 3 2 3" xfId="23020"/>
    <cellStyle name="20% - Accent5 3 2 2 3 2 3 2" xfId="23021"/>
    <cellStyle name="20% - Accent5 3 2 2 3 2 4" xfId="23022"/>
    <cellStyle name="20% - Accent5 3 2 2 3 2 5" xfId="23023"/>
    <cellStyle name="20% - Accent5 3 2 2 3 3" xfId="23024"/>
    <cellStyle name="20% - Accent5 3 2 2 3 3 2" xfId="23025"/>
    <cellStyle name="20% - Accent5 3 2 2 3 3 2 2" xfId="23026"/>
    <cellStyle name="20% - Accent5 3 2 2 3 3 3" xfId="23027"/>
    <cellStyle name="20% - Accent5 3 2 2 3 3 4" xfId="23028"/>
    <cellStyle name="20% - Accent5 3 2 2 3 4" xfId="23029"/>
    <cellStyle name="20% - Accent5 3 2 2 3 4 2" xfId="23030"/>
    <cellStyle name="20% - Accent5 3 2 2 3 5" xfId="23031"/>
    <cellStyle name="20% - Accent5 3 2 2 3 6" xfId="23032"/>
    <cellStyle name="20% - Accent5 3 2 2 3_Table AA.27" xfId="2857"/>
    <cellStyle name="20% - Accent5 3 2 2 4" xfId="2858"/>
    <cellStyle name="20% - Accent5 3 2 2 4 2" xfId="23033"/>
    <cellStyle name="20% - Accent5 3 2 2 4 2 2" xfId="23034"/>
    <cellStyle name="20% - Accent5 3 2 2 4 2 2 2" xfId="23035"/>
    <cellStyle name="20% - Accent5 3 2 2 4 2 2 2 2" xfId="23036"/>
    <cellStyle name="20% - Accent5 3 2 2 4 2 2 3" xfId="23037"/>
    <cellStyle name="20% - Accent5 3 2 2 4 2 3" xfId="23038"/>
    <cellStyle name="20% - Accent5 3 2 2 4 2 3 2" xfId="23039"/>
    <cellStyle name="20% - Accent5 3 2 2 4 2 4" xfId="23040"/>
    <cellStyle name="20% - Accent5 3 2 2 4 2 5" xfId="23041"/>
    <cellStyle name="20% - Accent5 3 2 2 4 3" xfId="23042"/>
    <cellStyle name="20% - Accent5 3 2 2 4 3 2" xfId="23043"/>
    <cellStyle name="20% - Accent5 3 2 2 4 3 2 2" xfId="23044"/>
    <cellStyle name="20% - Accent5 3 2 2 4 3 3" xfId="23045"/>
    <cellStyle name="20% - Accent5 3 2 2 4 4" xfId="23046"/>
    <cellStyle name="20% - Accent5 3 2 2 4 4 2" xfId="23047"/>
    <cellStyle name="20% - Accent5 3 2 2 4 5" xfId="23048"/>
    <cellStyle name="20% - Accent5 3 2 2 4 6" xfId="23049"/>
    <cellStyle name="20% - Accent5 3 2 2 5" xfId="2859"/>
    <cellStyle name="20% - Accent5 3 2 2 5 2" xfId="23050"/>
    <cellStyle name="20% - Accent5 3 2 2 5 2 2" xfId="23051"/>
    <cellStyle name="20% - Accent5 3 2 2 5 2 2 2" xfId="23052"/>
    <cellStyle name="20% - Accent5 3 2 2 5 2 3" xfId="23053"/>
    <cellStyle name="20% - Accent5 3 2 2 5 3" xfId="23054"/>
    <cellStyle name="20% - Accent5 3 2 2 5 3 2" xfId="23055"/>
    <cellStyle name="20% - Accent5 3 2 2 5 4" xfId="23056"/>
    <cellStyle name="20% - Accent5 3 2 2 5 5" xfId="23057"/>
    <cellStyle name="20% - Accent5 3 2 2 6" xfId="2860"/>
    <cellStyle name="20% - Accent5 3 2 2 6 2" xfId="23058"/>
    <cellStyle name="20% - Accent5 3 2 2 6 2 2" xfId="23059"/>
    <cellStyle name="20% - Accent5 3 2 2 6 3" xfId="23060"/>
    <cellStyle name="20% - Accent5 3 2 2 7" xfId="23061"/>
    <cellStyle name="20% - Accent5 3 2 2 7 2" xfId="23062"/>
    <cellStyle name="20% - Accent5 3 2 2 8" xfId="23063"/>
    <cellStyle name="20% - Accent5 3 2 2 9" xfId="23064"/>
    <cellStyle name="20% - Accent5 3 2 2_Table AA.27" xfId="2861"/>
    <cellStyle name="20% - Accent5 3 2 3" xfId="2862"/>
    <cellStyle name="20% - Accent5 3 2 3 2" xfId="2863"/>
    <cellStyle name="20% - Accent5 3 2 3 2 2" xfId="23065"/>
    <cellStyle name="20% - Accent5 3 2 3 2 2 2" xfId="23066"/>
    <cellStyle name="20% - Accent5 3 2 3 2 2 2 2" xfId="23067"/>
    <cellStyle name="20% - Accent5 3 2 3 2 2 3" xfId="23068"/>
    <cellStyle name="20% - Accent5 3 2 3 2 2 4" xfId="23069"/>
    <cellStyle name="20% - Accent5 3 2 3 2 3" xfId="23070"/>
    <cellStyle name="20% - Accent5 3 2 3 2 3 2" xfId="23071"/>
    <cellStyle name="20% - Accent5 3 2 3 2 4" xfId="23072"/>
    <cellStyle name="20% - Accent5 3 2 3 2 5" xfId="23073"/>
    <cellStyle name="20% - Accent5 3 2 3 3" xfId="2864"/>
    <cellStyle name="20% - Accent5 3 2 3 3 2" xfId="23074"/>
    <cellStyle name="20% - Accent5 3 2 3 3 2 2" xfId="23075"/>
    <cellStyle name="20% - Accent5 3 2 3 3 3" xfId="23076"/>
    <cellStyle name="20% - Accent5 3 2 3 3 4" xfId="23077"/>
    <cellStyle name="20% - Accent5 3 2 3 4" xfId="23078"/>
    <cellStyle name="20% - Accent5 3 2 3 4 2" xfId="23079"/>
    <cellStyle name="20% - Accent5 3 2 3 5" xfId="23080"/>
    <cellStyle name="20% - Accent5 3 2 3 6" xfId="23081"/>
    <cellStyle name="20% - Accent5 3 2 3_Table AA.27" xfId="2865"/>
    <cellStyle name="20% - Accent5 3 2 4" xfId="2866"/>
    <cellStyle name="20% - Accent5 3 2 4 2" xfId="23082"/>
    <cellStyle name="20% - Accent5 3 2 4 2 2" xfId="23083"/>
    <cellStyle name="20% - Accent5 3 2 4 2 2 2" xfId="23084"/>
    <cellStyle name="20% - Accent5 3 2 4 2 2 2 2" xfId="23085"/>
    <cellStyle name="20% - Accent5 3 2 4 2 2 3" xfId="23086"/>
    <cellStyle name="20% - Accent5 3 2 4 2 2 4" xfId="23087"/>
    <cellStyle name="20% - Accent5 3 2 4 2 3" xfId="23088"/>
    <cellStyle name="20% - Accent5 3 2 4 2 3 2" xfId="23089"/>
    <cellStyle name="20% - Accent5 3 2 4 2 4" xfId="23090"/>
    <cellStyle name="20% - Accent5 3 2 4 2 5" xfId="23091"/>
    <cellStyle name="20% - Accent5 3 2 4 3" xfId="23092"/>
    <cellStyle name="20% - Accent5 3 2 4 3 2" xfId="23093"/>
    <cellStyle name="20% - Accent5 3 2 4 3 2 2" xfId="23094"/>
    <cellStyle name="20% - Accent5 3 2 4 3 3" xfId="23095"/>
    <cellStyle name="20% - Accent5 3 2 4 3 4" xfId="23096"/>
    <cellStyle name="20% - Accent5 3 2 4 4" xfId="23097"/>
    <cellStyle name="20% - Accent5 3 2 4 4 2" xfId="23098"/>
    <cellStyle name="20% - Accent5 3 2 4 5" xfId="23099"/>
    <cellStyle name="20% - Accent5 3 2 4 6" xfId="23100"/>
    <cellStyle name="20% - Accent5 3 2 5" xfId="2867"/>
    <cellStyle name="20% - Accent5 3 2 5 2" xfId="23101"/>
    <cellStyle name="20% - Accent5 3 2 5 2 2" xfId="23102"/>
    <cellStyle name="20% - Accent5 3 2 5 2 2 2" xfId="23103"/>
    <cellStyle name="20% - Accent5 3 2 5 2 2 2 2" xfId="23104"/>
    <cellStyle name="20% - Accent5 3 2 5 2 2 3" xfId="23105"/>
    <cellStyle name="20% - Accent5 3 2 5 2 3" xfId="23106"/>
    <cellStyle name="20% - Accent5 3 2 5 2 3 2" xfId="23107"/>
    <cellStyle name="20% - Accent5 3 2 5 2 4" xfId="23108"/>
    <cellStyle name="20% - Accent5 3 2 5 2 5" xfId="23109"/>
    <cellStyle name="20% - Accent5 3 2 5 3" xfId="23110"/>
    <cellStyle name="20% - Accent5 3 2 5 3 2" xfId="23111"/>
    <cellStyle name="20% - Accent5 3 2 5 3 2 2" xfId="23112"/>
    <cellStyle name="20% - Accent5 3 2 5 3 3" xfId="23113"/>
    <cellStyle name="20% - Accent5 3 2 5 4" xfId="23114"/>
    <cellStyle name="20% - Accent5 3 2 5 4 2" xfId="23115"/>
    <cellStyle name="20% - Accent5 3 2 5 5" xfId="23116"/>
    <cellStyle name="20% - Accent5 3 2 5 6" xfId="23117"/>
    <cellStyle name="20% - Accent5 3 2 6" xfId="2868"/>
    <cellStyle name="20% - Accent5 3 2 6 2" xfId="23118"/>
    <cellStyle name="20% - Accent5 3 2 6 2 2" xfId="23119"/>
    <cellStyle name="20% - Accent5 3 2 6 2 2 2" xfId="23120"/>
    <cellStyle name="20% - Accent5 3 2 6 2 3" xfId="23121"/>
    <cellStyle name="20% - Accent5 3 2 6 3" xfId="23122"/>
    <cellStyle name="20% - Accent5 3 2 6 3 2" xfId="23123"/>
    <cellStyle name="20% - Accent5 3 2 6 4" xfId="23124"/>
    <cellStyle name="20% - Accent5 3 2 6 5" xfId="23125"/>
    <cellStyle name="20% - Accent5 3 2 7" xfId="2869"/>
    <cellStyle name="20% - Accent5 3 2 7 2" xfId="23126"/>
    <cellStyle name="20% - Accent5 3 2 7 2 2" xfId="23127"/>
    <cellStyle name="20% - Accent5 3 2 7 3" xfId="23128"/>
    <cellStyle name="20% - Accent5 3 2 8" xfId="23129"/>
    <cellStyle name="20% - Accent5 3 2 8 2" xfId="23130"/>
    <cellStyle name="20% - Accent5 3 2 9" xfId="23131"/>
    <cellStyle name="20% - Accent5 3 2_Table AA.27" xfId="2870"/>
    <cellStyle name="20% - Accent5 3 3" xfId="2871"/>
    <cellStyle name="20% - Accent5 3 3 2" xfId="2872"/>
    <cellStyle name="20% - Accent5 3 3 2 2" xfId="2873"/>
    <cellStyle name="20% - Accent5 3 3 2 2 2" xfId="2874"/>
    <cellStyle name="20% - Accent5 3 3 2 2 2 2" xfId="23132"/>
    <cellStyle name="20% - Accent5 3 3 2 2 2 2 2" xfId="23133"/>
    <cellStyle name="20% - Accent5 3 3 2 2 2 3" xfId="23134"/>
    <cellStyle name="20% - Accent5 3 3 2 2 2 4" xfId="23135"/>
    <cellStyle name="20% - Accent5 3 3 2 2 3" xfId="2875"/>
    <cellStyle name="20% - Accent5 3 3 2 2 3 2" xfId="23136"/>
    <cellStyle name="20% - Accent5 3 3 2 2 4" xfId="23137"/>
    <cellStyle name="20% - Accent5 3 3 2 2 5" xfId="23138"/>
    <cellStyle name="20% - Accent5 3 3 2 2_Table AA.27" xfId="2876"/>
    <cellStyle name="20% - Accent5 3 3 2 3" xfId="2877"/>
    <cellStyle name="20% - Accent5 3 3 2 3 2" xfId="2878"/>
    <cellStyle name="20% - Accent5 3 3 2 3 2 2" xfId="23139"/>
    <cellStyle name="20% - Accent5 3 3 2 3 3" xfId="23140"/>
    <cellStyle name="20% - Accent5 3 3 2 3 4" xfId="23141"/>
    <cellStyle name="20% - Accent5 3 3 2 3_Table AA.27" xfId="2879"/>
    <cellStyle name="20% - Accent5 3 3 2 4" xfId="2880"/>
    <cellStyle name="20% - Accent5 3 3 2 4 2" xfId="23142"/>
    <cellStyle name="20% - Accent5 3 3 2 5" xfId="2881"/>
    <cellStyle name="20% - Accent5 3 3 2 6" xfId="2882"/>
    <cellStyle name="20% - Accent5 3 3 2 7" xfId="23143"/>
    <cellStyle name="20% - Accent5 3 3 2_Table AA.27" xfId="2883"/>
    <cellStyle name="20% - Accent5 3 3 3" xfId="2884"/>
    <cellStyle name="20% - Accent5 3 3 3 2" xfId="2885"/>
    <cellStyle name="20% - Accent5 3 3 3 2 2" xfId="23144"/>
    <cellStyle name="20% - Accent5 3 3 3 2 2 2" xfId="23145"/>
    <cellStyle name="20% - Accent5 3 3 3 2 2 2 2" xfId="23146"/>
    <cellStyle name="20% - Accent5 3 3 3 2 2 3" xfId="23147"/>
    <cellStyle name="20% - Accent5 3 3 3 2 2 4" xfId="23148"/>
    <cellStyle name="20% - Accent5 3 3 3 2 3" xfId="23149"/>
    <cellStyle name="20% - Accent5 3 3 3 2 3 2" xfId="23150"/>
    <cellStyle name="20% - Accent5 3 3 3 2 4" xfId="23151"/>
    <cellStyle name="20% - Accent5 3 3 3 2 5" xfId="23152"/>
    <cellStyle name="20% - Accent5 3 3 3 3" xfId="2886"/>
    <cellStyle name="20% - Accent5 3 3 3 3 2" xfId="23153"/>
    <cellStyle name="20% - Accent5 3 3 3 3 2 2" xfId="23154"/>
    <cellStyle name="20% - Accent5 3 3 3 3 3" xfId="23155"/>
    <cellStyle name="20% - Accent5 3 3 3 3 4" xfId="23156"/>
    <cellStyle name="20% - Accent5 3 3 3 4" xfId="23157"/>
    <cellStyle name="20% - Accent5 3 3 3 4 2" xfId="23158"/>
    <cellStyle name="20% - Accent5 3 3 3 5" xfId="23159"/>
    <cellStyle name="20% - Accent5 3 3 3 6" xfId="23160"/>
    <cellStyle name="20% - Accent5 3 3 3_Table AA.27" xfId="2887"/>
    <cellStyle name="20% - Accent5 3 3 4" xfId="2888"/>
    <cellStyle name="20% - Accent5 3 3 4 2" xfId="2889"/>
    <cellStyle name="20% - Accent5 3 3 4 2 2" xfId="23161"/>
    <cellStyle name="20% - Accent5 3 3 4 2 2 2" xfId="23162"/>
    <cellStyle name="20% - Accent5 3 3 4 2 2 2 2" xfId="23163"/>
    <cellStyle name="20% - Accent5 3 3 4 2 2 3" xfId="23164"/>
    <cellStyle name="20% - Accent5 3 3 4 2 3" xfId="23165"/>
    <cellStyle name="20% - Accent5 3 3 4 2 3 2" xfId="23166"/>
    <cellStyle name="20% - Accent5 3 3 4 2 4" xfId="23167"/>
    <cellStyle name="20% - Accent5 3 3 4 2 5" xfId="23168"/>
    <cellStyle name="20% - Accent5 3 3 4 3" xfId="23169"/>
    <cellStyle name="20% - Accent5 3 3 4 3 2" xfId="23170"/>
    <cellStyle name="20% - Accent5 3 3 4 3 2 2" xfId="23171"/>
    <cellStyle name="20% - Accent5 3 3 4 3 3" xfId="23172"/>
    <cellStyle name="20% - Accent5 3 3 4 4" xfId="23173"/>
    <cellStyle name="20% - Accent5 3 3 4 4 2" xfId="23174"/>
    <cellStyle name="20% - Accent5 3 3 4 5" xfId="23175"/>
    <cellStyle name="20% - Accent5 3 3 4 6" xfId="23176"/>
    <cellStyle name="20% - Accent5 3 3 4_Table AA.27" xfId="2890"/>
    <cellStyle name="20% - Accent5 3 3 5" xfId="2891"/>
    <cellStyle name="20% - Accent5 3 3 5 2" xfId="23177"/>
    <cellStyle name="20% - Accent5 3 3 5 2 2" xfId="23178"/>
    <cellStyle name="20% - Accent5 3 3 5 2 2 2" xfId="23179"/>
    <cellStyle name="20% - Accent5 3 3 5 2 3" xfId="23180"/>
    <cellStyle name="20% - Accent5 3 3 5 3" xfId="23181"/>
    <cellStyle name="20% - Accent5 3 3 5 3 2" xfId="23182"/>
    <cellStyle name="20% - Accent5 3 3 5 4" xfId="23183"/>
    <cellStyle name="20% - Accent5 3 3 5 5" xfId="23184"/>
    <cellStyle name="20% - Accent5 3 3 6" xfId="2892"/>
    <cellStyle name="20% - Accent5 3 3 6 2" xfId="23185"/>
    <cellStyle name="20% - Accent5 3 3 6 2 2" xfId="23186"/>
    <cellStyle name="20% - Accent5 3 3 6 3" xfId="23187"/>
    <cellStyle name="20% - Accent5 3 3 7" xfId="2893"/>
    <cellStyle name="20% - Accent5 3 3 7 2" xfId="23188"/>
    <cellStyle name="20% - Accent5 3 3 8" xfId="23189"/>
    <cellStyle name="20% - Accent5 3 3 9" xfId="23190"/>
    <cellStyle name="20% - Accent5 3 3_Table AA.27" xfId="2894"/>
    <cellStyle name="20% - Accent5 3 4" xfId="2895"/>
    <cellStyle name="20% - Accent5 3 4 2" xfId="2896"/>
    <cellStyle name="20% - Accent5 3 4 2 2" xfId="2897"/>
    <cellStyle name="20% - Accent5 3 4 2 2 2" xfId="23191"/>
    <cellStyle name="20% - Accent5 3 4 2 2 2 2" xfId="23192"/>
    <cellStyle name="20% - Accent5 3 4 2 2 2 2 2" xfId="23193"/>
    <cellStyle name="20% - Accent5 3 4 2 2 2 3" xfId="23194"/>
    <cellStyle name="20% - Accent5 3 4 2 2 2 4" xfId="23195"/>
    <cellStyle name="20% - Accent5 3 4 2 2 3" xfId="23196"/>
    <cellStyle name="20% - Accent5 3 4 2 2 3 2" xfId="23197"/>
    <cellStyle name="20% - Accent5 3 4 2 2 4" xfId="23198"/>
    <cellStyle name="20% - Accent5 3 4 2 2 5" xfId="23199"/>
    <cellStyle name="20% - Accent5 3 4 2 3" xfId="2898"/>
    <cellStyle name="20% - Accent5 3 4 2 3 2" xfId="23200"/>
    <cellStyle name="20% - Accent5 3 4 2 3 2 2" xfId="23201"/>
    <cellStyle name="20% - Accent5 3 4 2 3 3" xfId="23202"/>
    <cellStyle name="20% - Accent5 3 4 2 3 4" xfId="23203"/>
    <cellStyle name="20% - Accent5 3 4 2 4" xfId="23204"/>
    <cellStyle name="20% - Accent5 3 4 2 4 2" xfId="23205"/>
    <cellStyle name="20% - Accent5 3 4 2 5" xfId="23206"/>
    <cellStyle name="20% - Accent5 3 4 2 6" xfId="23207"/>
    <cellStyle name="20% - Accent5 3 4 2_Table AA.27" xfId="2899"/>
    <cellStyle name="20% - Accent5 3 4 3" xfId="2900"/>
    <cellStyle name="20% - Accent5 3 4 3 2" xfId="2901"/>
    <cellStyle name="20% - Accent5 3 4 3 2 2" xfId="23208"/>
    <cellStyle name="20% - Accent5 3 4 3 2 2 2" xfId="23209"/>
    <cellStyle name="20% - Accent5 3 4 3 2 2 2 2" xfId="23210"/>
    <cellStyle name="20% - Accent5 3 4 3 2 2 3" xfId="23211"/>
    <cellStyle name="20% - Accent5 3 4 3 2 2 4" xfId="23212"/>
    <cellStyle name="20% - Accent5 3 4 3 2 3" xfId="23213"/>
    <cellStyle name="20% - Accent5 3 4 3 2 3 2" xfId="23214"/>
    <cellStyle name="20% - Accent5 3 4 3 2 4" xfId="23215"/>
    <cellStyle name="20% - Accent5 3 4 3 2 5" xfId="23216"/>
    <cellStyle name="20% - Accent5 3 4 3 3" xfId="23217"/>
    <cellStyle name="20% - Accent5 3 4 3 3 2" xfId="23218"/>
    <cellStyle name="20% - Accent5 3 4 3 3 2 2" xfId="23219"/>
    <cellStyle name="20% - Accent5 3 4 3 3 3" xfId="23220"/>
    <cellStyle name="20% - Accent5 3 4 3 3 4" xfId="23221"/>
    <cellStyle name="20% - Accent5 3 4 3 4" xfId="23222"/>
    <cellStyle name="20% - Accent5 3 4 3 4 2" xfId="23223"/>
    <cellStyle name="20% - Accent5 3 4 3 5" xfId="23224"/>
    <cellStyle name="20% - Accent5 3 4 3 6" xfId="23225"/>
    <cellStyle name="20% - Accent5 3 4 3_Table AA.27" xfId="2902"/>
    <cellStyle name="20% - Accent5 3 4 4" xfId="2903"/>
    <cellStyle name="20% - Accent5 3 4 4 2" xfId="23226"/>
    <cellStyle name="20% - Accent5 3 4 4 2 2" xfId="23227"/>
    <cellStyle name="20% - Accent5 3 4 4 2 2 2" xfId="23228"/>
    <cellStyle name="20% - Accent5 3 4 4 2 2 2 2" xfId="23229"/>
    <cellStyle name="20% - Accent5 3 4 4 2 2 3" xfId="23230"/>
    <cellStyle name="20% - Accent5 3 4 4 2 3" xfId="23231"/>
    <cellStyle name="20% - Accent5 3 4 4 2 3 2" xfId="23232"/>
    <cellStyle name="20% - Accent5 3 4 4 2 4" xfId="23233"/>
    <cellStyle name="20% - Accent5 3 4 4 2 5" xfId="23234"/>
    <cellStyle name="20% - Accent5 3 4 4 3" xfId="23235"/>
    <cellStyle name="20% - Accent5 3 4 4 3 2" xfId="23236"/>
    <cellStyle name="20% - Accent5 3 4 4 3 2 2" xfId="23237"/>
    <cellStyle name="20% - Accent5 3 4 4 3 3" xfId="23238"/>
    <cellStyle name="20% - Accent5 3 4 4 4" xfId="23239"/>
    <cellStyle name="20% - Accent5 3 4 4 4 2" xfId="23240"/>
    <cellStyle name="20% - Accent5 3 4 4 5" xfId="23241"/>
    <cellStyle name="20% - Accent5 3 4 4 6" xfId="23242"/>
    <cellStyle name="20% - Accent5 3 4 5" xfId="2904"/>
    <cellStyle name="20% - Accent5 3 4 5 2" xfId="23243"/>
    <cellStyle name="20% - Accent5 3 4 5 2 2" xfId="23244"/>
    <cellStyle name="20% - Accent5 3 4 5 2 2 2" xfId="23245"/>
    <cellStyle name="20% - Accent5 3 4 5 2 3" xfId="23246"/>
    <cellStyle name="20% - Accent5 3 4 5 3" xfId="23247"/>
    <cellStyle name="20% - Accent5 3 4 5 3 2" xfId="23248"/>
    <cellStyle name="20% - Accent5 3 4 5 4" xfId="23249"/>
    <cellStyle name="20% - Accent5 3 4 5 5" xfId="23250"/>
    <cellStyle name="20% - Accent5 3 4 6" xfId="2905"/>
    <cellStyle name="20% - Accent5 3 4 6 2" xfId="23251"/>
    <cellStyle name="20% - Accent5 3 4 6 2 2" xfId="23252"/>
    <cellStyle name="20% - Accent5 3 4 6 3" xfId="23253"/>
    <cellStyle name="20% - Accent5 3 4 7" xfId="23254"/>
    <cellStyle name="20% - Accent5 3 4 7 2" xfId="23255"/>
    <cellStyle name="20% - Accent5 3 4 8" xfId="23256"/>
    <cellStyle name="20% - Accent5 3 4 9" xfId="23257"/>
    <cellStyle name="20% - Accent5 3 4_Table AA.27" xfId="2906"/>
    <cellStyle name="20% - Accent5 3 5" xfId="2907"/>
    <cellStyle name="20% - Accent5 3 5 2" xfId="2908"/>
    <cellStyle name="20% - Accent5 3 5 2 2" xfId="2909"/>
    <cellStyle name="20% - Accent5 3 5 2 2 2" xfId="23258"/>
    <cellStyle name="20% - Accent5 3 5 2 2 2 2" xfId="23259"/>
    <cellStyle name="20% - Accent5 3 5 2 2 2 2 2" xfId="23260"/>
    <cellStyle name="20% - Accent5 3 5 2 2 2 3" xfId="23261"/>
    <cellStyle name="20% - Accent5 3 5 2 2 2 4" xfId="23262"/>
    <cellStyle name="20% - Accent5 3 5 2 2 3" xfId="23263"/>
    <cellStyle name="20% - Accent5 3 5 2 2 3 2" xfId="23264"/>
    <cellStyle name="20% - Accent5 3 5 2 2 4" xfId="23265"/>
    <cellStyle name="20% - Accent5 3 5 2 2 5" xfId="23266"/>
    <cellStyle name="20% - Accent5 3 5 2 3" xfId="2910"/>
    <cellStyle name="20% - Accent5 3 5 2 3 2" xfId="23267"/>
    <cellStyle name="20% - Accent5 3 5 2 3 2 2" xfId="23268"/>
    <cellStyle name="20% - Accent5 3 5 2 3 3" xfId="23269"/>
    <cellStyle name="20% - Accent5 3 5 2 3 4" xfId="23270"/>
    <cellStyle name="20% - Accent5 3 5 2 4" xfId="23271"/>
    <cellStyle name="20% - Accent5 3 5 2 4 2" xfId="23272"/>
    <cellStyle name="20% - Accent5 3 5 2 5" xfId="23273"/>
    <cellStyle name="20% - Accent5 3 5 2 6" xfId="23274"/>
    <cellStyle name="20% - Accent5 3 5 2_Table AA.27" xfId="2911"/>
    <cellStyle name="20% - Accent5 3 5 3" xfId="2912"/>
    <cellStyle name="20% - Accent5 3 5 3 2" xfId="2913"/>
    <cellStyle name="20% - Accent5 3 5 3 2 2" xfId="23275"/>
    <cellStyle name="20% - Accent5 3 5 3 2 2 2" xfId="23276"/>
    <cellStyle name="20% - Accent5 3 5 3 2 2 2 2" xfId="23277"/>
    <cellStyle name="20% - Accent5 3 5 3 2 2 3" xfId="23278"/>
    <cellStyle name="20% - Accent5 3 5 3 2 3" xfId="23279"/>
    <cellStyle name="20% - Accent5 3 5 3 2 3 2" xfId="23280"/>
    <cellStyle name="20% - Accent5 3 5 3 2 4" xfId="23281"/>
    <cellStyle name="20% - Accent5 3 5 3 2 5" xfId="23282"/>
    <cellStyle name="20% - Accent5 3 5 3 3" xfId="23283"/>
    <cellStyle name="20% - Accent5 3 5 3 3 2" xfId="23284"/>
    <cellStyle name="20% - Accent5 3 5 3 3 2 2" xfId="23285"/>
    <cellStyle name="20% - Accent5 3 5 3 3 3" xfId="23286"/>
    <cellStyle name="20% - Accent5 3 5 3 4" xfId="23287"/>
    <cellStyle name="20% - Accent5 3 5 3 4 2" xfId="23288"/>
    <cellStyle name="20% - Accent5 3 5 3 5" xfId="23289"/>
    <cellStyle name="20% - Accent5 3 5 3 6" xfId="23290"/>
    <cellStyle name="20% - Accent5 3 5 3_Table AA.27" xfId="2914"/>
    <cellStyle name="20% - Accent5 3 5 4" xfId="2915"/>
    <cellStyle name="20% - Accent5 3 5 4 2" xfId="23291"/>
    <cellStyle name="20% - Accent5 3 5 4 2 2" xfId="23292"/>
    <cellStyle name="20% - Accent5 3 5 4 2 2 2" xfId="23293"/>
    <cellStyle name="20% - Accent5 3 5 4 2 3" xfId="23294"/>
    <cellStyle name="20% - Accent5 3 5 4 3" xfId="23295"/>
    <cellStyle name="20% - Accent5 3 5 4 3 2" xfId="23296"/>
    <cellStyle name="20% - Accent5 3 5 4 4" xfId="23297"/>
    <cellStyle name="20% - Accent5 3 5 4 5" xfId="23298"/>
    <cellStyle name="20% - Accent5 3 5 5" xfId="2916"/>
    <cellStyle name="20% - Accent5 3 5 5 2" xfId="23299"/>
    <cellStyle name="20% - Accent5 3 5 5 2 2" xfId="23300"/>
    <cellStyle name="20% - Accent5 3 5 5 3" xfId="23301"/>
    <cellStyle name="20% - Accent5 3 5 6" xfId="2917"/>
    <cellStyle name="20% - Accent5 3 5 6 2" xfId="23302"/>
    <cellStyle name="20% - Accent5 3 5 7" xfId="23303"/>
    <cellStyle name="20% - Accent5 3 5 8" xfId="23304"/>
    <cellStyle name="20% - Accent5 3 5_Table AA.27" xfId="2918"/>
    <cellStyle name="20% - Accent5 3 6" xfId="2919"/>
    <cellStyle name="20% - Accent5 3 6 2" xfId="2920"/>
    <cellStyle name="20% - Accent5 3 6 2 2" xfId="23305"/>
    <cellStyle name="20% - Accent5 3 6 2 2 2" xfId="23306"/>
    <cellStyle name="20% - Accent5 3 6 2 2 2 2" xfId="23307"/>
    <cellStyle name="20% - Accent5 3 6 2 2 2 2 2" xfId="23308"/>
    <cellStyle name="20% - Accent5 3 6 2 2 2 3" xfId="23309"/>
    <cellStyle name="20% - Accent5 3 6 2 2 2 4" xfId="23310"/>
    <cellStyle name="20% - Accent5 3 6 2 2 3" xfId="23311"/>
    <cellStyle name="20% - Accent5 3 6 2 2 3 2" xfId="23312"/>
    <cellStyle name="20% - Accent5 3 6 2 2 4" xfId="23313"/>
    <cellStyle name="20% - Accent5 3 6 2 2 5" xfId="23314"/>
    <cellStyle name="20% - Accent5 3 6 2 3" xfId="23315"/>
    <cellStyle name="20% - Accent5 3 6 2 3 2" xfId="23316"/>
    <cellStyle name="20% - Accent5 3 6 2 3 2 2" xfId="23317"/>
    <cellStyle name="20% - Accent5 3 6 2 3 3" xfId="23318"/>
    <cellStyle name="20% - Accent5 3 6 2 3 4" xfId="23319"/>
    <cellStyle name="20% - Accent5 3 6 2 4" xfId="23320"/>
    <cellStyle name="20% - Accent5 3 6 2 4 2" xfId="23321"/>
    <cellStyle name="20% - Accent5 3 6 2 5" xfId="23322"/>
    <cellStyle name="20% - Accent5 3 6 2 6" xfId="23323"/>
    <cellStyle name="20% - Accent5 3 6 3" xfId="2921"/>
    <cellStyle name="20% - Accent5 3 6 3 2" xfId="23324"/>
    <cellStyle name="20% - Accent5 3 6 3 2 2" xfId="23325"/>
    <cellStyle name="20% - Accent5 3 6 3 2 2 2" xfId="23326"/>
    <cellStyle name="20% - Accent5 3 6 3 2 2 2 2" xfId="23327"/>
    <cellStyle name="20% - Accent5 3 6 3 2 2 3" xfId="23328"/>
    <cellStyle name="20% - Accent5 3 6 3 2 3" xfId="23329"/>
    <cellStyle name="20% - Accent5 3 6 3 2 3 2" xfId="23330"/>
    <cellStyle name="20% - Accent5 3 6 3 2 4" xfId="23331"/>
    <cellStyle name="20% - Accent5 3 6 3 2 5" xfId="23332"/>
    <cellStyle name="20% - Accent5 3 6 3 3" xfId="23333"/>
    <cellStyle name="20% - Accent5 3 6 3 3 2" xfId="23334"/>
    <cellStyle name="20% - Accent5 3 6 3 3 2 2" xfId="23335"/>
    <cellStyle name="20% - Accent5 3 6 3 3 3" xfId="23336"/>
    <cellStyle name="20% - Accent5 3 6 3 4" xfId="23337"/>
    <cellStyle name="20% - Accent5 3 6 3 4 2" xfId="23338"/>
    <cellStyle name="20% - Accent5 3 6 3 5" xfId="23339"/>
    <cellStyle name="20% - Accent5 3 6 3 6" xfId="23340"/>
    <cellStyle name="20% - Accent5 3 6 4" xfId="23341"/>
    <cellStyle name="20% - Accent5 3 6 4 2" xfId="23342"/>
    <cellStyle name="20% - Accent5 3 6 4 2 2" xfId="23343"/>
    <cellStyle name="20% - Accent5 3 6 4 2 2 2" xfId="23344"/>
    <cellStyle name="20% - Accent5 3 6 4 2 3" xfId="23345"/>
    <cellStyle name="20% - Accent5 3 6 4 3" xfId="23346"/>
    <cellStyle name="20% - Accent5 3 6 4 3 2" xfId="23347"/>
    <cellStyle name="20% - Accent5 3 6 4 4" xfId="23348"/>
    <cellStyle name="20% - Accent5 3 6 4 5" xfId="23349"/>
    <cellStyle name="20% - Accent5 3 6 5" xfId="23350"/>
    <cellStyle name="20% - Accent5 3 6 5 2" xfId="23351"/>
    <cellStyle name="20% - Accent5 3 6 5 2 2" xfId="23352"/>
    <cellStyle name="20% - Accent5 3 6 5 3" xfId="23353"/>
    <cellStyle name="20% - Accent5 3 6 6" xfId="23354"/>
    <cellStyle name="20% - Accent5 3 6 6 2" xfId="23355"/>
    <cellStyle name="20% - Accent5 3 6 7" xfId="23356"/>
    <cellStyle name="20% - Accent5 3 6 8" xfId="23357"/>
    <cellStyle name="20% - Accent5 3 6_Table AA.27" xfId="2922"/>
    <cellStyle name="20% - Accent5 3 7" xfId="2923"/>
    <cellStyle name="20% - Accent5 3 7 2" xfId="23358"/>
    <cellStyle name="20% - Accent5 3 7 2 2" xfId="23359"/>
    <cellStyle name="20% - Accent5 3 7 2 2 2" xfId="23360"/>
    <cellStyle name="20% - Accent5 3 7 2 2 2 2" xfId="23361"/>
    <cellStyle name="20% - Accent5 3 7 2 2 3" xfId="23362"/>
    <cellStyle name="20% - Accent5 3 7 2 2 4" xfId="23363"/>
    <cellStyle name="20% - Accent5 3 7 2 3" xfId="23364"/>
    <cellStyle name="20% - Accent5 3 7 2 3 2" xfId="23365"/>
    <cellStyle name="20% - Accent5 3 7 2 4" xfId="23366"/>
    <cellStyle name="20% - Accent5 3 7 2 5" xfId="23367"/>
    <cellStyle name="20% - Accent5 3 7 3" xfId="23368"/>
    <cellStyle name="20% - Accent5 3 7 3 2" xfId="23369"/>
    <cellStyle name="20% - Accent5 3 7 3 2 2" xfId="23370"/>
    <cellStyle name="20% - Accent5 3 7 3 3" xfId="23371"/>
    <cellStyle name="20% - Accent5 3 7 3 4" xfId="23372"/>
    <cellStyle name="20% - Accent5 3 7 4" xfId="23373"/>
    <cellStyle name="20% - Accent5 3 7 4 2" xfId="23374"/>
    <cellStyle name="20% - Accent5 3 7 5" xfId="23375"/>
    <cellStyle name="20% - Accent5 3 7 6" xfId="23376"/>
    <cellStyle name="20% - Accent5 3 8" xfId="2924"/>
    <cellStyle name="20% - Accent5 3 8 2" xfId="23377"/>
    <cellStyle name="20% - Accent5 3 8 2 2" xfId="23378"/>
    <cellStyle name="20% - Accent5 3 8 2 2 2" xfId="23379"/>
    <cellStyle name="20% - Accent5 3 8 2 2 2 2" xfId="23380"/>
    <cellStyle name="20% - Accent5 3 8 2 2 3" xfId="23381"/>
    <cellStyle name="20% - Accent5 3 8 2 2 4" xfId="23382"/>
    <cellStyle name="20% - Accent5 3 8 2 3" xfId="23383"/>
    <cellStyle name="20% - Accent5 3 8 2 3 2" xfId="23384"/>
    <cellStyle name="20% - Accent5 3 8 2 4" xfId="23385"/>
    <cellStyle name="20% - Accent5 3 8 2 5" xfId="23386"/>
    <cellStyle name="20% - Accent5 3 8 3" xfId="23387"/>
    <cellStyle name="20% - Accent5 3 8 3 2" xfId="23388"/>
    <cellStyle name="20% - Accent5 3 8 3 2 2" xfId="23389"/>
    <cellStyle name="20% - Accent5 3 8 3 3" xfId="23390"/>
    <cellStyle name="20% - Accent5 3 8 3 4" xfId="23391"/>
    <cellStyle name="20% - Accent5 3 8 4" xfId="23392"/>
    <cellStyle name="20% - Accent5 3 8 4 2" xfId="23393"/>
    <cellStyle name="20% - Accent5 3 8 5" xfId="23394"/>
    <cellStyle name="20% - Accent5 3 8 6" xfId="23395"/>
    <cellStyle name="20% - Accent5 3 9" xfId="2925"/>
    <cellStyle name="20% - Accent5 3 9 2" xfId="2926"/>
    <cellStyle name="20% - Accent5 3 9 2 2" xfId="23396"/>
    <cellStyle name="20% - Accent5 3 9 2 2 2" xfId="23397"/>
    <cellStyle name="20% - Accent5 3 9 2 2 2 2" xfId="23398"/>
    <cellStyle name="20% - Accent5 3 9 2 2 3" xfId="23399"/>
    <cellStyle name="20% - Accent5 3 9 2 3" xfId="23400"/>
    <cellStyle name="20% - Accent5 3 9 2 3 2" xfId="23401"/>
    <cellStyle name="20% - Accent5 3 9 2 4" xfId="23402"/>
    <cellStyle name="20% - Accent5 3 9 3" xfId="23403"/>
    <cellStyle name="20% - Accent5 3 9 3 2" xfId="23404"/>
    <cellStyle name="20% - Accent5 3 9 3 2 2" xfId="23405"/>
    <cellStyle name="20% - Accent5 3 9 3 3" xfId="23406"/>
    <cellStyle name="20% - Accent5 3 9 4" xfId="23407"/>
    <cellStyle name="20% - Accent5 3 9 4 2" xfId="23408"/>
    <cellStyle name="20% - Accent5 3 9 5" xfId="23409"/>
    <cellStyle name="20% - Accent5 3_Table AA.27" xfId="2927"/>
    <cellStyle name="20% - Accent5 4" xfId="2928"/>
    <cellStyle name="20% - Accent5 4 2" xfId="2929"/>
    <cellStyle name="20% - Accent5 4 2 10" xfId="23410"/>
    <cellStyle name="20% - Accent5 4 2 2" xfId="2930"/>
    <cellStyle name="20% - Accent5 4 2 2 2" xfId="2931"/>
    <cellStyle name="20% - Accent5 4 2 2 2 2" xfId="2932"/>
    <cellStyle name="20% - Accent5 4 2 2 2 2 2" xfId="2933"/>
    <cellStyle name="20% - Accent5 4 2 2 2 2 2 2" xfId="2934"/>
    <cellStyle name="20% - Accent5 4 2 2 2 2 3" xfId="2935"/>
    <cellStyle name="20% - Accent5 4 2 2 2 2_Table AA.27" xfId="2936"/>
    <cellStyle name="20% - Accent5 4 2 2 2 3" xfId="2937"/>
    <cellStyle name="20% - Accent5 4 2 2 2 3 2" xfId="2938"/>
    <cellStyle name="20% - Accent5 4 2 2 2 4" xfId="2939"/>
    <cellStyle name="20% - Accent5 4 2 2 2_Table AA.27" xfId="2940"/>
    <cellStyle name="20% - Accent5 4 2 2 3" xfId="2941"/>
    <cellStyle name="20% - Accent5 4 2 2 3 2" xfId="2942"/>
    <cellStyle name="20% - Accent5 4 2 2 3 2 2" xfId="2943"/>
    <cellStyle name="20% - Accent5 4 2 2 3 3" xfId="2944"/>
    <cellStyle name="20% - Accent5 4 2 2 3_Table AA.27" xfId="2945"/>
    <cellStyle name="20% - Accent5 4 2 2 4" xfId="2946"/>
    <cellStyle name="20% - Accent5 4 2 2 4 2" xfId="2947"/>
    <cellStyle name="20% - Accent5 4 2 2 5" xfId="2948"/>
    <cellStyle name="20% - Accent5 4 2 2 6" xfId="23411"/>
    <cellStyle name="20% - Accent5 4 2 2_Table AA.27" xfId="2949"/>
    <cellStyle name="20% - Accent5 4 2 3" xfId="2950"/>
    <cellStyle name="20% - Accent5 4 2 3 2" xfId="2951"/>
    <cellStyle name="20% - Accent5 4 2 3 2 2" xfId="2952"/>
    <cellStyle name="20% - Accent5 4 2 3 2 2 2" xfId="2953"/>
    <cellStyle name="20% - Accent5 4 2 3 2 3" xfId="2954"/>
    <cellStyle name="20% - Accent5 4 2 3 2_Table AA.27" xfId="2955"/>
    <cellStyle name="20% - Accent5 4 2 3 3" xfId="2956"/>
    <cellStyle name="20% - Accent5 4 2 3 3 2" xfId="2957"/>
    <cellStyle name="20% - Accent5 4 2 3 4" xfId="2958"/>
    <cellStyle name="20% - Accent5 4 2 3 5" xfId="23412"/>
    <cellStyle name="20% - Accent5 4 2 3_Table AA.27" xfId="2959"/>
    <cellStyle name="20% - Accent5 4 2 4" xfId="2960"/>
    <cellStyle name="20% - Accent5 4 2 4 2" xfId="2961"/>
    <cellStyle name="20% - Accent5 4 2 4 2 2" xfId="2962"/>
    <cellStyle name="20% - Accent5 4 2 4 3" xfId="2963"/>
    <cellStyle name="20% - Accent5 4 2 4_Table AA.27" xfId="2964"/>
    <cellStyle name="20% - Accent5 4 2 5" xfId="2965"/>
    <cellStyle name="20% - Accent5 4 2 5 2" xfId="2966"/>
    <cellStyle name="20% - Accent5 4 2 6" xfId="2967"/>
    <cellStyle name="20% - Accent5 4 2 7" xfId="2968"/>
    <cellStyle name="20% - Accent5 4 2 8" xfId="23413"/>
    <cellStyle name="20% - Accent5 4 2 9" xfId="23414"/>
    <cellStyle name="20% - Accent5 4 2_Table AA.27" xfId="2969"/>
    <cellStyle name="20% - Accent5 4 3" xfId="2970"/>
    <cellStyle name="20% - Accent5 4 3 2" xfId="2971"/>
    <cellStyle name="20% - Accent5 4 3 2 2" xfId="2972"/>
    <cellStyle name="20% - Accent5 4 3 2 2 2" xfId="2973"/>
    <cellStyle name="20% - Accent5 4 3 2 2 2 2" xfId="2974"/>
    <cellStyle name="20% - Accent5 4 3 2 2 3" xfId="2975"/>
    <cellStyle name="20% - Accent5 4 3 2 2_Table AA.27" xfId="2976"/>
    <cellStyle name="20% - Accent5 4 3 2 3" xfId="2977"/>
    <cellStyle name="20% - Accent5 4 3 2 3 2" xfId="2978"/>
    <cellStyle name="20% - Accent5 4 3 2 4" xfId="2979"/>
    <cellStyle name="20% - Accent5 4 3 2_Table AA.27" xfId="2980"/>
    <cellStyle name="20% - Accent5 4 3 3" xfId="2981"/>
    <cellStyle name="20% - Accent5 4 3 3 2" xfId="2982"/>
    <cellStyle name="20% - Accent5 4 3 3 2 2" xfId="2983"/>
    <cellStyle name="20% - Accent5 4 3 3 3" xfId="2984"/>
    <cellStyle name="20% - Accent5 4 3 3 4" xfId="23415"/>
    <cellStyle name="20% - Accent5 4 3 3_Table AA.27" xfId="2985"/>
    <cellStyle name="20% - Accent5 4 3 4" xfId="2986"/>
    <cellStyle name="20% - Accent5 4 3 4 2" xfId="2987"/>
    <cellStyle name="20% - Accent5 4 3 5" xfId="2988"/>
    <cellStyle name="20% - Accent5 4 3 6" xfId="23416"/>
    <cellStyle name="20% - Accent5 4 3 7" xfId="23417"/>
    <cellStyle name="20% - Accent5 4 3_Table AA.27" xfId="2989"/>
    <cellStyle name="20% - Accent5 4 4" xfId="2990"/>
    <cellStyle name="20% - Accent5 4 4 2" xfId="2991"/>
    <cellStyle name="20% - Accent5 4 4 2 2" xfId="2992"/>
    <cellStyle name="20% - Accent5 4 4 2 2 2" xfId="2993"/>
    <cellStyle name="20% - Accent5 4 4 2 3" xfId="2994"/>
    <cellStyle name="20% - Accent5 4 4 2_Table AA.27" xfId="2995"/>
    <cellStyle name="20% - Accent5 4 4 3" xfId="2996"/>
    <cellStyle name="20% - Accent5 4 4 3 2" xfId="2997"/>
    <cellStyle name="20% - Accent5 4 4 4" xfId="2998"/>
    <cellStyle name="20% - Accent5 4 4 5" xfId="23418"/>
    <cellStyle name="20% - Accent5 4 4 6" xfId="23419"/>
    <cellStyle name="20% - Accent5 4 4_Table AA.27" xfId="2999"/>
    <cellStyle name="20% - Accent5 4 5" xfId="3000"/>
    <cellStyle name="20% - Accent5 4 5 2" xfId="3001"/>
    <cellStyle name="20% - Accent5 4 5 2 2" xfId="3002"/>
    <cellStyle name="20% - Accent5 4 5 3" xfId="3003"/>
    <cellStyle name="20% - Accent5 4 5 4" xfId="23420"/>
    <cellStyle name="20% - Accent5 4 5 5" xfId="23421"/>
    <cellStyle name="20% - Accent5 4 5_Table AA.27" xfId="3004"/>
    <cellStyle name="20% - Accent5 4 6" xfId="3005"/>
    <cellStyle name="20% - Accent5 4 6 2" xfId="3006"/>
    <cellStyle name="20% - Accent5 4 7" xfId="3007"/>
    <cellStyle name="20% - Accent5 4 7 2" xfId="3008"/>
    <cellStyle name="20% - Accent5 4 8" xfId="3009"/>
    <cellStyle name="20% - Accent5 4 9" xfId="23422"/>
    <cellStyle name="20% - Accent5 4_Table AA.27" xfId="3010"/>
    <cellStyle name="20% - Accent5 5" xfId="3011"/>
    <cellStyle name="20% - Accent5 5 2" xfId="3012"/>
    <cellStyle name="20% - Accent5 5 2 2" xfId="3013"/>
    <cellStyle name="20% - Accent5 5 2 2 2" xfId="3014"/>
    <cellStyle name="20% - Accent5 5 2 2 2 2" xfId="3015"/>
    <cellStyle name="20% - Accent5 5 2 2 2 2 2" xfId="3016"/>
    <cellStyle name="20% - Accent5 5 2 2 2 2 3" xfId="3017"/>
    <cellStyle name="20% - Accent5 5 2 2 2 3" xfId="3018"/>
    <cellStyle name="20% - Accent5 5 2 2 2 4" xfId="3019"/>
    <cellStyle name="20% - Accent5 5 2 2 3" xfId="3020"/>
    <cellStyle name="20% - Accent5 5 2 2 3 2" xfId="3021"/>
    <cellStyle name="20% - Accent5 5 2 2 3 3" xfId="3022"/>
    <cellStyle name="20% - Accent5 5 2 2 4" xfId="3023"/>
    <cellStyle name="20% - Accent5 5 2 2 5" xfId="3024"/>
    <cellStyle name="20% - Accent5 5 2 3" xfId="3025"/>
    <cellStyle name="20% - Accent5 5 2 3 2" xfId="3026"/>
    <cellStyle name="20% - Accent5 5 2 3 2 2" xfId="3027"/>
    <cellStyle name="20% - Accent5 5 2 3 2 3" xfId="3028"/>
    <cellStyle name="20% - Accent5 5 2 3 3" xfId="3029"/>
    <cellStyle name="20% - Accent5 5 2 3 4" xfId="3030"/>
    <cellStyle name="20% - Accent5 5 2 4" xfId="3031"/>
    <cellStyle name="20% - Accent5 5 2 4 2" xfId="3032"/>
    <cellStyle name="20% - Accent5 5 2 4 3" xfId="3033"/>
    <cellStyle name="20% - Accent5 5 2 5" xfId="3034"/>
    <cellStyle name="20% - Accent5 5 2 6" xfId="3035"/>
    <cellStyle name="20% - Accent5 5 2_Table AA.27" xfId="3036"/>
    <cellStyle name="20% - Accent5 5 3" xfId="3037"/>
    <cellStyle name="20% - Accent5 5 3 2" xfId="3038"/>
    <cellStyle name="20% - Accent5 5 3 2 2" xfId="3039"/>
    <cellStyle name="20% - Accent5 5 3 2 2 2" xfId="3040"/>
    <cellStyle name="20% - Accent5 5 3 2 2 2 2" xfId="3041"/>
    <cellStyle name="20% - Accent5 5 3 2 2 2 3" xfId="3042"/>
    <cellStyle name="20% - Accent5 5 3 2 2 3" xfId="3043"/>
    <cellStyle name="20% - Accent5 5 3 2 2 4" xfId="3044"/>
    <cellStyle name="20% - Accent5 5 3 2 3" xfId="3045"/>
    <cellStyle name="20% - Accent5 5 3 2 3 2" xfId="3046"/>
    <cellStyle name="20% - Accent5 5 3 2 3 3" xfId="3047"/>
    <cellStyle name="20% - Accent5 5 3 2 4" xfId="3048"/>
    <cellStyle name="20% - Accent5 5 3 2 5" xfId="3049"/>
    <cellStyle name="20% - Accent5 5 3 3" xfId="3050"/>
    <cellStyle name="20% - Accent5 5 3 3 2" xfId="3051"/>
    <cellStyle name="20% - Accent5 5 3 3 2 2" xfId="3052"/>
    <cellStyle name="20% - Accent5 5 3 3 2 3" xfId="3053"/>
    <cellStyle name="20% - Accent5 5 3 3 3" xfId="3054"/>
    <cellStyle name="20% - Accent5 5 3 3 4" xfId="3055"/>
    <cellStyle name="20% - Accent5 5 3 4" xfId="3056"/>
    <cellStyle name="20% - Accent5 5 3 4 2" xfId="3057"/>
    <cellStyle name="20% - Accent5 5 3 4 3" xfId="3058"/>
    <cellStyle name="20% - Accent5 5 3 5" xfId="3059"/>
    <cellStyle name="20% - Accent5 5 3 6" xfId="3060"/>
    <cellStyle name="20% - Accent5 5 4" xfId="3061"/>
    <cellStyle name="20% - Accent5 5 4 2" xfId="3062"/>
    <cellStyle name="20% - Accent5 5 4 2 2" xfId="3063"/>
    <cellStyle name="20% - Accent5 5 4 2 2 2" xfId="3064"/>
    <cellStyle name="20% - Accent5 5 4 2 2 3" xfId="3065"/>
    <cellStyle name="20% - Accent5 5 4 2 3" xfId="3066"/>
    <cellStyle name="20% - Accent5 5 4 2 4" xfId="3067"/>
    <cellStyle name="20% - Accent5 5 4 3" xfId="3068"/>
    <cellStyle name="20% - Accent5 5 4 3 2" xfId="3069"/>
    <cellStyle name="20% - Accent5 5 4 3 3" xfId="3070"/>
    <cellStyle name="20% - Accent5 5 4 4" xfId="3071"/>
    <cellStyle name="20% - Accent5 5 4 5" xfId="3072"/>
    <cellStyle name="20% - Accent5 5 5" xfId="3073"/>
    <cellStyle name="20% - Accent5 5 5 2" xfId="3074"/>
    <cellStyle name="20% - Accent5 5 5 2 2" xfId="3075"/>
    <cellStyle name="20% - Accent5 5 5 2 3" xfId="3076"/>
    <cellStyle name="20% - Accent5 5 5 3" xfId="3077"/>
    <cellStyle name="20% - Accent5 5 5 4" xfId="3078"/>
    <cellStyle name="20% - Accent5 5 6" xfId="3079"/>
    <cellStyle name="20% - Accent5 5 6 2" xfId="3080"/>
    <cellStyle name="20% - Accent5 5 6 3" xfId="3081"/>
    <cellStyle name="20% - Accent5 5 6 4" xfId="3082"/>
    <cellStyle name="20% - Accent5 5 7" xfId="3083"/>
    <cellStyle name="20% - Accent5 5 8" xfId="3084"/>
    <cellStyle name="20% - Accent5 5_Table AA.27" xfId="3085"/>
    <cellStyle name="20% - Accent5 6" xfId="3086"/>
    <cellStyle name="20% - Accent5 6 2" xfId="3087"/>
    <cellStyle name="20% - Accent5 6 2 2" xfId="3088"/>
    <cellStyle name="20% - Accent5 6 2 2 2" xfId="3089"/>
    <cellStyle name="20% - Accent5 6 2 2 2 2" xfId="3090"/>
    <cellStyle name="20% - Accent5 6 2 2 2 2 2" xfId="3091"/>
    <cellStyle name="20% - Accent5 6 2 2 2 2 3" xfId="3092"/>
    <cellStyle name="20% - Accent5 6 2 2 2 3" xfId="3093"/>
    <cellStyle name="20% - Accent5 6 2 2 2 4" xfId="3094"/>
    <cellStyle name="20% - Accent5 6 2 2 3" xfId="3095"/>
    <cellStyle name="20% - Accent5 6 2 2 3 2" xfId="3096"/>
    <cellStyle name="20% - Accent5 6 2 2 3 3" xfId="3097"/>
    <cellStyle name="20% - Accent5 6 2 2 4" xfId="3098"/>
    <cellStyle name="20% - Accent5 6 2 2 5" xfId="3099"/>
    <cellStyle name="20% - Accent5 6 2 3" xfId="3100"/>
    <cellStyle name="20% - Accent5 6 2 3 2" xfId="3101"/>
    <cellStyle name="20% - Accent5 6 2 3 2 2" xfId="3102"/>
    <cellStyle name="20% - Accent5 6 2 3 2 3" xfId="3103"/>
    <cellStyle name="20% - Accent5 6 2 3 3" xfId="3104"/>
    <cellStyle name="20% - Accent5 6 2 3 4" xfId="3105"/>
    <cellStyle name="20% - Accent5 6 2 4" xfId="3106"/>
    <cellStyle name="20% - Accent5 6 2 4 2" xfId="3107"/>
    <cellStyle name="20% - Accent5 6 2 4 3" xfId="3108"/>
    <cellStyle name="20% - Accent5 6 2 5" xfId="3109"/>
    <cellStyle name="20% - Accent5 6 2 6" xfId="3110"/>
    <cellStyle name="20% - Accent5 6 2 7" xfId="3111"/>
    <cellStyle name="20% - Accent5 6 3" xfId="3112"/>
    <cellStyle name="20% - Accent5 6 3 2" xfId="3113"/>
    <cellStyle name="20% - Accent5 6 3 2 2" xfId="3114"/>
    <cellStyle name="20% - Accent5 6 3 2 2 2" xfId="3115"/>
    <cellStyle name="20% - Accent5 6 3 2 2 3" xfId="3116"/>
    <cellStyle name="20% - Accent5 6 3 2 3" xfId="3117"/>
    <cellStyle name="20% - Accent5 6 3 2 4" xfId="3118"/>
    <cellStyle name="20% - Accent5 6 3 3" xfId="3119"/>
    <cellStyle name="20% - Accent5 6 3 3 2" xfId="3120"/>
    <cellStyle name="20% - Accent5 6 3 3 3" xfId="3121"/>
    <cellStyle name="20% - Accent5 6 3 4" xfId="3122"/>
    <cellStyle name="20% - Accent5 6 3 5" xfId="3123"/>
    <cellStyle name="20% - Accent5 6 4" xfId="3124"/>
    <cellStyle name="20% - Accent5 6 4 2" xfId="3125"/>
    <cellStyle name="20% - Accent5 6 4 2 2" xfId="3126"/>
    <cellStyle name="20% - Accent5 6 4 2 3" xfId="3127"/>
    <cellStyle name="20% - Accent5 6 4 3" xfId="3128"/>
    <cellStyle name="20% - Accent5 6 4 4" xfId="3129"/>
    <cellStyle name="20% - Accent5 6 4 5" xfId="3130"/>
    <cellStyle name="20% - Accent5 6 5" xfId="3131"/>
    <cellStyle name="20% - Accent5 6 5 2" xfId="3132"/>
    <cellStyle name="20% - Accent5 6 5 3" xfId="3133"/>
    <cellStyle name="20% - Accent5 6 6" xfId="3134"/>
    <cellStyle name="20% - Accent5 6 7" xfId="3135"/>
    <cellStyle name="20% - Accent5 7" xfId="3136"/>
    <cellStyle name="20% - Accent5 7 2" xfId="3137"/>
    <cellStyle name="20% - Accent5 7 2 2" xfId="3138"/>
    <cellStyle name="20% - Accent5 7 2 2 2" xfId="3139"/>
    <cellStyle name="20% - Accent5 7 2 2 2 2" xfId="3140"/>
    <cellStyle name="20% - Accent5 7 2 2 2 2 2" xfId="3141"/>
    <cellStyle name="20% - Accent5 7 2 2 2 2 3" xfId="3142"/>
    <cellStyle name="20% - Accent5 7 2 2 2 3" xfId="3143"/>
    <cellStyle name="20% - Accent5 7 2 2 2 4" xfId="3144"/>
    <cellStyle name="20% - Accent5 7 2 2 3" xfId="3145"/>
    <cellStyle name="20% - Accent5 7 2 2 3 2" xfId="3146"/>
    <cellStyle name="20% - Accent5 7 2 2 3 3" xfId="3147"/>
    <cellStyle name="20% - Accent5 7 2 2 4" xfId="3148"/>
    <cellStyle name="20% - Accent5 7 2 2 5" xfId="3149"/>
    <cellStyle name="20% - Accent5 7 2 3" xfId="3150"/>
    <cellStyle name="20% - Accent5 7 2 3 2" xfId="3151"/>
    <cellStyle name="20% - Accent5 7 2 3 2 2" xfId="3152"/>
    <cellStyle name="20% - Accent5 7 2 3 2 3" xfId="3153"/>
    <cellStyle name="20% - Accent5 7 2 3 3" xfId="3154"/>
    <cellStyle name="20% - Accent5 7 2 3 4" xfId="3155"/>
    <cellStyle name="20% - Accent5 7 2 4" xfId="3156"/>
    <cellStyle name="20% - Accent5 7 2 4 2" xfId="3157"/>
    <cellStyle name="20% - Accent5 7 2 4 3" xfId="3158"/>
    <cellStyle name="20% - Accent5 7 2 5" xfId="3159"/>
    <cellStyle name="20% - Accent5 7 2 6" xfId="3160"/>
    <cellStyle name="20% - Accent5 7 3" xfId="3161"/>
    <cellStyle name="20% - Accent5 7 3 2" xfId="3162"/>
    <cellStyle name="20% - Accent5 7 3 2 2" xfId="3163"/>
    <cellStyle name="20% - Accent5 7 3 2 2 2" xfId="3164"/>
    <cellStyle name="20% - Accent5 7 3 2 2 3" xfId="3165"/>
    <cellStyle name="20% - Accent5 7 3 2 3" xfId="3166"/>
    <cellStyle name="20% - Accent5 7 3 2 4" xfId="3167"/>
    <cellStyle name="20% - Accent5 7 3 3" xfId="3168"/>
    <cellStyle name="20% - Accent5 7 3 3 2" xfId="3169"/>
    <cellStyle name="20% - Accent5 7 3 3 3" xfId="3170"/>
    <cellStyle name="20% - Accent5 7 3 4" xfId="3171"/>
    <cellStyle name="20% - Accent5 7 3 5" xfId="3172"/>
    <cellStyle name="20% - Accent5 7 4" xfId="3173"/>
    <cellStyle name="20% - Accent5 7 4 2" xfId="3174"/>
    <cellStyle name="20% - Accent5 7 4 2 2" xfId="3175"/>
    <cellStyle name="20% - Accent5 7 4 2 3" xfId="3176"/>
    <cellStyle name="20% - Accent5 7 4 3" xfId="3177"/>
    <cellStyle name="20% - Accent5 7 4 4" xfId="3178"/>
    <cellStyle name="20% - Accent5 7 5" xfId="3179"/>
    <cellStyle name="20% - Accent5 7 5 2" xfId="3180"/>
    <cellStyle name="20% - Accent5 7 5 3" xfId="3181"/>
    <cellStyle name="20% - Accent5 7 5 4" xfId="3182"/>
    <cellStyle name="20% - Accent5 7 6" xfId="3183"/>
    <cellStyle name="20% - Accent5 7 7" xfId="3184"/>
    <cellStyle name="20% - Accent5 8" xfId="3185"/>
    <cellStyle name="20% - Accent5 8 2" xfId="3186"/>
    <cellStyle name="20% - Accent5 8 2 2" xfId="3187"/>
    <cellStyle name="20% - Accent5 8 2 2 2" xfId="3188"/>
    <cellStyle name="20% - Accent5 8 2 2 2 2" xfId="3189"/>
    <cellStyle name="20% - Accent5 8 2 2 2 2 2" xfId="23423"/>
    <cellStyle name="20% - Accent5 8 2 2 2 3" xfId="3190"/>
    <cellStyle name="20% - Accent5 8 2 2 3" xfId="3191"/>
    <cellStyle name="20% - Accent5 8 2 2 3 2" xfId="23424"/>
    <cellStyle name="20% - Accent5 8 2 2 3 2 2" xfId="23425"/>
    <cellStyle name="20% - Accent5 8 2 2 3 3" xfId="23426"/>
    <cellStyle name="20% - Accent5 8 2 2 4" xfId="3192"/>
    <cellStyle name="20% - Accent5 8 2 2 4 2" xfId="23427"/>
    <cellStyle name="20% - Accent5 8 2 2 5" xfId="3193"/>
    <cellStyle name="20% - Accent5 8 2 3" xfId="3194"/>
    <cellStyle name="20% - Accent5 8 2 3 2" xfId="3195"/>
    <cellStyle name="20% - Accent5 8 2 3 2 2" xfId="23428"/>
    <cellStyle name="20% - Accent5 8 2 3 3" xfId="3196"/>
    <cellStyle name="20% - Accent5 8 2 4" xfId="3197"/>
    <cellStyle name="20% - Accent5 8 2 4 2" xfId="23429"/>
    <cellStyle name="20% - Accent5 8 2 4 2 2" xfId="23430"/>
    <cellStyle name="20% - Accent5 8 2 4 3" xfId="23431"/>
    <cellStyle name="20% - Accent5 8 2 5" xfId="3198"/>
    <cellStyle name="20% - Accent5 8 2 5 2" xfId="23432"/>
    <cellStyle name="20% - Accent5 8 2 6" xfId="3199"/>
    <cellStyle name="20% - Accent5 8 2 7" xfId="3200"/>
    <cellStyle name="20% - Accent5 8 3" xfId="3201"/>
    <cellStyle name="20% - Accent5 8 3 2" xfId="3202"/>
    <cellStyle name="20% - Accent5 8 3 2 2" xfId="3203"/>
    <cellStyle name="20% - Accent5 8 3 2 2 2" xfId="23433"/>
    <cellStyle name="20% - Accent5 8 3 2 3" xfId="3204"/>
    <cellStyle name="20% - Accent5 8 3 3" xfId="3205"/>
    <cellStyle name="20% - Accent5 8 3 3 2" xfId="23434"/>
    <cellStyle name="20% - Accent5 8 3 3 2 2" xfId="23435"/>
    <cellStyle name="20% - Accent5 8 3 3 3" xfId="23436"/>
    <cellStyle name="20% - Accent5 8 3 4" xfId="3206"/>
    <cellStyle name="20% - Accent5 8 3 4 2" xfId="23437"/>
    <cellStyle name="20% - Accent5 8 3 5" xfId="3207"/>
    <cellStyle name="20% - Accent5 8 4" xfId="3208"/>
    <cellStyle name="20% - Accent5 8 4 2" xfId="3209"/>
    <cellStyle name="20% - Accent5 8 4 2 2" xfId="23438"/>
    <cellStyle name="20% - Accent5 8 4 3" xfId="3210"/>
    <cellStyle name="20% - Accent5 8 5" xfId="3211"/>
    <cellStyle name="20% - Accent5 8 5 2" xfId="23439"/>
    <cellStyle name="20% - Accent5 8 5 2 2" xfId="23440"/>
    <cellStyle name="20% - Accent5 8 5 3" xfId="23441"/>
    <cellStyle name="20% - Accent5 8 6" xfId="3212"/>
    <cellStyle name="20% - Accent5 8 6 2" xfId="23442"/>
    <cellStyle name="20% - Accent5 8 7" xfId="3213"/>
    <cellStyle name="20% - Accent5 8 8" xfId="3214"/>
    <cellStyle name="20% - Accent5 9" xfId="3215"/>
    <cellStyle name="20% - Accent5 9 2" xfId="3216"/>
    <cellStyle name="20% - Accent5 9 2 2" xfId="3217"/>
    <cellStyle name="20% - Accent5 9 2 2 2" xfId="3218"/>
    <cellStyle name="20% - Accent5 9 2 2 2 2" xfId="3219"/>
    <cellStyle name="20% - Accent5 9 2 2 2 2 2" xfId="23443"/>
    <cellStyle name="20% - Accent5 9 2 2 2 3" xfId="3220"/>
    <cellStyle name="20% - Accent5 9 2 2 3" xfId="3221"/>
    <cellStyle name="20% - Accent5 9 2 2 3 2" xfId="23444"/>
    <cellStyle name="20% - Accent5 9 2 2 3 2 2" xfId="23445"/>
    <cellStyle name="20% - Accent5 9 2 2 3 3" xfId="23446"/>
    <cellStyle name="20% - Accent5 9 2 2 4" xfId="3222"/>
    <cellStyle name="20% - Accent5 9 2 2 4 2" xfId="23447"/>
    <cellStyle name="20% - Accent5 9 2 2 5" xfId="3223"/>
    <cellStyle name="20% - Accent5 9 2 3" xfId="3224"/>
    <cellStyle name="20% - Accent5 9 2 3 2" xfId="3225"/>
    <cellStyle name="20% - Accent5 9 2 3 2 2" xfId="23448"/>
    <cellStyle name="20% - Accent5 9 2 3 3" xfId="3226"/>
    <cellStyle name="20% - Accent5 9 2 4" xfId="3227"/>
    <cellStyle name="20% - Accent5 9 2 4 2" xfId="23449"/>
    <cellStyle name="20% - Accent5 9 2 4 2 2" xfId="23450"/>
    <cellStyle name="20% - Accent5 9 2 4 3" xfId="23451"/>
    <cellStyle name="20% - Accent5 9 2 5" xfId="3228"/>
    <cellStyle name="20% - Accent5 9 2 5 2" xfId="23452"/>
    <cellStyle name="20% - Accent5 9 2 6" xfId="3229"/>
    <cellStyle name="20% - Accent5 9 3" xfId="3230"/>
    <cellStyle name="20% - Accent5 9 3 2" xfId="3231"/>
    <cellStyle name="20% - Accent5 9 3 2 2" xfId="3232"/>
    <cellStyle name="20% - Accent5 9 3 2 2 2" xfId="23453"/>
    <cellStyle name="20% - Accent5 9 3 2 3" xfId="3233"/>
    <cellStyle name="20% - Accent5 9 3 3" xfId="3234"/>
    <cellStyle name="20% - Accent5 9 3 3 2" xfId="23454"/>
    <cellStyle name="20% - Accent5 9 3 3 2 2" xfId="23455"/>
    <cellStyle name="20% - Accent5 9 3 3 3" xfId="23456"/>
    <cellStyle name="20% - Accent5 9 3 4" xfId="3235"/>
    <cellStyle name="20% - Accent5 9 3 4 2" xfId="23457"/>
    <cellStyle name="20% - Accent5 9 3 5" xfId="3236"/>
    <cellStyle name="20% - Accent5 9 4" xfId="3237"/>
    <cellStyle name="20% - Accent5 9 4 2" xfId="3238"/>
    <cellStyle name="20% - Accent5 9 4 2 2" xfId="23458"/>
    <cellStyle name="20% - Accent5 9 4 3" xfId="3239"/>
    <cellStyle name="20% - Accent5 9 5" xfId="3240"/>
    <cellStyle name="20% - Accent5 9 5 2" xfId="23459"/>
    <cellStyle name="20% - Accent5 9 5 2 2" xfId="23460"/>
    <cellStyle name="20% - Accent5 9 5 3" xfId="23461"/>
    <cellStyle name="20% - Accent5 9 6" xfId="3241"/>
    <cellStyle name="20% - Accent5 9 6 2" xfId="23462"/>
    <cellStyle name="20% - Accent5 9 7" xfId="3242"/>
    <cellStyle name="20% - Accent5 9 8" xfId="3243"/>
    <cellStyle name="20% - Accent6" xfId="20649" builtinId="50" customBuiltin="1"/>
    <cellStyle name="20% - Accent6 10" xfId="3244"/>
    <cellStyle name="20% - Accent6 10 2" xfId="3245"/>
    <cellStyle name="20% - Accent6 10 2 2" xfId="3246"/>
    <cellStyle name="20% - Accent6 10 2 2 2" xfId="3247"/>
    <cellStyle name="20% - Accent6 10 2 2 2 2" xfId="3248"/>
    <cellStyle name="20% - Accent6 10 2 2 2 3" xfId="3249"/>
    <cellStyle name="20% - Accent6 10 2 2 3" xfId="3250"/>
    <cellStyle name="20% - Accent6 10 2 2 4" xfId="3251"/>
    <cellStyle name="20% - Accent6 10 2 3" xfId="3252"/>
    <cellStyle name="20% - Accent6 10 2 3 2" xfId="3253"/>
    <cellStyle name="20% - Accent6 10 2 3 2 2" xfId="23463"/>
    <cellStyle name="20% - Accent6 10 2 3 3" xfId="3254"/>
    <cellStyle name="20% - Accent6 10 2 4" xfId="3255"/>
    <cellStyle name="20% - Accent6 10 2 4 2" xfId="23464"/>
    <cellStyle name="20% - Accent6 10 2 5" xfId="3256"/>
    <cellStyle name="20% - Accent6 10 3" xfId="3257"/>
    <cellStyle name="20% - Accent6 10 3 2" xfId="3258"/>
    <cellStyle name="20% - Accent6 10 3 2 2" xfId="3259"/>
    <cellStyle name="20% - Accent6 10 3 2 3" xfId="3260"/>
    <cellStyle name="20% - Accent6 10 3 3" xfId="3261"/>
    <cellStyle name="20% - Accent6 10 3 4" xfId="3262"/>
    <cellStyle name="20% - Accent6 10 4" xfId="3263"/>
    <cellStyle name="20% - Accent6 10 4 2" xfId="3264"/>
    <cellStyle name="20% - Accent6 10 4 2 2" xfId="23465"/>
    <cellStyle name="20% - Accent6 10 4 3" xfId="3265"/>
    <cellStyle name="20% - Accent6 10 5" xfId="3266"/>
    <cellStyle name="20% - Accent6 10 5 2" xfId="23466"/>
    <cellStyle name="20% - Accent6 10 6" xfId="3267"/>
    <cellStyle name="20% - Accent6 10 7" xfId="3268"/>
    <cellStyle name="20% - Accent6 10 8" xfId="3269"/>
    <cellStyle name="20% - Accent6 11" xfId="3270"/>
    <cellStyle name="20% - Accent6 11 2" xfId="3271"/>
    <cellStyle name="20% - Accent6 11 2 2" xfId="3272"/>
    <cellStyle name="20% - Accent6 11 2 2 2" xfId="3273"/>
    <cellStyle name="20% - Accent6 11 2 2 3" xfId="3274"/>
    <cellStyle name="20% - Accent6 11 2 3" xfId="3275"/>
    <cellStyle name="20% - Accent6 11 2 4" xfId="3276"/>
    <cellStyle name="20% - Accent6 11 3" xfId="3277"/>
    <cellStyle name="20% - Accent6 11 3 2" xfId="3278"/>
    <cellStyle name="20% - Accent6 11 3 2 2" xfId="23467"/>
    <cellStyle name="20% - Accent6 11 3 3" xfId="3279"/>
    <cellStyle name="20% - Accent6 11 4" xfId="3280"/>
    <cellStyle name="20% - Accent6 11 4 2" xfId="23468"/>
    <cellStyle name="20% - Accent6 11 5" xfId="3281"/>
    <cellStyle name="20% - Accent6 12" xfId="3282"/>
    <cellStyle name="20% - Accent6 12 2" xfId="3283"/>
    <cellStyle name="20% - Accent6 12 2 2" xfId="3284"/>
    <cellStyle name="20% - Accent6 12 2 2 2" xfId="3285"/>
    <cellStyle name="20% - Accent6 12 2 2 3" xfId="3286"/>
    <cellStyle name="20% - Accent6 12 2 3" xfId="3287"/>
    <cellStyle name="20% - Accent6 12 2 4" xfId="3288"/>
    <cellStyle name="20% - Accent6 12 3" xfId="3289"/>
    <cellStyle name="20% - Accent6 12 3 2" xfId="3290"/>
    <cellStyle name="20% - Accent6 12 3 3" xfId="3291"/>
    <cellStyle name="20% - Accent6 12 4" xfId="3292"/>
    <cellStyle name="20% - Accent6 12 5" xfId="3293"/>
    <cellStyle name="20% - Accent6 13" xfId="3294"/>
    <cellStyle name="20% - Accent6 13 2" xfId="3295"/>
    <cellStyle name="20% - Accent6 13 2 2" xfId="3296"/>
    <cellStyle name="20% - Accent6 13 2 3" xfId="3297"/>
    <cellStyle name="20% - Accent6 13 3" xfId="3298"/>
    <cellStyle name="20% - Accent6 13 4" xfId="3299"/>
    <cellStyle name="20% - Accent6 14" xfId="3300"/>
    <cellStyle name="20% - Accent6 14 2" xfId="3301"/>
    <cellStyle name="20% - Accent6 14 2 2" xfId="3302"/>
    <cellStyle name="20% - Accent6 14 2 3" xfId="3303"/>
    <cellStyle name="20% - Accent6 14 3" xfId="3304"/>
    <cellStyle name="20% - Accent6 14 4" xfId="3305"/>
    <cellStyle name="20% - Accent6 15" xfId="3306"/>
    <cellStyle name="20% - Accent6 15 2" xfId="3307"/>
    <cellStyle name="20% - Accent6 15 2 2" xfId="3308"/>
    <cellStyle name="20% - Accent6 15 2 3" xfId="3309"/>
    <cellStyle name="20% - Accent6 15 3" xfId="3310"/>
    <cellStyle name="20% - Accent6 15 4" xfId="3311"/>
    <cellStyle name="20% - Accent6 16" xfId="3312"/>
    <cellStyle name="20% - Accent6 16 2" xfId="3313"/>
    <cellStyle name="20% - Accent6 16 2 2" xfId="3314"/>
    <cellStyle name="20% - Accent6 16 2 3" xfId="3315"/>
    <cellStyle name="20% - Accent6 16 3" xfId="3316"/>
    <cellStyle name="20% - Accent6 16 4" xfId="3317"/>
    <cellStyle name="20% - Accent6 17" xfId="3318"/>
    <cellStyle name="20% - Accent6 17 2" xfId="3319"/>
    <cellStyle name="20% - Accent6 17 3" xfId="3320"/>
    <cellStyle name="20% - Accent6 18" xfId="3321"/>
    <cellStyle name="20% - Accent6 18 2" xfId="3322"/>
    <cellStyle name="20% - Accent6 18 3" xfId="3323"/>
    <cellStyle name="20% - Accent6 19" xfId="3324"/>
    <cellStyle name="20% - Accent6 19 2" xfId="23469"/>
    <cellStyle name="20% - Accent6 2" xfId="3325"/>
    <cellStyle name="20% - Accent6 2 2" xfId="3326"/>
    <cellStyle name="20% - Accent6 2 2 10" xfId="3327"/>
    <cellStyle name="20% - Accent6 2 2 2" xfId="3328"/>
    <cellStyle name="20% - Accent6 2 2 2 2" xfId="3329"/>
    <cellStyle name="20% - Accent6 2 2 2 2 10" xfId="23470"/>
    <cellStyle name="20% - Accent6 2 2 2 2 2" xfId="3330"/>
    <cellStyle name="20% - Accent6 2 2 2 2 2 2" xfId="3331"/>
    <cellStyle name="20% - Accent6 2 2 2 2 2 2 2" xfId="3332"/>
    <cellStyle name="20% - Accent6 2 2 2 2 2 2 2 2" xfId="3333"/>
    <cellStyle name="20% - Accent6 2 2 2 2 2 2 2 3" xfId="3334"/>
    <cellStyle name="20% - Accent6 2 2 2 2 2 2 3" xfId="3335"/>
    <cellStyle name="20% - Accent6 2 2 2 2 2 2 4" xfId="3336"/>
    <cellStyle name="20% - Accent6 2 2 2 2 2 3" xfId="3337"/>
    <cellStyle name="20% - Accent6 2 2 2 2 2 3 2" xfId="3338"/>
    <cellStyle name="20% - Accent6 2 2 2 2 2 3 3" xfId="3339"/>
    <cellStyle name="20% - Accent6 2 2 2 2 2 4" xfId="3340"/>
    <cellStyle name="20% - Accent6 2 2 2 2 2 5" xfId="3341"/>
    <cellStyle name="20% - Accent6 2 2 2 2 2_Table AA.27" xfId="3342"/>
    <cellStyle name="20% - Accent6 2 2 2 2 3" xfId="3343"/>
    <cellStyle name="20% - Accent6 2 2 2 2 3 2" xfId="3344"/>
    <cellStyle name="20% - Accent6 2 2 2 2 3 2 2" xfId="3345"/>
    <cellStyle name="20% - Accent6 2 2 2 2 3 2 3" xfId="3346"/>
    <cellStyle name="20% - Accent6 2 2 2 2 3 3" xfId="3347"/>
    <cellStyle name="20% - Accent6 2 2 2 2 3 4" xfId="3348"/>
    <cellStyle name="20% - Accent6 2 2 2 2 4" xfId="3349"/>
    <cellStyle name="20% - Accent6 2 2 2 2 4 2" xfId="3350"/>
    <cellStyle name="20% - Accent6 2 2 2 2 4 3" xfId="3351"/>
    <cellStyle name="20% - Accent6 2 2 2 2 5" xfId="3352"/>
    <cellStyle name="20% - Accent6 2 2 2 2 6" xfId="3353"/>
    <cellStyle name="20% - Accent6 2 2 2 2 7" xfId="3354"/>
    <cellStyle name="20% - Accent6 2 2 2 2 8" xfId="23471"/>
    <cellStyle name="20% - Accent6 2 2 2 2 9" xfId="23472"/>
    <cellStyle name="20% - Accent6 2 2 2 2_Table AA.27" xfId="3355"/>
    <cellStyle name="20% - Accent6 2 2 2 3" xfId="3356"/>
    <cellStyle name="20% - Accent6 2 2 2 3 2" xfId="3357"/>
    <cellStyle name="20% - Accent6 2 2 2 3 2 2" xfId="3358"/>
    <cellStyle name="20% - Accent6 2 2 2 3 2 2 2" xfId="3359"/>
    <cellStyle name="20% - Accent6 2 2 2 3 2 2 3" xfId="3360"/>
    <cellStyle name="20% - Accent6 2 2 2 3 2 3" xfId="3361"/>
    <cellStyle name="20% - Accent6 2 2 2 3 2 4" xfId="3362"/>
    <cellStyle name="20% - Accent6 2 2 2 3 3" xfId="3363"/>
    <cellStyle name="20% - Accent6 2 2 2 3 3 2" xfId="3364"/>
    <cellStyle name="20% - Accent6 2 2 2 3 3 3" xfId="3365"/>
    <cellStyle name="20% - Accent6 2 2 2 3 4" xfId="3366"/>
    <cellStyle name="20% - Accent6 2 2 2 3 5" xfId="3367"/>
    <cellStyle name="20% - Accent6 2 2 2 3 6" xfId="3368"/>
    <cellStyle name="20% - Accent6 2 2 2 3_Table AA.27" xfId="3369"/>
    <cellStyle name="20% - Accent6 2 2 2 4" xfId="3370"/>
    <cellStyle name="20% - Accent6 2 2 2 4 2" xfId="3371"/>
    <cellStyle name="20% - Accent6 2 2 2 4 2 2" xfId="3372"/>
    <cellStyle name="20% - Accent6 2 2 2 4 2 3" xfId="3373"/>
    <cellStyle name="20% - Accent6 2 2 2 4 3" xfId="3374"/>
    <cellStyle name="20% - Accent6 2 2 2 4 4" xfId="3375"/>
    <cellStyle name="20% - Accent6 2 2 2 5" xfId="3376"/>
    <cellStyle name="20% - Accent6 2 2 2 5 2" xfId="3377"/>
    <cellStyle name="20% - Accent6 2 2 2 5 3" xfId="3378"/>
    <cellStyle name="20% - Accent6 2 2 2_Table AA.27" xfId="3379"/>
    <cellStyle name="20% - Accent6 2 2 3" xfId="3380"/>
    <cellStyle name="20% - Accent6 2 2 3 2" xfId="3381"/>
    <cellStyle name="20% - Accent6 2 2 3 2 2" xfId="3382"/>
    <cellStyle name="20% - Accent6 2 2 3 2 2 2" xfId="3383"/>
    <cellStyle name="20% - Accent6 2 2 3 2 2 2 2" xfId="3384"/>
    <cellStyle name="20% - Accent6 2 2 3 2 2 2 3" xfId="3385"/>
    <cellStyle name="20% - Accent6 2 2 3 2 2 3" xfId="3386"/>
    <cellStyle name="20% - Accent6 2 2 3 2 2 4" xfId="3387"/>
    <cellStyle name="20% - Accent6 2 2 3 2 3" xfId="3388"/>
    <cellStyle name="20% - Accent6 2 2 3 2 3 2" xfId="3389"/>
    <cellStyle name="20% - Accent6 2 2 3 2 3 3" xfId="3390"/>
    <cellStyle name="20% - Accent6 2 2 3 2 4" xfId="3391"/>
    <cellStyle name="20% - Accent6 2 2 3 2 5" xfId="3392"/>
    <cellStyle name="20% - Accent6 2 2 3 2_Table AA.27" xfId="3393"/>
    <cellStyle name="20% - Accent6 2 2 3 3" xfId="3394"/>
    <cellStyle name="20% - Accent6 2 2 3 3 2" xfId="3395"/>
    <cellStyle name="20% - Accent6 2 2 3 3 2 2" xfId="3396"/>
    <cellStyle name="20% - Accent6 2 2 3 3 2 3" xfId="3397"/>
    <cellStyle name="20% - Accent6 2 2 3 3 3" xfId="3398"/>
    <cellStyle name="20% - Accent6 2 2 3 3 4" xfId="3399"/>
    <cellStyle name="20% - Accent6 2 2 3 4" xfId="3400"/>
    <cellStyle name="20% - Accent6 2 2 3 4 2" xfId="3401"/>
    <cellStyle name="20% - Accent6 2 2 3 4 3" xfId="3402"/>
    <cellStyle name="20% - Accent6 2 2 3 5" xfId="3403"/>
    <cellStyle name="20% - Accent6 2 2 3 6" xfId="3404"/>
    <cellStyle name="20% - Accent6 2 2 3_Table AA.27" xfId="3405"/>
    <cellStyle name="20% - Accent6 2 2 4" xfId="3406"/>
    <cellStyle name="20% - Accent6 2 2 4 2" xfId="3407"/>
    <cellStyle name="20% - Accent6 2 2 4 2 2" xfId="3408"/>
    <cellStyle name="20% - Accent6 2 2 4 2 2 2" xfId="3409"/>
    <cellStyle name="20% - Accent6 2 2 4 2 2 3" xfId="3410"/>
    <cellStyle name="20% - Accent6 2 2 4 2 3" xfId="3411"/>
    <cellStyle name="20% - Accent6 2 2 4 2 4" xfId="3412"/>
    <cellStyle name="20% - Accent6 2 2 4 3" xfId="3413"/>
    <cellStyle name="20% - Accent6 2 2 4 3 2" xfId="3414"/>
    <cellStyle name="20% - Accent6 2 2 4 3 3" xfId="3415"/>
    <cellStyle name="20% - Accent6 2 2 4 3 4" xfId="3416"/>
    <cellStyle name="20% - Accent6 2 2 4 4" xfId="3417"/>
    <cellStyle name="20% - Accent6 2 2 4 5" xfId="3418"/>
    <cellStyle name="20% - Accent6 2 2 4 6" xfId="3419"/>
    <cellStyle name="20% - Accent6 2 2 4_Table AA.27" xfId="3420"/>
    <cellStyle name="20% - Accent6 2 2 5" xfId="3421"/>
    <cellStyle name="20% - Accent6 2 2 5 2" xfId="3422"/>
    <cellStyle name="20% - Accent6 2 2 5 2 2" xfId="3423"/>
    <cellStyle name="20% - Accent6 2 2 5 2 3" xfId="3424"/>
    <cellStyle name="20% - Accent6 2 2 5 2 4" xfId="3425"/>
    <cellStyle name="20% - Accent6 2 2 5 3" xfId="3426"/>
    <cellStyle name="20% - Accent6 2 2 5 3 2" xfId="3427"/>
    <cellStyle name="20% - Accent6 2 2 5 4" xfId="3428"/>
    <cellStyle name="20% - Accent6 2 2 5 5" xfId="3429"/>
    <cellStyle name="20% - Accent6 2 2 5 6" xfId="3430"/>
    <cellStyle name="20% - Accent6 2 2 6" xfId="3431"/>
    <cellStyle name="20% - Accent6 2 2 6 2" xfId="3432"/>
    <cellStyle name="20% - Accent6 2 2 6 2 2" xfId="3433"/>
    <cellStyle name="20% - Accent6 2 2 6 2 3" xfId="3434"/>
    <cellStyle name="20% - Accent6 2 2 6 2 4" xfId="3435"/>
    <cellStyle name="20% - Accent6 2 2 6 3" xfId="3436"/>
    <cellStyle name="20% - Accent6 2 2 6 3 2" xfId="3437"/>
    <cellStyle name="20% - Accent6 2 2 6 4" xfId="3438"/>
    <cellStyle name="20% - Accent6 2 2 6 5" xfId="3439"/>
    <cellStyle name="20% - Accent6 2 2 6 6" xfId="3440"/>
    <cellStyle name="20% - Accent6 2 2 7" xfId="3441"/>
    <cellStyle name="20% - Accent6 2 2 7 2" xfId="3442"/>
    <cellStyle name="20% - Accent6 2 2 7 2 2" xfId="3443"/>
    <cellStyle name="20% - Accent6 2 2 7 3" xfId="3444"/>
    <cellStyle name="20% - Accent6 2 2 7 3 2" xfId="3445"/>
    <cellStyle name="20% - Accent6 2 2 7 4" xfId="3446"/>
    <cellStyle name="20% - Accent6 2 2 7 5" xfId="3447"/>
    <cellStyle name="20% - Accent6 2 2 7 6" xfId="3448"/>
    <cellStyle name="20% - Accent6 2 2 8" xfId="3449"/>
    <cellStyle name="20% - Accent6 2 2 8 2" xfId="3450"/>
    <cellStyle name="20% - Accent6 2 2 8 3" xfId="3451"/>
    <cellStyle name="20% - Accent6 2 2 8 4" xfId="3452"/>
    <cellStyle name="20% - Accent6 2 2 9" xfId="3453"/>
    <cellStyle name="20% - Accent6 2 3" xfId="3454"/>
    <cellStyle name="20% - Accent6 2 3 2" xfId="3455"/>
    <cellStyle name="20% - Accent6 2 3 2 2" xfId="3456"/>
    <cellStyle name="20% - Accent6 2 3 2 2 2" xfId="3457"/>
    <cellStyle name="20% - Accent6 2 3 2 2 2 2" xfId="23473"/>
    <cellStyle name="20% - Accent6 2 3 2 2 2 2 2" xfId="23474"/>
    <cellStyle name="20% - Accent6 2 3 2 2 2 3" xfId="23475"/>
    <cellStyle name="20% - Accent6 2 3 2 2 3" xfId="3458"/>
    <cellStyle name="20% - Accent6 2 3 2 2 3 2" xfId="23476"/>
    <cellStyle name="20% - Accent6 2 3 2 2 3 2 2" xfId="23477"/>
    <cellStyle name="20% - Accent6 2 3 2 2 3 3" xfId="23478"/>
    <cellStyle name="20% - Accent6 2 3 2 2 4" xfId="3459"/>
    <cellStyle name="20% - Accent6 2 3 2 2 4 2" xfId="23479"/>
    <cellStyle name="20% - Accent6 2 3 2 2 4 2 2" xfId="23480"/>
    <cellStyle name="20% - Accent6 2 3 2 2 4 3" xfId="23481"/>
    <cellStyle name="20% - Accent6 2 3 2 2 5" xfId="23482"/>
    <cellStyle name="20% - Accent6 2 3 2 2 5 2" xfId="23483"/>
    <cellStyle name="20% - Accent6 2 3 2 2 5 2 2" xfId="23484"/>
    <cellStyle name="20% - Accent6 2 3 2 2 5 3" xfId="23485"/>
    <cellStyle name="20% - Accent6 2 3 2 2 6" xfId="23486"/>
    <cellStyle name="20% - Accent6 2 3 2 2 6 2" xfId="23487"/>
    <cellStyle name="20% - Accent6 2 3 2 2 7" xfId="23488"/>
    <cellStyle name="20% - Accent6 2 3 2 3" xfId="3460"/>
    <cellStyle name="20% - Accent6 2 3 2 3 2" xfId="23489"/>
    <cellStyle name="20% - Accent6 2 3 2 3 2 2" xfId="23490"/>
    <cellStyle name="20% - Accent6 2 3 2 3 3" xfId="23491"/>
    <cellStyle name="20% - Accent6 2 3 2 4" xfId="3461"/>
    <cellStyle name="20% - Accent6 2 3 2 4 2" xfId="23492"/>
    <cellStyle name="20% - Accent6 2 3 2 4 2 2" xfId="23493"/>
    <cellStyle name="20% - Accent6 2 3 2 4 3" xfId="23494"/>
    <cellStyle name="20% - Accent6 2 3 2 5" xfId="3462"/>
    <cellStyle name="20% - Accent6 2 3 2 5 2" xfId="23495"/>
    <cellStyle name="20% - Accent6 2 3 2 5 2 2" xfId="23496"/>
    <cellStyle name="20% - Accent6 2 3 2 5 3" xfId="23497"/>
    <cellStyle name="20% - Accent6 2 3 2 6" xfId="23498"/>
    <cellStyle name="20% - Accent6 2 3 2 6 2" xfId="23499"/>
    <cellStyle name="20% - Accent6 2 3 2 6 2 2" xfId="23500"/>
    <cellStyle name="20% - Accent6 2 3 2 6 3" xfId="23501"/>
    <cellStyle name="20% - Accent6 2 3 2 7" xfId="23502"/>
    <cellStyle name="20% - Accent6 2 3 2 7 2" xfId="23503"/>
    <cellStyle name="20% - Accent6 2 3 2 8" xfId="23504"/>
    <cellStyle name="20% - Accent6 2 3 3" xfId="3463"/>
    <cellStyle name="20% - Accent6 2 3 3 2" xfId="3464"/>
    <cellStyle name="20% - Accent6 2 3 3 2 2" xfId="3465"/>
    <cellStyle name="20% - Accent6 2 3 3 2 2 2" xfId="23505"/>
    <cellStyle name="20% - Accent6 2 3 3 2 2 2 2" xfId="23506"/>
    <cellStyle name="20% - Accent6 2 3 3 2 2 3" xfId="23507"/>
    <cellStyle name="20% - Accent6 2 3 3 2 3" xfId="3466"/>
    <cellStyle name="20% - Accent6 2 3 3 2 3 2" xfId="23508"/>
    <cellStyle name="20% - Accent6 2 3 3 2 3 2 2" xfId="23509"/>
    <cellStyle name="20% - Accent6 2 3 3 2 3 3" xfId="23510"/>
    <cellStyle name="20% - Accent6 2 3 3 2 4" xfId="3467"/>
    <cellStyle name="20% - Accent6 2 3 3 2 4 2" xfId="23511"/>
    <cellStyle name="20% - Accent6 2 3 3 2 4 2 2" xfId="23512"/>
    <cellStyle name="20% - Accent6 2 3 3 2 4 3" xfId="23513"/>
    <cellStyle name="20% - Accent6 2 3 3 2 5" xfId="23514"/>
    <cellStyle name="20% - Accent6 2 3 3 2 5 2" xfId="23515"/>
    <cellStyle name="20% - Accent6 2 3 3 2 5 2 2" xfId="23516"/>
    <cellStyle name="20% - Accent6 2 3 3 2 5 3" xfId="23517"/>
    <cellStyle name="20% - Accent6 2 3 3 2 6" xfId="23518"/>
    <cellStyle name="20% - Accent6 2 3 3 2 6 2" xfId="23519"/>
    <cellStyle name="20% - Accent6 2 3 3 2 7" xfId="23520"/>
    <cellStyle name="20% - Accent6 2 3 3 3" xfId="3468"/>
    <cellStyle name="20% - Accent6 2 3 3 3 2" xfId="23521"/>
    <cellStyle name="20% - Accent6 2 3 3 3 2 2" xfId="23522"/>
    <cellStyle name="20% - Accent6 2 3 3 3 3" xfId="23523"/>
    <cellStyle name="20% - Accent6 2 3 3 4" xfId="3469"/>
    <cellStyle name="20% - Accent6 2 3 3 4 2" xfId="23524"/>
    <cellStyle name="20% - Accent6 2 3 3 4 2 2" xfId="23525"/>
    <cellStyle name="20% - Accent6 2 3 3 4 3" xfId="23526"/>
    <cellStyle name="20% - Accent6 2 3 3 5" xfId="3470"/>
    <cellStyle name="20% - Accent6 2 3 3 5 2" xfId="23527"/>
    <cellStyle name="20% - Accent6 2 3 3 5 2 2" xfId="23528"/>
    <cellStyle name="20% - Accent6 2 3 3 5 3" xfId="23529"/>
    <cellStyle name="20% - Accent6 2 3 3 6" xfId="23530"/>
    <cellStyle name="20% - Accent6 2 3 3 6 2" xfId="23531"/>
    <cellStyle name="20% - Accent6 2 3 3 6 2 2" xfId="23532"/>
    <cellStyle name="20% - Accent6 2 3 3 6 3" xfId="23533"/>
    <cellStyle name="20% - Accent6 2 3 3 7" xfId="23534"/>
    <cellStyle name="20% - Accent6 2 3 3 7 2" xfId="23535"/>
    <cellStyle name="20% - Accent6 2 3 3 8" xfId="23536"/>
    <cellStyle name="20% - Accent6 2 4" xfId="3471"/>
    <cellStyle name="20% - Accent6 2 4 2" xfId="3472"/>
    <cellStyle name="20% - Accent6 2 4 2 2" xfId="3473"/>
    <cellStyle name="20% - Accent6 2 4 2 2 2" xfId="3474"/>
    <cellStyle name="20% - Accent6 2 4 2 2_Table AA.27" xfId="3475"/>
    <cellStyle name="20% - Accent6 2 4 2 3" xfId="3476"/>
    <cellStyle name="20% - Accent6 2 4 2_Table AA.27" xfId="3477"/>
    <cellStyle name="20% - Accent6 2 4 3" xfId="3478"/>
    <cellStyle name="20% - Accent6 2 4 3 2" xfId="3479"/>
    <cellStyle name="20% - Accent6 2 4 3_Table AA.27" xfId="3480"/>
    <cellStyle name="20% - Accent6 2 4 4" xfId="3481"/>
    <cellStyle name="20% - Accent6 2 4 5" xfId="23537"/>
    <cellStyle name="20% - Accent6 2 4_Table AA.27" xfId="3482"/>
    <cellStyle name="20% - Accent6 2 5" xfId="3483"/>
    <cellStyle name="20% - Accent6 2 5 2" xfId="3484"/>
    <cellStyle name="20% - Accent6 2 5 2 2" xfId="3485"/>
    <cellStyle name="20% - Accent6 2 5 2_Table AA.27" xfId="3486"/>
    <cellStyle name="20% - Accent6 2 5 3" xfId="3487"/>
    <cellStyle name="20% - Accent6 2 5_Table AA.27" xfId="3488"/>
    <cellStyle name="20% - Accent6 2 6" xfId="3489"/>
    <cellStyle name="20% - Accent6 2 6 2" xfId="3490"/>
    <cellStyle name="20% - Accent6 2 6_Table AA.27" xfId="3491"/>
    <cellStyle name="20% - Accent6 2 7" xfId="23538"/>
    <cellStyle name="20% - Accent6 20" xfId="23539"/>
    <cellStyle name="20% - Accent6 21" xfId="23540"/>
    <cellStyle name="20% - Accent6 3" xfId="3492"/>
    <cellStyle name="20% - Accent6 3 10" xfId="3493"/>
    <cellStyle name="20% - Accent6 3 10 2" xfId="23541"/>
    <cellStyle name="20% - Accent6 3 10 2 2" xfId="23542"/>
    <cellStyle name="20% - Accent6 3 10 2 2 2" xfId="23543"/>
    <cellStyle name="20% - Accent6 3 10 2 3" xfId="23544"/>
    <cellStyle name="20% - Accent6 3 10 3" xfId="23545"/>
    <cellStyle name="20% - Accent6 3 10 3 2" xfId="23546"/>
    <cellStyle name="20% - Accent6 3 10 4" xfId="23547"/>
    <cellStyle name="20% - Accent6 3 11" xfId="23548"/>
    <cellStyle name="20% - Accent6 3 11 2" xfId="23549"/>
    <cellStyle name="20% - Accent6 3 11 2 2" xfId="23550"/>
    <cellStyle name="20% - Accent6 3 11 3" xfId="23551"/>
    <cellStyle name="20% - Accent6 3 12" xfId="23552"/>
    <cellStyle name="20% - Accent6 3 12 2" xfId="23553"/>
    <cellStyle name="20% - Accent6 3 13" xfId="23554"/>
    <cellStyle name="20% - Accent6 3 14" xfId="23555"/>
    <cellStyle name="20% - Accent6 3 2" xfId="3494"/>
    <cellStyle name="20% - Accent6 3 2 10" xfId="23556"/>
    <cellStyle name="20% - Accent6 3 2 11" xfId="23557"/>
    <cellStyle name="20% - Accent6 3 2 2" xfId="3495"/>
    <cellStyle name="20% - Accent6 3 2 2 2" xfId="3496"/>
    <cellStyle name="20% - Accent6 3 2 2 2 2" xfId="3497"/>
    <cellStyle name="20% - Accent6 3 2 2 2 2 2" xfId="23558"/>
    <cellStyle name="20% - Accent6 3 2 2 2 2 2 2" xfId="23559"/>
    <cellStyle name="20% - Accent6 3 2 2 2 2 2 2 2" xfId="23560"/>
    <cellStyle name="20% - Accent6 3 2 2 2 2 2 3" xfId="23561"/>
    <cellStyle name="20% - Accent6 3 2 2 2 2 2 4" xfId="23562"/>
    <cellStyle name="20% - Accent6 3 2 2 2 2 3" xfId="23563"/>
    <cellStyle name="20% - Accent6 3 2 2 2 2 3 2" xfId="23564"/>
    <cellStyle name="20% - Accent6 3 2 2 2 2 4" xfId="23565"/>
    <cellStyle name="20% - Accent6 3 2 2 2 2 5" xfId="23566"/>
    <cellStyle name="20% - Accent6 3 2 2 2 3" xfId="3498"/>
    <cellStyle name="20% - Accent6 3 2 2 2 3 2" xfId="23567"/>
    <cellStyle name="20% - Accent6 3 2 2 2 3 2 2" xfId="23568"/>
    <cellStyle name="20% - Accent6 3 2 2 2 3 3" xfId="23569"/>
    <cellStyle name="20% - Accent6 3 2 2 2 3 4" xfId="23570"/>
    <cellStyle name="20% - Accent6 3 2 2 2 4" xfId="23571"/>
    <cellStyle name="20% - Accent6 3 2 2 2 4 2" xfId="23572"/>
    <cellStyle name="20% - Accent6 3 2 2 2 5" xfId="23573"/>
    <cellStyle name="20% - Accent6 3 2 2 2 6" xfId="23574"/>
    <cellStyle name="20% - Accent6 3 2 2 2_Table AA.27" xfId="3499"/>
    <cellStyle name="20% - Accent6 3 2 2 3" xfId="3500"/>
    <cellStyle name="20% - Accent6 3 2 2 3 2" xfId="3501"/>
    <cellStyle name="20% - Accent6 3 2 2 3 2 2" xfId="23575"/>
    <cellStyle name="20% - Accent6 3 2 2 3 2 2 2" xfId="23576"/>
    <cellStyle name="20% - Accent6 3 2 2 3 2 2 2 2" xfId="23577"/>
    <cellStyle name="20% - Accent6 3 2 2 3 2 2 3" xfId="23578"/>
    <cellStyle name="20% - Accent6 3 2 2 3 2 2 4" xfId="23579"/>
    <cellStyle name="20% - Accent6 3 2 2 3 2 3" xfId="23580"/>
    <cellStyle name="20% - Accent6 3 2 2 3 2 3 2" xfId="23581"/>
    <cellStyle name="20% - Accent6 3 2 2 3 2 4" xfId="23582"/>
    <cellStyle name="20% - Accent6 3 2 2 3 2 5" xfId="23583"/>
    <cellStyle name="20% - Accent6 3 2 2 3 3" xfId="23584"/>
    <cellStyle name="20% - Accent6 3 2 2 3 3 2" xfId="23585"/>
    <cellStyle name="20% - Accent6 3 2 2 3 3 2 2" xfId="23586"/>
    <cellStyle name="20% - Accent6 3 2 2 3 3 3" xfId="23587"/>
    <cellStyle name="20% - Accent6 3 2 2 3 3 4" xfId="23588"/>
    <cellStyle name="20% - Accent6 3 2 2 3 4" xfId="23589"/>
    <cellStyle name="20% - Accent6 3 2 2 3 4 2" xfId="23590"/>
    <cellStyle name="20% - Accent6 3 2 2 3 5" xfId="23591"/>
    <cellStyle name="20% - Accent6 3 2 2 3 6" xfId="23592"/>
    <cellStyle name="20% - Accent6 3 2 2 3_Table AA.27" xfId="3502"/>
    <cellStyle name="20% - Accent6 3 2 2 4" xfId="3503"/>
    <cellStyle name="20% - Accent6 3 2 2 4 2" xfId="23593"/>
    <cellStyle name="20% - Accent6 3 2 2 4 2 2" xfId="23594"/>
    <cellStyle name="20% - Accent6 3 2 2 4 2 2 2" xfId="23595"/>
    <cellStyle name="20% - Accent6 3 2 2 4 2 2 2 2" xfId="23596"/>
    <cellStyle name="20% - Accent6 3 2 2 4 2 2 3" xfId="23597"/>
    <cellStyle name="20% - Accent6 3 2 2 4 2 3" xfId="23598"/>
    <cellStyle name="20% - Accent6 3 2 2 4 2 3 2" xfId="23599"/>
    <cellStyle name="20% - Accent6 3 2 2 4 2 4" xfId="23600"/>
    <cellStyle name="20% - Accent6 3 2 2 4 2 5" xfId="23601"/>
    <cellStyle name="20% - Accent6 3 2 2 4 3" xfId="23602"/>
    <cellStyle name="20% - Accent6 3 2 2 4 3 2" xfId="23603"/>
    <cellStyle name="20% - Accent6 3 2 2 4 3 2 2" xfId="23604"/>
    <cellStyle name="20% - Accent6 3 2 2 4 3 3" xfId="23605"/>
    <cellStyle name="20% - Accent6 3 2 2 4 4" xfId="23606"/>
    <cellStyle name="20% - Accent6 3 2 2 4 4 2" xfId="23607"/>
    <cellStyle name="20% - Accent6 3 2 2 4 5" xfId="23608"/>
    <cellStyle name="20% - Accent6 3 2 2 4 6" xfId="23609"/>
    <cellStyle name="20% - Accent6 3 2 2 5" xfId="3504"/>
    <cellStyle name="20% - Accent6 3 2 2 5 2" xfId="23610"/>
    <cellStyle name="20% - Accent6 3 2 2 5 2 2" xfId="23611"/>
    <cellStyle name="20% - Accent6 3 2 2 5 2 2 2" xfId="23612"/>
    <cellStyle name="20% - Accent6 3 2 2 5 2 3" xfId="23613"/>
    <cellStyle name="20% - Accent6 3 2 2 5 3" xfId="23614"/>
    <cellStyle name="20% - Accent6 3 2 2 5 3 2" xfId="23615"/>
    <cellStyle name="20% - Accent6 3 2 2 5 4" xfId="23616"/>
    <cellStyle name="20% - Accent6 3 2 2 5 5" xfId="23617"/>
    <cellStyle name="20% - Accent6 3 2 2 6" xfId="3505"/>
    <cellStyle name="20% - Accent6 3 2 2 6 2" xfId="23618"/>
    <cellStyle name="20% - Accent6 3 2 2 6 2 2" xfId="23619"/>
    <cellStyle name="20% - Accent6 3 2 2 6 3" xfId="23620"/>
    <cellStyle name="20% - Accent6 3 2 2 7" xfId="23621"/>
    <cellStyle name="20% - Accent6 3 2 2 7 2" xfId="23622"/>
    <cellStyle name="20% - Accent6 3 2 2 8" xfId="23623"/>
    <cellStyle name="20% - Accent6 3 2 2 9" xfId="23624"/>
    <cellStyle name="20% - Accent6 3 2 2_Table AA.27" xfId="3506"/>
    <cellStyle name="20% - Accent6 3 2 3" xfId="3507"/>
    <cellStyle name="20% - Accent6 3 2 3 2" xfId="3508"/>
    <cellStyle name="20% - Accent6 3 2 3 2 2" xfId="23625"/>
    <cellStyle name="20% - Accent6 3 2 3 2 2 2" xfId="23626"/>
    <cellStyle name="20% - Accent6 3 2 3 2 2 2 2" xfId="23627"/>
    <cellStyle name="20% - Accent6 3 2 3 2 2 3" xfId="23628"/>
    <cellStyle name="20% - Accent6 3 2 3 2 2 4" xfId="23629"/>
    <cellStyle name="20% - Accent6 3 2 3 2 3" xfId="23630"/>
    <cellStyle name="20% - Accent6 3 2 3 2 3 2" xfId="23631"/>
    <cellStyle name="20% - Accent6 3 2 3 2 4" xfId="23632"/>
    <cellStyle name="20% - Accent6 3 2 3 2 5" xfId="23633"/>
    <cellStyle name="20% - Accent6 3 2 3 3" xfId="3509"/>
    <cellStyle name="20% - Accent6 3 2 3 3 2" xfId="23634"/>
    <cellStyle name="20% - Accent6 3 2 3 3 2 2" xfId="23635"/>
    <cellStyle name="20% - Accent6 3 2 3 3 3" xfId="23636"/>
    <cellStyle name="20% - Accent6 3 2 3 3 4" xfId="23637"/>
    <cellStyle name="20% - Accent6 3 2 3 4" xfId="23638"/>
    <cellStyle name="20% - Accent6 3 2 3 4 2" xfId="23639"/>
    <cellStyle name="20% - Accent6 3 2 3 5" xfId="23640"/>
    <cellStyle name="20% - Accent6 3 2 3 6" xfId="23641"/>
    <cellStyle name="20% - Accent6 3 2 3_Table AA.27" xfId="3510"/>
    <cellStyle name="20% - Accent6 3 2 4" xfId="3511"/>
    <cellStyle name="20% - Accent6 3 2 4 2" xfId="23642"/>
    <cellStyle name="20% - Accent6 3 2 4 2 2" xfId="23643"/>
    <cellStyle name="20% - Accent6 3 2 4 2 2 2" xfId="23644"/>
    <cellStyle name="20% - Accent6 3 2 4 2 2 2 2" xfId="23645"/>
    <cellStyle name="20% - Accent6 3 2 4 2 2 3" xfId="23646"/>
    <cellStyle name="20% - Accent6 3 2 4 2 2 4" xfId="23647"/>
    <cellStyle name="20% - Accent6 3 2 4 2 3" xfId="23648"/>
    <cellStyle name="20% - Accent6 3 2 4 2 3 2" xfId="23649"/>
    <cellStyle name="20% - Accent6 3 2 4 2 4" xfId="23650"/>
    <cellStyle name="20% - Accent6 3 2 4 2 5" xfId="23651"/>
    <cellStyle name="20% - Accent6 3 2 4 3" xfId="23652"/>
    <cellStyle name="20% - Accent6 3 2 4 3 2" xfId="23653"/>
    <cellStyle name="20% - Accent6 3 2 4 3 2 2" xfId="23654"/>
    <cellStyle name="20% - Accent6 3 2 4 3 3" xfId="23655"/>
    <cellStyle name="20% - Accent6 3 2 4 3 4" xfId="23656"/>
    <cellStyle name="20% - Accent6 3 2 4 4" xfId="23657"/>
    <cellStyle name="20% - Accent6 3 2 4 4 2" xfId="23658"/>
    <cellStyle name="20% - Accent6 3 2 4 5" xfId="23659"/>
    <cellStyle name="20% - Accent6 3 2 4 6" xfId="23660"/>
    <cellStyle name="20% - Accent6 3 2 5" xfId="3512"/>
    <cellStyle name="20% - Accent6 3 2 5 2" xfId="23661"/>
    <cellStyle name="20% - Accent6 3 2 5 2 2" xfId="23662"/>
    <cellStyle name="20% - Accent6 3 2 5 2 2 2" xfId="23663"/>
    <cellStyle name="20% - Accent6 3 2 5 2 2 2 2" xfId="23664"/>
    <cellStyle name="20% - Accent6 3 2 5 2 2 3" xfId="23665"/>
    <cellStyle name="20% - Accent6 3 2 5 2 3" xfId="23666"/>
    <cellStyle name="20% - Accent6 3 2 5 2 3 2" xfId="23667"/>
    <cellStyle name="20% - Accent6 3 2 5 2 4" xfId="23668"/>
    <cellStyle name="20% - Accent6 3 2 5 2 5" xfId="23669"/>
    <cellStyle name="20% - Accent6 3 2 5 3" xfId="23670"/>
    <cellStyle name="20% - Accent6 3 2 5 3 2" xfId="23671"/>
    <cellStyle name="20% - Accent6 3 2 5 3 2 2" xfId="23672"/>
    <cellStyle name="20% - Accent6 3 2 5 3 3" xfId="23673"/>
    <cellStyle name="20% - Accent6 3 2 5 4" xfId="23674"/>
    <cellStyle name="20% - Accent6 3 2 5 4 2" xfId="23675"/>
    <cellStyle name="20% - Accent6 3 2 5 5" xfId="23676"/>
    <cellStyle name="20% - Accent6 3 2 5 6" xfId="23677"/>
    <cellStyle name="20% - Accent6 3 2 6" xfId="3513"/>
    <cellStyle name="20% - Accent6 3 2 6 2" xfId="23678"/>
    <cellStyle name="20% - Accent6 3 2 6 2 2" xfId="23679"/>
    <cellStyle name="20% - Accent6 3 2 6 2 2 2" xfId="23680"/>
    <cellStyle name="20% - Accent6 3 2 6 2 3" xfId="23681"/>
    <cellStyle name="20% - Accent6 3 2 6 3" xfId="23682"/>
    <cellStyle name="20% - Accent6 3 2 6 3 2" xfId="23683"/>
    <cellStyle name="20% - Accent6 3 2 6 4" xfId="23684"/>
    <cellStyle name="20% - Accent6 3 2 6 5" xfId="23685"/>
    <cellStyle name="20% - Accent6 3 2 7" xfId="3514"/>
    <cellStyle name="20% - Accent6 3 2 7 2" xfId="23686"/>
    <cellStyle name="20% - Accent6 3 2 7 2 2" xfId="23687"/>
    <cellStyle name="20% - Accent6 3 2 7 3" xfId="23688"/>
    <cellStyle name="20% - Accent6 3 2 8" xfId="23689"/>
    <cellStyle name="20% - Accent6 3 2 8 2" xfId="23690"/>
    <cellStyle name="20% - Accent6 3 2 9" xfId="23691"/>
    <cellStyle name="20% - Accent6 3 2_Table AA.27" xfId="3515"/>
    <cellStyle name="20% - Accent6 3 3" xfId="3516"/>
    <cellStyle name="20% - Accent6 3 3 2" xfId="3517"/>
    <cellStyle name="20% - Accent6 3 3 2 2" xfId="3518"/>
    <cellStyle name="20% - Accent6 3 3 2 2 2" xfId="3519"/>
    <cellStyle name="20% - Accent6 3 3 2 2 2 2" xfId="23692"/>
    <cellStyle name="20% - Accent6 3 3 2 2 2 2 2" xfId="23693"/>
    <cellStyle name="20% - Accent6 3 3 2 2 2 3" xfId="23694"/>
    <cellStyle name="20% - Accent6 3 3 2 2 2 4" xfId="23695"/>
    <cellStyle name="20% - Accent6 3 3 2 2 3" xfId="3520"/>
    <cellStyle name="20% - Accent6 3 3 2 2 3 2" xfId="23696"/>
    <cellStyle name="20% - Accent6 3 3 2 2 4" xfId="23697"/>
    <cellStyle name="20% - Accent6 3 3 2 2 5" xfId="23698"/>
    <cellStyle name="20% - Accent6 3 3 2 2_Table AA.27" xfId="3521"/>
    <cellStyle name="20% - Accent6 3 3 2 3" xfId="3522"/>
    <cellStyle name="20% - Accent6 3 3 2 3 2" xfId="3523"/>
    <cellStyle name="20% - Accent6 3 3 2 3 2 2" xfId="23699"/>
    <cellStyle name="20% - Accent6 3 3 2 3 3" xfId="23700"/>
    <cellStyle name="20% - Accent6 3 3 2 3 4" xfId="23701"/>
    <cellStyle name="20% - Accent6 3 3 2 3_Table AA.27" xfId="3524"/>
    <cellStyle name="20% - Accent6 3 3 2 4" xfId="3525"/>
    <cellStyle name="20% - Accent6 3 3 2 4 2" xfId="23702"/>
    <cellStyle name="20% - Accent6 3 3 2 5" xfId="3526"/>
    <cellStyle name="20% - Accent6 3 3 2 6" xfId="3527"/>
    <cellStyle name="20% - Accent6 3 3 2 7" xfId="23703"/>
    <cellStyle name="20% - Accent6 3 3 2_Table AA.27" xfId="3528"/>
    <cellStyle name="20% - Accent6 3 3 3" xfId="3529"/>
    <cellStyle name="20% - Accent6 3 3 3 2" xfId="3530"/>
    <cellStyle name="20% - Accent6 3 3 3 2 2" xfId="23704"/>
    <cellStyle name="20% - Accent6 3 3 3 2 2 2" xfId="23705"/>
    <cellStyle name="20% - Accent6 3 3 3 2 2 2 2" xfId="23706"/>
    <cellStyle name="20% - Accent6 3 3 3 2 2 3" xfId="23707"/>
    <cellStyle name="20% - Accent6 3 3 3 2 2 4" xfId="23708"/>
    <cellStyle name="20% - Accent6 3 3 3 2 3" xfId="23709"/>
    <cellStyle name="20% - Accent6 3 3 3 2 3 2" xfId="23710"/>
    <cellStyle name="20% - Accent6 3 3 3 2 4" xfId="23711"/>
    <cellStyle name="20% - Accent6 3 3 3 2 5" xfId="23712"/>
    <cellStyle name="20% - Accent6 3 3 3 3" xfId="3531"/>
    <cellStyle name="20% - Accent6 3 3 3 3 2" xfId="23713"/>
    <cellStyle name="20% - Accent6 3 3 3 3 2 2" xfId="23714"/>
    <cellStyle name="20% - Accent6 3 3 3 3 3" xfId="23715"/>
    <cellStyle name="20% - Accent6 3 3 3 3 4" xfId="23716"/>
    <cellStyle name="20% - Accent6 3 3 3 4" xfId="23717"/>
    <cellStyle name="20% - Accent6 3 3 3 4 2" xfId="23718"/>
    <cellStyle name="20% - Accent6 3 3 3 5" xfId="23719"/>
    <cellStyle name="20% - Accent6 3 3 3 6" xfId="23720"/>
    <cellStyle name="20% - Accent6 3 3 3_Table AA.27" xfId="3532"/>
    <cellStyle name="20% - Accent6 3 3 4" xfId="3533"/>
    <cellStyle name="20% - Accent6 3 3 4 2" xfId="3534"/>
    <cellStyle name="20% - Accent6 3 3 4 2 2" xfId="23721"/>
    <cellStyle name="20% - Accent6 3 3 4 2 2 2" xfId="23722"/>
    <cellStyle name="20% - Accent6 3 3 4 2 2 2 2" xfId="23723"/>
    <cellStyle name="20% - Accent6 3 3 4 2 2 3" xfId="23724"/>
    <cellStyle name="20% - Accent6 3 3 4 2 3" xfId="23725"/>
    <cellStyle name="20% - Accent6 3 3 4 2 3 2" xfId="23726"/>
    <cellStyle name="20% - Accent6 3 3 4 2 4" xfId="23727"/>
    <cellStyle name="20% - Accent6 3 3 4 2 5" xfId="23728"/>
    <cellStyle name="20% - Accent6 3 3 4 3" xfId="23729"/>
    <cellStyle name="20% - Accent6 3 3 4 3 2" xfId="23730"/>
    <cellStyle name="20% - Accent6 3 3 4 3 2 2" xfId="23731"/>
    <cellStyle name="20% - Accent6 3 3 4 3 3" xfId="23732"/>
    <cellStyle name="20% - Accent6 3 3 4 4" xfId="23733"/>
    <cellStyle name="20% - Accent6 3 3 4 4 2" xfId="23734"/>
    <cellStyle name="20% - Accent6 3 3 4 5" xfId="23735"/>
    <cellStyle name="20% - Accent6 3 3 4 6" xfId="23736"/>
    <cellStyle name="20% - Accent6 3 3 4_Table AA.27" xfId="3535"/>
    <cellStyle name="20% - Accent6 3 3 5" xfId="3536"/>
    <cellStyle name="20% - Accent6 3 3 5 2" xfId="23737"/>
    <cellStyle name="20% - Accent6 3 3 5 2 2" xfId="23738"/>
    <cellStyle name="20% - Accent6 3 3 5 2 2 2" xfId="23739"/>
    <cellStyle name="20% - Accent6 3 3 5 2 3" xfId="23740"/>
    <cellStyle name="20% - Accent6 3 3 5 3" xfId="23741"/>
    <cellStyle name="20% - Accent6 3 3 5 3 2" xfId="23742"/>
    <cellStyle name="20% - Accent6 3 3 5 4" xfId="23743"/>
    <cellStyle name="20% - Accent6 3 3 5 5" xfId="23744"/>
    <cellStyle name="20% - Accent6 3 3 6" xfId="3537"/>
    <cellStyle name="20% - Accent6 3 3 6 2" xfId="23745"/>
    <cellStyle name="20% - Accent6 3 3 6 2 2" xfId="23746"/>
    <cellStyle name="20% - Accent6 3 3 6 3" xfId="23747"/>
    <cellStyle name="20% - Accent6 3 3 7" xfId="3538"/>
    <cellStyle name="20% - Accent6 3 3 7 2" xfId="23748"/>
    <cellStyle name="20% - Accent6 3 3 8" xfId="23749"/>
    <cellStyle name="20% - Accent6 3 3 9" xfId="23750"/>
    <cellStyle name="20% - Accent6 3 3_Table AA.27" xfId="3539"/>
    <cellStyle name="20% - Accent6 3 4" xfId="3540"/>
    <cellStyle name="20% - Accent6 3 4 2" xfId="3541"/>
    <cellStyle name="20% - Accent6 3 4 2 2" xfId="3542"/>
    <cellStyle name="20% - Accent6 3 4 2 2 2" xfId="23751"/>
    <cellStyle name="20% - Accent6 3 4 2 2 2 2" xfId="23752"/>
    <cellStyle name="20% - Accent6 3 4 2 2 2 2 2" xfId="23753"/>
    <cellStyle name="20% - Accent6 3 4 2 2 2 3" xfId="23754"/>
    <cellStyle name="20% - Accent6 3 4 2 2 2 4" xfId="23755"/>
    <cellStyle name="20% - Accent6 3 4 2 2 3" xfId="23756"/>
    <cellStyle name="20% - Accent6 3 4 2 2 3 2" xfId="23757"/>
    <cellStyle name="20% - Accent6 3 4 2 2 4" xfId="23758"/>
    <cellStyle name="20% - Accent6 3 4 2 2 5" xfId="23759"/>
    <cellStyle name="20% - Accent6 3 4 2 3" xfId="3543"/>
    <cellStyle name="20% - Accent6 3 4 2 3 2" xfId="23760"/>
    <cellStyle name="20% - Accent6 3 4 2 3 2 2" xfId="23761"/>
    <cellStyle name="20% - Accent6 3 4 2 3 3" xfId="23762"/>
    <cellStyle name="20% - Accent6 3 4 2 3 4" xfId="23763"/>
    <cellStyle name="20% - Accent6 3 4 2 4" xfId="23764"/>
    <cellStyle name="20% - Accent6 3 4 2 4 2" xfId="23765"/>
    <cellStyle name="20% - Accent6 3 4 2 5" xfId="23766"/>
    <cellStyle name="20% - Accent6 3 4 2 6" xfId="23767"/>
    <cellStyle name="20% - Accent6 3 4 2_Table AA.27" xfId="3544"/>
    <cellStyle name="20% - Accent6 3 4 3" xfId="3545"/>
    <cellStyle name="20% - Accent6 3 4 3 2" xfId="3546"/>
    <cellStyle name="20% - Accent6 3 4 3 2 2" xfId="23768"/>
    <cellStyle name="20% - Accent6 3 4 3 2 2 2" xfId="23769"/>
    <cellStyle name="20% - Accent6 3 4 3 2 2 2 2" xfId="23770"/>
    <cellStyle name="20% - Accent6 3 4 3 2 2 3" xfId="23771"/>
    <cellStyle name="20% - Accent6 3 4 3 2 2 4" xfId="23772"/>
    <cellStyle name="20% - Accent6 3 4 3 2 3" xfId="23773"/>
    <cellStyle name="20% - Accent6 3 4 3 2 3 2" xfId="23774"/>
    <cellStyle name="20% - Accent6 3 4 3 2 4" xfId="23775"/>
    <cellStyle name="20% - Accent6 3 4 3 2 5" xfId="23776"/>
    <cellStyle name="20% - Accent6 3 4 3 3" xfId="23777"/>
    <cellStyle name="20% - Accent6 3 4 3 3 2" xfId="23778"/>
    <cellStyle name="20% - Accent6 3 4 3 3 2 2" xfId="23779"/>
    <cellStyle name="20% - Accent6 3 4 3 3 3" xfId="23780"/>
    <cellStyle name="20% - Accent6 3 4 3 3 4" xfId="23781"/>
    <cellStyle name="20% - Accent6 3 4 3 4" xfId="23782"/>
    <cellStyle name="20% - Accent6 3 4 3 4 2" xfId="23783"/>
    <cellStyle name="20% - Accent6 3 4 3 5" xfId="23784"/>
    <cellStyle name="20% - Accent6 3 4 3 6" xfId="23785"/>
    <cellStyle name="20% - Accent6 3 4 3_Table AA.27" xfId="3547"/>
    <cellStyle name="20% - Accent6 3 4 4" xfId="3548"/>
    <cellStyle name="20% - Accent6 3 4 4 2" xfId="23786"/>
    <cellStyle name="20% - Accent6 3 4 4 2 2" xfId="23787"/>
    <cellStyle name="20% - Accent6 3 4 4 2 2 2" xfId="23788"/>
    <cellStyle name="20% - Accent6 3 4 4 2 2 2 2" xfId="23789"/>
    <cellStyle name="20% - Accent6 3 4 4 2 2 3" xfId="23790"/>
    <cellStyle name="20% - Accent6 3 4 4 2 3" xfId="23791"/>
    <cellStyle name="20% - Accent6 3 4 4 2 3 2" xfId="23792"/>
    <cellStyle name="20% - Accent6 3 4 4 2 4" xfId="23793"/>
    <cellStyle name="20% - Accent6 3 4 4 2 5" xfId="23794"/>
    <cellStyle name="20% - Accent6 3 4 4 3" xfId="23795"/>
    <cellStyle name="20% - Accent6 3 4 4 3 2" xfId="23796"/>
    <cellStyle name="20% - Accent6 3 4 4 3 2 2" xfId="23797"/>
    <cellStyle name="20% - Accent6 3 4 4 3 3" xfId="23798"/>
    <cellStyle name="20% - Accent6 3 4 4 4" xfId="23799"/>
    <cellStyle name="20% - Accent6 3 4 4 4 2" xfId="23800"/>
    <cellStyle name="20% - Accent6 3 4 4 5" xfId="23801"/>
    <cellStyle name="20% - Accent6 3 4 4 6" xfId="23802"/>
    <cellStyle name="20% - Accent6 3 4 5" xfId="3549"/>
    <cellStyle name="20% - Accent6 3 4 5 2" xfId="23803"/>
    <cellStyle name="20% - Accent6 3 4 5 2 2" xfId="23804"/>
    <cellStyle name="20% - Accent6 3 4 5 2 2 2" xfId="23805"/>
    <cellStyle name="20% - Accent6 3 4 5 2 3" xfId="23806"/>
    <cellStyle name="20% - Accent6 3 4 5 3" xfId="23807"/>
    <cellStyle name="20% - Accent6 3 4 5 3 2" xfId="23808"/>
    <cellStyle name="20% - Accent6 3 4 5 4" xfId="23809"/>
    <cellStyle name="20% - Accent6 3 4 5 5" xfId="23810"/>
    <cellStyle name="20% - Accent6 3 4 6" xfId="3550"/>
    <cellStyle name="20% - Accent6 3 4 6 2" xfId="23811"/>
    <cellStyle name="20% - Accent6 3 4 6 2 2" xfId="23812"/>
    <cellStyle name="20% - Accent6 3 4 6 3" xfId="23813"/>
    <cellStyle name="20% - Accent6 3 4 7" xfId="23814"/>
    <cellStyle name="20% - Accent6 3 4 7 2" xfId="23815"/>
    <cellStyle name="20% - Accent6 3 4 8" xfId="23816"/>
    <cellStyle name="20% - Accent6 3 4 9" xfId="23817"/>
    <cellStyle name="20% - Accent6 3 4_Table AA.27" xfId="3551"/>
    <cellStyle name="20% - Accent6 3 5" xfId="3552"/>
    <cellStyle name="20% - Accent6 3 5 2" xfId="3553"/>
    <cellStyle name="20% - Accent6 3 5 2 2" xfId="3554"/>
    <cellStyle name="20% - Accent6 3 5 2 2 2" xfId="23818"/>
    <cellStyle name="20% - Accent6 3 5 2 2 2 2" xfId="23819"/>
    <cellStyle name="20% - Accent6 3 5 2 2 2 2 2" xfId="23820"/>
    <cellStyle name="20% - Accent6 3 5 2 2 2 3" xfId="23821"/>
    <cellStyle name="20% - Accent6 3 5 2 2 2 4" xfId="23822"/>
    <cellStyle name="20% - Accent6 3 5 2 2 3" xfId="23823"/>
    <cellStyle name="20% - Accent6 3 5 2 2 3 2" xfId="23824"/>
    <cellStyle name="20% - Accent6 3 5 2 2 4" xfId="23825"/>
    <cellStyle name="20% - Accent6 3 5 2 2 5" xfId="23826"/>
    <cellStyle name="20% - Accent6 3 5 2 3" xfId="3555"/>
    <cellStyle name="20% - Accent6 3 5 2 3 2" xfId="23827"/>
    <cellStyle name="20% - Accent6 3 5 2 3 2 2" xfId="23828"/>
    <cellStyle name="20% - Accent6 3 5 2 3 3" xfId="23829"/>
    <cellStyle name="20% - Accent6 3 5 2 3 4" xfId="23830"/>
    <cellStyle name="20% - Accent6 3 5 2 4" xfId="23831"/>
    <cellStyle name="20% - Accent6 3 5 2 4 2" xfId="23832"/>
    <cellStyle name="20% - Accent6 3 5 2 5" xfId="23833"/>
    <cellStyle name="20% - Accent6 3 5 2 6" xfId="23834"/>
    <cellStyle name="20% - Accent6 3 5 2_Table AA.27" xfId="3556"/>
    <cellStyle name="20% - Accent6 3 5 3" xfId="3557"/>
    <cellStyle name="20% - Accent6 3 5 3 2" xfId="3558"/>
    <cellStyle name="20% - Accent6 3 5 3 2 2" xfId="23835"/>
    <cellStyle name="20% - Accent6 3 5 3 2 2 2" xfId="23836"/>
    <cellStyle name="20% - Accent6 3 5 3 2 2 2 2" xfId="23837"/>
    <cellStyle name="20% - Accent6 3 5 3 2 2 3" xfId="23838"/>
    <cellStyle name="20% - Accent6 3 5 3 2 3" xfId="23839"/>
    <cellStyle name="20% - Accent6 3 5 3 2 3 2" xfId="23840"/>
    <cellStyle name="20% - Accent6 3 5 3 2 4" xfId="23841"/>
    <cellStyle name="20% - Accent6 3 5 3 2 5" xfId="23842"/>
    <cellStyle name="20% - Accent6 3 5 3 3" xfId="23843"/>
    <cellStyle name="20% - Accent6 3 5 3 3 2" xfId="23844"/>
    <cellStyle name="20% - Accent6 3 5 3 3 2 2" xfId="23845"/>
    <cellStyle name="20% - Accent6 3 5 3 3 3" xfId="23846"/>
    <cellStyle name="20% - Accent6 3 5 3 4" xfId="23847"/>
    <cellStyle name="20% - Accent6 3 5 3 4 2" xfId="23848"/>
    <cellStyle name="20% - Accent6 3 5 3 5" xfId="23849"/>
    <cellStyle name="20% - Accent6 3 5 3 6" xfId="23850"/>
    <cellStyle name="20% - Accent6 3 5 3_Table AA.27" xfId="3559"/>
    <cellStyle name="20% - Accent6 3 5 4" xfId="3560"/>
    <cellStyle name="20% - Accent6 3 5 4 2" xfId="23851"/>
    <cellStyle name="20% - Accent6 3 5 4 2 2" xfId="23852"/>
    <cellStyle name="20% - Accent6 3 5 4 2 2 2" xfId="23853"/>
    <cellStyle name="20% - Accent6 3 5 4 2 3" xfId="23854"/>
    <cellStyle name="20% - Accent6 3 5 4 3" xfId="23855"/>
    <cellStyle name="20% - Accent6 3 5 4 3 2" xfId="23856"/>
    <cellStyle name="20% - Accent6 3 5 4 4" xfId="23857"/>
    <cellStyle name="20% - Accent6 3 5 4 5" xfId="23858"/>
    <cellStyle name="20% - Accent6 3 5 5" xfId="3561"/>
    <cellStyle name="20% - Accent6 3 5 5 2" xfId="23859"/>
    <cellStyle name="20% - Accent6 3 5 5 2 2" xfId="23860"/>
    <cellStyle name="20% - Accent6 3 5 5 3" xfId="23861"/>
    <cellStyle name="20% - Accent6 3 5 6" xfId="3562"/>
    <cellStyle name="20% - Accent6 3 5 6 2" xfId="23862"/>
    <cellStyle name="20% - Accent6 3 5 7" xfId="23863"/>
    <cellStyle name="20% - Accent6 3 5 8" xfId="23864"/>
    <cellStyle name="20% - Accent6 3 5_Table AA.27" xfId="3563"/>
    <cellStyle name="20% - Accent6 3 6" xfId="3564"/>
    <cellStyle name="20% - Accent6 3 6 2" xfId="3565"/>
    <cellStyle name="20% - Accent6 3 6 2 2" xfId="23865"/>
    <cellStyle name="20% - Accent6 3 6 2 2 2" xfId="23866"/>
    <cellStyle name="20% - Accent6 3 6 2 2 2 2" xfId="23867"/>
    <cellStyle name="20% - Accent6 3 6 2 2 2 2 2" xfId="23868"/>
    <cellStyle name="20% - Accent6 3 6 2 2 2 3" xfId="23869"/>
    <cellStyle name="20% - Accent6 3 6 2 2 2 4" xfId="23870"/>
    <cellStyle name="20% - Accent6 3 6 2 2 3" xfId="23871"/>
    <cellStyle name="20% - Accent6 3 6 2 2 3 2" xfId="23872"/>
    <cellStyle name="20% - Accent6 3 6 2 2 4" xfId="23873"/>
    <cellStyle name="20% - Accent6 3 6 2 2 5" xfId="23874"/>
    <cellStyle name="20% - Accent6 3 6 2 3" xfId="23875"/>
    <cellStyle name="20% - Accent6 3 6 2 3 2" xfId="23876"/>
    <cellStyle name="20% - Accent6 3 6 2 3 2 2" xfId="23877"/>
    <cellStyle name="20% - Accent6 3 6 2 3 3" xfId="23878"/>
    <cellStyle name="20% - Accent6 3 6 2 3 4" xfId="23879"/>
    <cellStyle name="20% - Accent6 3 6 2 4" xfId="23880"/>
    <cellStyle name="20% - Accent6 3 6 2 4 2" xfId="23881"/>
    <cellStyle name="20% - Accent6 3 6 2 5" xfId="23882"/>
    <cellStyle name="20% - Accent6 3 6 2 6" xfId="23883"/>
    <cellStyle name="20% - Accent6 3 6 3" xfId="3566"/>
    <cellStyle name="20% - Accent6 3 6 3 2" xfId="23884"/>
    <cellStyle name="20% - Accent6 3 6 3 2 2" xfId="23885"/>
    <cellStyle name="20% - Accent6 3 6 3 2 2 2" xfId="23886"/>
    <cellStyle name="20% - Accent6 3 6 3 2 2 2 2" xfId="23887"/>
    <cellStyle name="20% - Accent6 3 6 3 2 2 3" xfId="23888"/>
    <cellStyle name="20% - Accent6 3 6 3 2 3" xfId="23889"/>
    <cellStyle name="20% - Accent6 3 6 3 2 3 2" xfId="23890"/>
    <cellStyle name="20% - Accent6 3 6 3 2 4" xfId="23891"/>
    <cellStyle name="20% - Accent6 3 6 3 2 5" xfId="23892"/>
    <cellStyle name="20% - Accent6 3 6 3 3" xfId="23893"/>
    <cellStyle name="20% - Accent6 3 6 3 3 2" xfId="23894"/>
    <cellStyle name="20% - Accent6 3 6 3 3 2 2" xfId="23895"/>
    <cellStyle name="20% - Accent6 3 6 3 3 3" xfId="23896"/>
    <cellStyle name="20% - Accent6 3 6 3 4" xfId="23897"/>
    <cellStyle name="20% - Accent6 3 6 3 4 2" xfId="23898"/>
    <cellStyle name="20% - Accent6 3 6 3 5" xfId="23899"/>
    <cellStyle name="20% - Accent6 3 6 3 6" xfId="23900"/>
    <cellStyle name="20% - Accent6 3 6 4" xfId="23901"/>
    <cellStyle name="20% - Accent6 3 6 4 2" xfId="23902"/>
    <cellStyle name="20% - Accent6 3 6 4 2 2" xfId="23903"/>
    <cellStyle name="20% - Accent6 3 6 4 2 2 2" xfId="23904"/>
    <cellStyle name="20% - Accent6 3 6 4 2 3" xfId="23905"/>
    <cellStyle name="20% - Accent6 3 6 4 3" xfId="23906"/>
    <cellStyle name="20% - Accent6 3 6 4 3 2" xfId="23907"/>
    <cellStyle name="20% - Accent6 3 6 4 4" xfId="23908"/>
    <cellStyle name="20% - Accent6 3 6 4 5" xfId="23909"/>
    <cellStyle name="20% - Accent6 3 6 5" xfId="23910"/>
    <cellStyle name="20% - Accent6 3 6 5 2" xfId="23911"/>
    <cellStyle name="20% - Accent6 3 6 5 2 2" xfId="23912"/>
    <cellStyle name="20% - Accent6 3 6 5 3" xfId="23913"/>
    <cellStyle name="20% - Accent6 3 6 6" xfId="23914"/>
    <cellStyle name="20% - Accent6 3 6 6 2" xfId="23915"/>
    <cellStyle name="20% - Accent6 3 6 7" xfId="23916"/>
    <cellStyle name="20% - Accent6 3 6 8" xfId="23917"/>
    <cellStyle name="20% - Accent6 3 6_Table AA.27" xfId="3567"/>
    <cellStyle name="20% - Accent6 3 7" xfId="3568"/>
    <cellStyle name="20% - Accent6 3 7 2" xfId="23918"/>
    <cellStyle name="20% - Accent6 3 7 2 2" xfId="23919"/>
    <cellStyle name="20% - Accent6 3 7 2 2 2" xfId="23920"/>
    <cellStyle name="20% - Accent6 3 7 2 2 2 2" xfId="23921"/>
    <cellStyle name="20% - Accent6 3 7 2 2 3" xfId="23922"/>
    <cellStyle name="20% - Accent6 3 7 2 2 4" xfId="23923"/>
    <cellStyle name="20% - Accent6 3 7 2 3" xfId="23924"/>
    <cellStyle name="20% - Accent6 3 7 2 3 2" xfId="23925"/>
    <cellStyle name="20% - Accent6 3 7 2 4" xfId="23926"/>
    <cellStyle name="20% - Accent6 3 7 2 5" xfId="23927"/>
    <cellStyle name="20% - Accent6 3 7 3" xfId="23928"/>
    <cellStyle name="20% - Accent6 3 7 3 2" xfId="23929"/>
    <cellStyle name="20% - Accent6 3 7 3 2 2" xfId="23930"/>
    <cellStyle name="20% - Accent6 3 7 3 3" xfId="23931"/>
    <cellStyle name="20% - Accent6 3 7 3 4" xfId="23932"/>
    <cellStyle name="20% - Accent6 3 7 4" xfId="23933"/>
    <cellStyle name="20% - Accent6 3 7 4 2" xfId="23934"/>
    <cellStyle name="20% - Accent6 3 7 5" xfId="23935"/>
    <cellStyle name="20% - Accent6 3 7 6" xfId="23936"/>
    <cellStyle name="20% - Accent6 3 8" xfId="3569"/>
    <cellStyle name="20% - Accent6 3 8 2" xfId="23937"/>
    <cellStyle name="20% - Accent6 3 8 2 2" xfId="23938"/>
    <cellStyle name="20% - Accent6 3 8 2 2 2" xfId="23939"/>
    <cellStyle name="20% - Accent6 3 8 2 2 2 2" xfId="23940"/>
    <cellStyle name="20% - Accent6 3 8 2 2 3" xfId="23941"/>
    <cellStyle name="20% - Accent6 3 8 2 2 4" xfId="23942"/>
    <cellStyle name="20% - Accent6 3 8 2 3" xfId="23943"/>
    <cellStyle name="20% - Accent6 3 8 2 3 2" xfId="23944"/>
    <cellStyle name="20% - Accent6 3 8 2 4" xfId="23945"/>
    <cellStyle name="20% - Accent6 3 8 2 5" xfId="23946"/>
    <cellStyle name="20% - Accent6 3 8 3" xfId="23947"/>
    <cellStyle name="20% - Accent6 3 8 3 2" xfId="23948"/>
    <cellStyle name="20% - Accent6 3 8 3 2 2" xfId="23949"/>
    <cellStyle name="20% - Accent6 3 8 3 3" xfId="23950"/>
    <cellStyle name="20% - Accent6 3 8 3 4" xfId="23951"/>
    <cellStyle name="20% - Accent6 3 8 4" xfId="23952"/>
    <cellStyle name="20% - Accent6 3 8 4 2" xfId="23953"/>
    <cellStyle name="20% - Accent6 3 8 5" xfId="23954"/>
    <cellStyle name="20% - Accent6 3 8 6" xfId="23955"/>
    <cellStyle name="20% - Accent6 3 9" xfId="3570"/>
    <cellStyle name="20% - Accent6 3 9 2" xfId="3571"/>
    <cellStyle name="20% - Accent6 3 9 2 2" xfId="23956"/>
    <cellStyle name="20% - Accent6 3 9 2 2 2" xfId="23957"/>
    <cellStyle name="20% - Accent6 3 9 2 2 2 2" xfId="23958"/>
    <cellStyle name="20% - Accent6 3 9 2 2 3" xfId="23959"/>
    <cellStyle name="20% - Accent6 3 9 2 3" xfId="23960"/>
    <cellStyle name="20% - Accent6 3 9 2 3 2" xfId="23961"/>
    <cellStyle name="20% - Accent6 3 9 2 4" xfId="23962"/>
    <cellStyle name="20% - Accent6 3 9 3" xfId="23963"/>
    <cellStyle name="20% - Accent6 3 9 3 2" xfId="23964"/>
    <cellStyle name="20% - Accent6 3 9 3 2 2" xfId="23965"/>
    <cellStyle name="20% - Accent6 3 9 3 3" xfId="23966"/>
    <cellStyle name="20% - Accent6 3 9 4" xfId="23967"/>
    <cellStyle name="20% - Accent6 3 9 4 2" xfId="23968"/>
    <cellStyle name="20% - Accent6 3 9 5" xfId="23969"/>
    <cellStyle name="20% - Accent6 3_Table AA.27" xfId="3572"/>
    <cellStyle name="20% - Accent6 4" xfId="3573"/>
    <cellStyle name="20% - Accent6 4 2" xfId="3574"/>
    <cellStyle name="20% - Accent6 4 2 10" xfId="23970"/>
    <cellStyle name="20% - Accent6 4 2 2" xfId="3575"/>
    <cellStyle name="20% - Accent6 4 2 2 2" xfId="3576"/>
    <cellStyle name="20% - Accent6 4 2 2 2 2" xfId="3577"/>
    <cellStyle name="20% - Accent6 4 2 2 2 2 2" xfId="3578"/>
    <cellStyle name="20% - Accent6 4 2 2 2 2 2 2" xfId="3579"/>
    <cellStyle name="20% - Accent6 4 2 2 2 2 3" xfId="3580"/>
    <cellStyle name="20% - Accent6 4 2 2 2 2_Table AA.27" xfId="3581"/>
    <cellStyle name="20% - Accent6 4 2 2 2 3" xfId="3582"/>
    <cellStyle name="20% - Accent6 4 2 2 2 3 2" xfId="3583"/>
    <cellStyle name="20% - Accent6 4 2 2 2 4" xfId="3584"/>
    <cellStyle name="20% - Accent6 4 2 2 2_Table AA.27" xfId="3585"/>
    <cellStyle name="20% - Accent6 4 2 2 3" xfId="3586"/>
    <cellStyle name="20% - Accent6 4 2 2 3 2" xfId="3587"/>
    <cellStyle name="20% - Accent6 4 2 2 3 2 2" xfId="3588"/>
    <cellStyle name="20% - Accent6 4 2 2 3 3" xfId="3589"/>
    <cellStyle name="20% - Accent6 4 2 2 3_Table AA.27" xfId="3590"/>
    <cellStyle name="20% - Accent6 4 2 2 4" xfId="3591"/>
    <cellStyle name="20% - Accent6 4 2 2 4 2" xfId="3592"/>
    <cellStyle name="20% - Accent6 4 2 2 5" xfId="3593"/>
    <cellStyle name="20% - Accent6 4 2 2 6" xfId="23971"/>
    <cellStyle name="20% - Accent6 4 2 2_Table AA.27" xfId="3594"/>
    <cellStyle name="20% - Accent6 4 2 3" xfId="3595"/>
    <cellStyle name="20% - Accent6 4 2 3 2" xfId="3596"/>
    <cellStyle name="20% - Accent6 4 2 3 2 2" xfId="3597"/>
    <cellStyle name="20% - Accent6 4 2 3 2 2 2" xfId="3598"/>
    <cellStyle name="20% - Accent6 4 2 3 2 3" xfId="3599"/>
    <cellStyle name="20% - Accent6 4 2 3 2_Table AA.27" xfId="3600"/>
    <cellStyle name="20% - Accent6 4 2 3 3" xfId="3601"/>
    <cellStyle name="20% - Accent6 4 2 3 3 2" xfId="3602"/>
    <cellStyle name="20% - Accent6 4 2 3 4" xfId="3603"/>
    <cellStyle name="20% - Accent6 4 2 3 5" xfId="23972"/>
    <cellStyle name="20% - Accent6 4 2 3_Table AA.27" xfId="3604"/>
    <cellStyle name="20% - Accent6 4 2 4" xfId="3605"/>
    <cellStyle name="20% - Accent6 4 2 4 2" xfId="3606"/>
    <cellStyle name="20% - Accent6 4 2 4 2 2" xfId="3607"/>
    <cellStyle name="20% - Accent6 4 2 4 3" xfId="3608"/>
    <cellStyle name="20% - Accent6 4 2 4_Table AA.27" xfId="3609"/>
    <cellStyle name="20% - Accent6 4 2 5" xfId="3610"/>
    <cellStyle name="20% - Accent6 4 2 5 2" xfId="3611"/>
    <cellStyle name="20% - Accent6 4 2 6" xfId="3612"/>
    <cellStyle name="20% - Accent6 4 2 7" xfId="3613"/>
    <cellStyle name="20% - Accent6 4 2 8" xfId="3614"/>
    <cellStyle name="20% - Accent6 4 2 9" xfId="23973"/>
    <cellStyle name="20% - Accent6 4 2_Table AA.27" xfId="3615"/>
    <cellStyle name="20% - Accent6 4 3" xfId="3616"/>
    <cellStyle name="20% - Accent6 4 3 2" xfId="3617"/>
    <cellStyle name="20% - Accent6 4 3 2 2" xfId="3618"/>
    <cellStyle name="20% - Accent6 4 3 2 2 2" xfId="3619"/>
    <cellStyle name="20% - Accent6 4 3 2 2 2 2" xfId="3620"/>
    <cellStyle name="20% - Accent6 4 3 2 2 3" xfId="3621"/>
    <cellStyle name="20% - Accent6 4 3 2 2_Table AA.27" xfId="3622"/>
    <cellStyle name="20% - Accent6 4 3 2 3" xfId="3623"/>
    <cellStyle name="20% - Accent6 4 3 2 3 2" xfId="3624"/>
    <cellStyle name="20% - Accent6 4 3 2 4" xfId="3625"/>
    <cellStyle name="20% - Accent6 4 3 2_Table AA.27" xfId="3626"/>
    <cellStyle name="20% - Accent6 4 3 3" xfId="3627"/>
    <cellStyle name="20% - Accent6 4 3 3 2" xfId="3628"/>
    <cellStyle name="20% - Accent6 4 3 3 2 2" xfId="3629"/>
    <cellStyle name="20% - Accent6 4 3 3 3" xfId="3630"/>
    <cellStyle name="20% - Accent6 4 3 3 4" xfId="23974"/>
    <cellStyle name="20% - Accent6 4 3 3_Table AA.27" xfId="3631"/>
    <cellStyle name="20% - Accent6 4 3 4" xfId="3632"/>
    <cellStyle name="20% - Accent6 4 3 4 2" xfId="3633"/>
    <cellStyle name="20% - Accent6 4 3 5" xfId="3634"/>
    <cellStyle name="20% - Accent6 4 3 6" xfId="23975"/>
    <cellStyle name="20% - Accent6 4 3 7" xfId="23976"/>
    <cellStyle name="20% - Accent6 4 3_Table AA.27" xfId="3635"/>
    <cellStyle name="20% - Accent6 4 4" xfId="3636"/>
    <cellStyle name="20% - Accent6 4 4 2" xfId="3637"/>
    <cellStyle name="20% - Accent6 4 4 2 2" xfId="3638"/>
    <cellStyle name="20% - Accent6 4 4 2 2 2" xfId="3639"/>
    <cellStyle name="20% - Accent6 4 4 2 3" xfId="3640"/>
    <cellStyle name="20% - Accent6 4 4 2_Table AA.27" xfId="3641"/>
    <cellStyle name="20% - Accent6 4 4 3" xfId="3642"/>
    <cellStyle name="20% - Accent6 4 4 3 2" xfId="3643"/>
    <cellStyle name="20% - Accent6 4 4 4" xfId="3644"/>
    <cellStyle name="20% - Accent6 4 4 5" xfId="23977"/>
    <cellStyle name="20% - Accent6 4 4 6" xfId="23978"/>
    <cellStyle name="20% - Accent6 4 4_Table AA.27" xfId="3645"/>
    <cellStyle name="20% - Accent6 4 5" xfId="3646"/>
    <cellStyle name="20% - Accent6 4 5 2" xfId="3647"/>
    <cellStyle name="20% - Accent6 4 5 2 2" xfId="3648"/>
    <cellStyle name="20% - Accent6 4 5 3" xfId="3649"/>
    <cellStyle name="20% - Accent6 4 5 4" xfId="23979"/>
    <cellStyle name="20% - Accent6 4 5 5" xfId="23980"/>
    <cellStyle name="20% - Accent6 4 5_Table AA.27" xfId="3650"/>
    <cellStyle name="20% - Accent6 4 6" xfId="3651"/>
    <cellStyle name="20% - Accent6 4 6 2" xfId="3652"/>
    <cellStyle name="20% - Accent6 4 7" xfId="3653"/>
    <cellStyle name="20% - Accent6 4 7 2" xfId="3654"/>
    <cellStyle name="20% - Accent6 4 8" xfId="3655"/>
    <cellStyle name="20% - Accent6 4 9" xfId="23981"/>
    <cellStyle name="20% - Accent6 4_Table AA.27" xfId="3656"/>
    <cellStyle name="20% - Accent6 5" xfId="3657"/>
    <cellStyle name="20% - Accent6 5 2" xfId="3658"/>
    <cellStyle name="20% - Accent6 5 2 2" xfId="3659"/>
    <cellStyle name="20% - Accent6 5 2 2 2" xfId="3660"/>
    <cellStyle name="20% - Accent6 5 2 2 2 2" xfId="3661"/>
    <cellStyle name="20% - Accent6 5 2 2 2 2 2" xfId="3662"/>
    <cellStyle name="20% - Accent6 5 2 2 2 2 3" xfId="3663"/>
    <cellStyle name="20% - Accent6 5 2 2 2 3" xfId="3664"/>
    <cellStyle name="20% - Accent6 5 2 2 2 4" xfId="3665"/>
    <cellStyle name="20% - Accent6 5 2 2 3" xfId="3666"/>
    <cellStyle name="20% - Accent6 5 2 2 3 2" xfId="3667"/>
    <cellStyle name="20% - Accent6 5 2 2 3 3" xfId="3668"/>
    <cellStyle name="20% - Accent6 5 2 2 4" xfId="3669"/>
    <cellStyle name="20% - Accent6 5 2 2 5" xfId="3670"/>
    <cellStyle name="20% - Accent6 5 2 3" xfId="3671"/>
    <cellStyle name="20% - Accent6 5 2 3 2" xfId="3672"/>
    <cellStyle name="20% - Accent6 5 2 3 2 2" xfId="3673"/>
    <cellStyle name="20% - Accent6 5 2 3 2 3" xfId="3674"/>
    <cellStyle name="20% - Accent6 5 2 3 3" xfId="3675"/>
    <cellStyle name="20% - Accent6 5 2 3 4" xfId="3676"/>
    <cellStyle name="20% - Accent6 5 2 4" xfId="3677"/>
    <cellStyle name="20% - Accent6 5 2 4 2" xfId="3678"/>
    <cellStyle name="20% - Accent6 5 2 4 3" xfId="3679"/>
    <cellStyle name="20% - Accent6 5 2 5" xfId="3680"/>
    <cellStyle name="20% - Accent6 5 2 6" xfId="3681"/>
    <cellStyle name="20% - Accent6 5 2_Table AA.27" xfId="3682"/>
    <cellStyle name="20% - Accent6 5 3" xfId="3683"/>
    <cellStyle name="20% - Accent6 5 3 2" xfId="3684"/>
    <cellStyle name="20% - Accent6 5 3 2 2" xfId="3685"/>
    <cellStyle name="20% - Accent6 5 3 2 2 2" xfId="3686"/>
    <cellStyle name="20% - Accent6 5 3 2 2 2 2" xfId="3687"/>
    <cellStyle name="20% - Accent6 5 3 2 2 2 3" xfId="3688"/>
    <cellStyle name="20% - Accent6 5 3 2 2 3" xfId="3689"/>
    <cellStyle name="20% - Accent6 5 3 2 2 4" xfId="3690"/>
    <cellStyle name="20% - Accent6 5 3 2 3" xfId="3691"/>
    <cellStyle name="20% - Accent6 5 3 2 3 2" xfId="3692"/>
    <cellStyle name="20% - Accent6 5 3 2 3 3" xfId="3693"/>
    <cellStyle name="20% - Accent6 5 3 2 4" xfId="3694"/>
    <cellStyle name="20% - Accent6 5 3 2 5" xfId="3695"/>
    <cellStyle name="20% - Accent6 5 3 3" xfId="3696"/>
    <cellStyle name="20% - Accent6 5 3 3 2" xfId="3697"/>
    <cellStyle name="20% - Accent6 5 3 3 2 2" xfId="3698"/>
    <cellStyle name="20% - Accent6 5 3 3 2 3" xfId="3699"/>
    <cellStyle name="20% - Accent6 5 3 3 3" xfId="3700"/>
    <cellStyle name="20% - Accent6 5 3 3 4" xfId="3701"/>
    <cellStyle name="20% - Accent6 5 3 4" xfId="3702"/>
    <cellStyle name="20% - Accent6 5 3 4 2" xfId="3703"/>
    <cellStyle name="20% - Accent6 5 3 4 3" xfId="3704"/>
    <cellStyle name="20% - Accent6 5 3 5" xfId="3705"/>
    <cellStyle name="20% - Accent6 5 3 6" xfId="3706"/>
    <cellStyle name="20% - Accent6 5 4" xfId="3707"/>
    <cellStyle name="20% - Accent6 5 4 2" xfId="3708"/>
    <cellStyle name="20% - Accent6 5 4 2 2" xfId="3709"/>
    <cellStyle name="20% - Accent6 5 4 2 2 2" xfId="3710"/>
    <cellStyle name="20% - Accent6 5 4 2 2 3" xfId="3711"/>
    <cellStyle name="20% - Accent6 5 4 2 3" xfId="3712"/>
    <cellStyle name="20% - Accent6 5 4 2 4" xfId="3713"/>
    <cellStyle name="20% - Accent6 5 4 3" xfId="3714"/>
    <cellStyle name="20% - Accent6 5 4 3 2" xfId="3715"/>
    <cellStyle name="20% - Accent6 5 4 3 3" xfId="3716"/>
    <cellStyle name="20% - Accent6 5 4 4" xfId="3717"/>
    <cellStyle name="20% - Accent6 5 4 5" xfId="3718"/>
    <cellStyle name="20% - Accent6 5 5" xfId="3719"/>
    <cellStyle name="20% - Accent6 5 5 2" xfId="3720"/>
    <cellStyle name="20% - Accent6 5 5 2 2" xfId="3721"/>
    <cellStyle name="20% - Accent6 5 5 2 3" xfId="3722"/>
    <cellStyle name="20% - Accent6 5 5 3" xfId="3723"/>
    <cellStyle name="20% - Accent6 5 5 4" xfId="3724"/>
    <cellStyle name="20% - Accent6 5 6" xfId="3725"/>
    <cellStyle name="20% - Accent6 5 6 2" xfId="3726"/>
    <cellStyle name="20% - Accent6 5 6 3" xfId="3727"/>
    <cellStyle name="20% - Accent6 5 6 4" xfId="3728"/>
    <cellStyle name="20% - Accent6 5 7" xfId="3729"/>
    <cellStyle name="20% - Accent6 5 8" xfId="3730"/>
    <cellStyle name="20% - Accent6 5_Table AA.27" xfId="3731"/>
    <cellStyle name="20% - Accent6 6" xfId="3732"/>
    <cellStyle name="20% - Accent6 6 2" xfId="3733"/>
    <cellStyle name="20% - Accent6 6 2 2" xfId="3734"/>
    <cellStyle name="20% - Accent6 6 2 2 2" xfId="3735"/>
    <cellStyle name="20% - Accent6 6 2 2 2 2" xfId="3736"/>
    <cellStyle name="20% - Accent6 6 2 2 2 2 2" xfId="3737"/>
    <cellStyle name="20% - Accent6 6 2 2 2 2 3" xfId="3738"/>
    <cellStyle name="20% - Accent6 6 2 2 2 3" xfId="3739"/>
    <cellStyle name="20% - Accent6 6 2 2 2 4" xfId="3740"/>
    <cellStyle name="20% - Accent6 6 2 2 3" xfId="3741"/>
    <cellStyle name="20% - Accent6 6 2 2 3 2" xfId="3742"/>
    <cellStyle name="20% - Accent6 6 2 2 3 3" xfId="3743"/>
    <cellStyle name="20% - Accent6 6 2 2 4" xfId="3744"/>
    <cellStyle name="20% - Accent6 6 2 2 5" xfId="3745"/>
    <cellStyle name="20% - Accent6 6 2 3" xfId="3746"/>
    <cellStyle name="20% - Accent6 6 2 3 2" xfId="3747"/>
    <cellStyle name="20% - Accent6 6 2 3 2 2" xfId="3748"/>
    <cellStyle name="20% - Accent6 6 2 3 2 3" xfId="3749"/>
    <cellStyle name="20% - Accent6 6 2 3 3" xfId="3750"/>
    <cellStyle name="20% - Accent6 6 2 3 4" xfId="3751"/>
    <cellStyle name="20% - Accent6 6 2 4" xfId="3752"/>
    <cellStyle name="20% - Accent6 6 2 4 2" xfId="3753"/>
    <cellStyle name="20% - Accent6 6 2 4 3" xfId="3754"/>
    <cellStyle name="20% - Accent6 6 2 5" xfId="3755"/>
    <cellStyle name="20% - Accent6 6 2 6" xfId="3756"/>
    <cellStyle name="20% - Accent6 6 2 7" xfId="3757"/>
    <cellStyle name="20% - Accent6 6 3" xfId="3758"/>
    <cellStyle name="20% - Accent6 6 3 2" xfId="3759"/>
    <cellStyle name="20% - Accent6 6 3 2 2" xfId="3760"/>
    <cellStyle name="20% - Accent6 6 3 2 2 2" xfId="3761"/>
    <cellStyle name="20% - Accent6 6 3 2 2 3" xfId="3762"/>
    <cellStyle name="20% - Accent6 6 3 2 3" xfId="3763"/>
    <cellStyle name="20% - Accent6 6 3 2 4" xfId="3764"/>
    <cellStyle name="20% - Accent6 6 3 3" xfId="3765"/>
    <cellStyle name="20% - Accent6 6 3 3 2" xfId="3766"/>
    <cellStyle name="20% - Accent6 6 3 3 3" xfId="3767"/>
    <cellStyle name="20% - Accent6 6 3 4" xfId="3768"/>
    <cellStyle name="20% - Accent6 6 3 5" xfId="3769"/>
    <cellStyle name="20% - Accent6 6 4" xfId="3770"/>
    <cellStyle name="20% - Accent6 6 4 2" xfId="3771"/>
    <cellStyle name="20% - Accent6 6 4 2 2" xfId="3772"/>
    <cellStyle name="20% - Accent6 6 4 2 3" xfId="3773"/>
    <cellStyle name="20% - Accent6 6 4 3" xfId="3774"/>
    <cellStyle name="20% - Accent6 6 4 4" xfId="3775"/>
    <cellStyle name="20% - Accent6 6 4 5" xfId="3776"/>
    <cellStyle name="20% - Accent6 6 5" xfId="3777"/>
    <cellStyle name="20% - Accent6 6 5 2" xfId="3778"/>
    <cellStyle name="20% - Accent6 6 5 3" xfId="3779"/>
    <cellStyle name="20% - Accent6 6 6" xfId="3780"/>
    <cellStyle name="20% - Accent6 6 7" xfId="3781"/>
    <cellStyle name="20% - Accent6 7" xfId="3782"/>
    <cellStyle name="20% - Accent6 7 2" xfId="3783"/>
    <cellStyle name="20% - Accent6 7 2 2" xfId="3784"/>
    <cellStyle name="20% - Accent6 7 2 2 2" xfId="3785"/>
    <cellStyle name="20% - Accent6 7 2 2 2 2" xfId="3786"/>
    <cellStyle name="20% - Accent6 7 2 2 2 2 2" xfId="3787"/>
    <cellStyle name="20% - Accent6 7 2 2 2 2 3" xfId="3788"/>
    <cellStyle name="20% - Accent6 7 2 2 2 3" xfId="3789"/>
    <cellStyle name="20% - Accent6 7 2 2 2 4" xfId="3790"/>
    <cellStyle name="20% - Accent6 7 2 2 3" xfId="3791"/>
    <cellStyle name="20% - Accent6 7 2 2 3 2" xfId="3792"/>
    <cellStyle name="20% - Accent6 7 2 2 3 3" xfId="3793"/>
    <cellStyle name="20% - Accent6 7 2 2 4" xfId="3794"/>
    <cellStyle name="20% - Accent6 7 2 2 5" xfId="3795"/>
    <cellStyle name="20% - Accent6 7 2 3" xfId="3796"/>
    <cellStyle name="20% - Accent6 7 2 3 2" xfId="3797"/>
    <cellStyle name="20% - Accent6 7 2 3 2 2" xfId="3798"/>
    <cellStyle name="20% - Accent6 7 2 3 2 3" xfId="3799"/>
    <cellStyle name="20% - Accent6 7 2 3 3" xfId="3800"/>
    <cellStyle name="20% - Accent6 7 2 3 4" xfId="3801"/>
    <cellStyle name="20% - Accent6 7 2 4" xfId="3802"/>
    <cellStyle name="20% - Accent6 7 2 4 2" xfId="3803"/>
    <cellStyle name="20% - Accent6 7 2 4 3" xfId="3804"/>
    <cellStyle name="20% - Accent6 7 2 5" xfId="3805"/>
    <cellStyle name="20% - Accent6 7 2 6" xfId="3806"/>
    <cellStyle name="20% - Accent6 7 3" xfId="3807"/>
    <cellStyle name="20% - Accent6 7 3 2" xfId="3808"/>
    <cellStyle name="20% - Accent6 7 3 2 2" xfId="3809"/>
    <cellStyle name="20% - Accent6 7 3 2 2 2" xfId="3810"/>
    <cellStyle name="20% - Accent6 7 3 2 2 3" xfId="3811"/>
    <cellStyle name="20% - Accent6 7 3 2 3" xfId="3812"/>
    <cellStyle name="20% - Accent6 7 3 2 4" xfId="3813"/>
    <cellStyle name="20% - Accent6 7 3 3" xfId="3814"/>
    <cellStyle name="20% - Accent6 7 3 3 2" xfId="3815"/>
    <cellStyle name="20% - Accent6 7 3 3 3" xfId="3816"/>
    <cellStyle name="20% - Accent6 7 3 4" xfId="3817"/>
    <cellStyle name="20% - Accent6 7 3 5" xfId="3818"/>
    <cellStyle name="20% - Accent6 7 4" xfId="3819"/>
    <cellStyle name="20% - Accent6 7 4 2" xfId="3820"/>
    <cellStyle name="20% - Accent6 7 4 2 2" xfId="3821"/>
    <cellStyle name="20% - Accent6 7 4 2 3" xfId="3822"/>
    <cellStyle name="20% - Accent6 7 4 3" xfId="3823"/>
    <cellStyle name="20% - Accent6 7 4 4" xfId="3824"/>
    <cellStyle name="20% - Accent6 7 5" xfId="3825"/>
    <cellStyle name="20% - Accent6 7 5 2" xfId="3826"/>
    <cellStyle name="20% - Accent6 7 5 3" xfId="3827"/>
    <cellStyle name="20% - Accent6 7 5 4" xfId="3828"/>
    <cellStyle name="20% - Accent6 7 6" xfId="3829"/>
    <cellStyle name="20% - Accent6 7 7" xfId="3830"/>
    <cellStyle name="20% - Accent6 8" xfId="3831"/>
    <cellStyle name="20% - Accent6 8 2" xfId="3832"/>
    <cellStyle name="20% - Accent6 8 2 2" xfId="3833"/>
    <cellStyle name="20% - Accent6 8 2 2 2" xfId="3834"/>
    <cellStyle name="20% - Accent6 8 2 2 2 2" xfId="3835"/>
    <cellStyle name="20% - Accent6 8 2 2 2 2 2" xfId="23982"/>
    <cellStyle name="20% - Accent6 8 2 2 2 3" xfId="3836"/>
    <cellStyle name="20% - Accent6 8 2 2 3" xfId="3837"/>
    <cellStyle name="20% - Accent6 8 2 2 3 2" xfId="23983"/>
    <cellStyle name="20% - Accent6 8 2 2 3 2 2" xfId="23984"/>
    <cellStyle name="20% - Accent6 8 2 2 3 3" xfId="23985"/>
    <cellStyle name="20% - Accent6 8 2 2 4" xfId="3838"/>
    <cellStyle name="20% - Accent6 8 2 2 4 2" xfId="23986"/>
    <cellStyle name="20% - Accent6 8 2 2 5" xfId="3839"/>
    <cellStyle name="20% - Accent6 8 2 3" xfId="3840"/>
    <cellStyle name="20% - Accent6 8 2 3 2" xfId="3841"/>
    <cellStyle name="20% - Accent6 8 2 3 2 2" xfId="23987"/>
    <cellStyle name="20% - Accent6 8 2 3 3" xfId="3842"/>
    <cellStyle name="20% - Accent6 8 2 4" xfId="3843"/>
    <cellStyle name="20% - Accent6 8 2 4 2" xfId="23988"/>
    <cellStyle name="20% - Accent6 8 2 4 2 2" xfId="23989"/>
    <cellStyle name="20% - Accent6 8 2 4 3" xfId="23990"/>
    <cellStyle name="20% - Accent6 8 2 5" xfId="3844"/>
    <cellStyle name="20% - Accent6 8 2 5 2" xfId="23991"/>
    <cellStyle name="20% - Accent6 8 2 6" xfId="3845"/>
    <cellStyle name="20% - Accent6 8 2 7" xfId="3846"/>
    <cellStyle name="20% - Accent6 8 3" xfId="3847"/>
    <cellStyle name="20% - Accent6 8 3 2" xfId="3848"/>
    <cellStyle name="20% - Accent6 8 3 2 2" xfId="3849"/>
    <cellStyle name="20% - Accent6 8 3 2 2 2" xfId="23992"/>
    <cellStyle name="20% - Accent6 8 3 2 3" xfId="3850"/>
    <cellStyle name="20% - Accent6 8 3 3" xfId="3851"/>
    <cellStyle name="20% - Accent6 8 3 3 2" xfId="23993"/>
    <cellStyle name="20% - Accent6 8 3 3 2 2" xfId="23994"/>
    <cellStyle name="20% - Accent6 8 3 3 3" xfId="23995"/>
    <cellStyle name="20% - Accent6 8 3 4" xfId="3852"/>
    <cellStyle name="20% - Accent6 8 3 4 2" xfId="23996"/>
    <cellStyle name="20% - Accent6 8 3 5" xfId="3853"/>
    <cellStyle name="20% - Accent6 8 4" xfId="3854"/>
    <cellStyle name="20% - Accent6 8 4 2" xfId="3855"/>
    <cellStyle name="20% - Accent6 8 4 2 2" xfId="23997"/>
    <cellStyle name="20% - Accent6 8 4 3" xfId="3856"/>
    <cellStyle name="20% - Accent6 8 5" xfId="3857"/>
    <cellStyle name="20% - Accent6 8 5 2" xfId="23998"/>
    <cellStyle name="20% - Accent6 8 5 2 2" xfId="23999"/>
    <cellStyle name="20% - Accent6 8 5 3" xfId="24000"/>
    <cellStyle name="20% - Accent6 8 6" xfId="3858"/>
    <cellStyle name="20% - Accent6 8 6 2" xfId="24001"/>
    <cellStyle name="20% - Accent6 8 7" xfId="3859"/>
    <cellStyle name="20% - Accent6 8 8" xfId="3860"/>
    <cellStyle name="20% - Accent6 9" xfId="3861"/>
    <cellStyle name="20% - Accent6 9 2" xfId="3862"/>
    <cellStyle name="20% - Accent6 9 2 2" xfId="3863"/>
    <cellStyle name="20% - Accent6 9 2 2 2" xfId="3864"/>
    <cellStyle name="20% - Accent6 9 2 2 2 2" xfId="3865"/>
    <cellStyle name="20% - Accent6 9 2 2 2 2 2" xfId="24002"/>
    <cellStyle name="20% - Accent6 9 2 2 2 3" xfId="3866"/>
    <cellStyle name="20% - Accent6 9 2 2 3" xfId="3867"/>
    <cellStyle name="20% - Accent6 9 2 2 3 2" xfId="24003"/>
    <cellStyle name="20% - Accent6 9 2 2 3 2 2" xfId="24004"/>
    <cellStyle name="20% - Accent6 9 2 2 3 3" xfId="24005"/>
    <cellStyle name="20% - Accent6 9 2 2 4" xfId="3868"/>
    <cellStyle name="20% - Accent6 9 2 2 4 2" xfId="24006"/>
    <cellStyle name="20% - Accent6 9 2 2 5" xfId="3869"/>
    <cellStyle name="20% - Accent6 9 2 3" xfId="3870"/>
    <cellStyle name="20% - Accent6 9 2 3 2" xfId="3871"/>
    <cellStyle name="20% - Accent6 9 2 3 2 2" xfId="24007"/>
    <cellStyle name="20% - Accent6 9 2 3 3" xfId="3872"/>
    <cellStyle name="20% - Accent6 9 2 4" xfId="3873"/>
    <cellStyle name="20% - Accent6 9 2 4 2" xfId="24008"/>
    <cellStyle name="20% - Accent6 9 2 4 2 2" xfId="24009"/>
    <cellStyle name="20% - Accent6 9 2 4 3" xfId="24010"/>
    <cellStyle name="20% - Accent6 9 2 5" xfId="3874"/>
    <cellStyle name="20% - Accent6 9 2 5 2" xfId="24011"/>
    <cellStyle name="20% - Accent6 9 2 6" xfId="3875"/>
    <cellStyle name="20% - Accent6 9 3" xfId="3876"/>
    <cellStyle name="20% - Accent6 9 3 2" xfId="3877"/>
    <cellStyle name="20% - Accent6 9 3 2 2" xfId="3878"/>
    <cellStyle name="20% - Accent6 9 3 2 2 2" xfId="24012"/>
    <cellStyle name="20% - Accent6 9 3 2 3" xfId="3879"/>
    <cellStyle name="20% - Accent6 9 3 3" xfId="3880"/>
    <cellStyle name="20% - Accent6 9 3 3 2" xfId="24013"/>
    <cellStyle name="20% - Accent6 9 3 3 2 2" xfId="24014"/>
    <cellStyle name="20% - Accent6 9 3 3 3" xfId="24015"/>
    <cellStyle name="20% - Accent6 9 3 4" xfId="3881"/>
    <cellStyle name="20% - Accent6 9 3 4 2" xfId="24016"/>
    <cellStyle name="20% - Accent6 9 3 5" xfId="3882"/>
    <cellStyle name="20% - Accent6 9 4" xfId="3883"/>
    <cellStyle name="20% - Accent6 9 4 2" xfId="3884"/>
    <cellStyle name="20% - Accent6 9 4 2 2" xfId="24017"/>
    <cellStyle name="20% - Accent6 9 4 3" xfId="3885"/>
    <cellStyle name="20% - Accent6 9 5" xfId="3886"/>
    <cellStyle name="20% - Accent6 9 5 2" xfId="24018"/>
    <cellStyle name="20% - Accent6 9 5 2 2" xfId="24019"/>
    <cellStyle name="20% - Accent6 9 5 3" xfId="24020"/>
    <cellStyle name="20% - Accent6 9 6" xfId="3887"/>
    <cellStyle name="20% - Accent6 9 6 2" xfId="24021"/>
    <cellStyle name="20% - Accent6 9 7" xfId="3888"/>
    <cellStyle name="20% - Accent6 9 8" xfId="3889"/>
    <cellStyle name="40% - Accent1" xfId="20630" builtinId="31" customBuiltin="1"/>
    <cellStyle name="40% - Accent1 10" xfId="3890"/>
    <cellStyle name="40% - Accent1 10 2" xfId="3891"/>
    <cellStyle name="40% - Accent1 10 2 2" xfId="3892"/>
    <cellStyle name="40% - Accent1 10 2 2 2" xfId="3893"/>
    <cellStyle name="40% - Accent1 10 2 2 2 2" xfId="3894"/>
    <cellStyle name="40% - Accent1 10 2 2 2 3" xfId="3895"/>
    <cellStyle name="40% - Accent1 10 2 2 3" xfId="3896"/>
    <cellStyle name="40% - Accent1 10 2 2 4" xfId="3897"/>
    <cellStyle name="40% - Accent1 10 2 3" xfId="3898"/>
    <cellStyle name="40% - Accent1 10 2 3 2" xfId="3899"/>
    <cellStyle name="40% - Accent1 10 2 3 2 2" xfId="24022"/>
    <cellStyle name="40% - Accent1 10 2 3 3" xfId="3900"/>
    <cellStyle name="40% - Accent1 10 2 4" xfId="3901"/>
    <cellStyle name="40% - Accent1 10 2 4 2" xfId="24023"/>
    <cellStyle name="40% - Accent1 10 2 5" xfId="3902"/>
    <cellStyle name="40% - Accent1 10 3" xfId="3903"/>
    <cellStyle name="40% - Accent1 10 3 2" xfId="3904"/>
    <cellStyle name="40% - Accent1 10 3 2 2" xfId="3905"/>
    <cellStyle name="40% - Accent1 10 3 2 3" xfId="3906"/>
    <cellStyle name="40% - Accent1 10 3 3" xfId="3907"/>
    <cellStyle name="40% - Accent1 10 3 4" xfId="3908"/>
    <cellStyle name="40% - Accent1 10 4" xfId="3909"/>
    <cellStyle name="40% - Accent1 10 4 2" xfId="3910"/>
    <cellStyle name="40% - Accent1 10 4 2 2" xfId="24024"/>
    <cellStyle name="40% - Accent1 10 4 3" xfId="3911"/>
    <cellStyle name="40% - Accent1 10 5" xfId="3912"/>
    <cellStyle name="40% - Accent1 10 5 2" xfId="24025"/>
    <cellStyle name="40% - Accent1 10 6" xfId="3913"/>
    <cellStyle name="40% - Accent1 10 7" xfId="3914"/>
    <cellStyle name="40% - Accent1 10 8" xfId="3915"/>
    <cellStyle name="40% - Accent1 11" xfId="3916"/>
    <cellStyle name="40% - Accent1 11 2" xfId="3917"/>
    <cellStyle name="40% - Accent1 11 2 2" xfId="3918"/>
    <cellStyle name="40% - Accent1 11 2 2 2" xfId="3919"/>
    <cellStyle name="40% - Accent1 11 2 2 3" xfId="3920"/>
    <cellStyle name="40% - Accent1 11 2 3" xfId="3921"/>
    <cellStyle name="40% - Accent1 11 2 4" xfId="3922"/>
    <cellStyle name="40% - Accent1 11 3" xfId="3923"/>
    <cellStyle name="40% - Accent1 11 3 2" xfId="3924"/>
    <cellStyle name="40% - Accent1 11 3 2 2" xfId="24026"/>
    <cellStyle name="40% - Accent1 11 3 3" xfId="3925"/>
    <cellStyle name="40% - Accent1 11 4" xfId="3926"/>
    <cellStyle name="40% - Accent1 11 4 2" xfId="24027"/>
    <cellStyle name="40% - Accent1 11 5" xfId="3927"/>
    <cellStyle name="40% - Accent1 12" xfId="3928"/>
    <cellStyle name="40% - Accent1 12 2" xfId="3929"/>
    <cellStyle name="40% - Accent1 12 2 2" xfId="3930"/>
    <cellStyle name="40% - Accent1 12 2 2 2" xfId="3931"/>
    <cellStyle name="40% - Accent1 12 2 2 3" xfId="3932"/>
    <cellStyle name="40% - Accent1 12 2 3" xfId="3933"/>
    <cellStyle name="40% - Accent1 12 2 4" xfId="3934"/>
    <cellStyle name="40% - Accent1 12 3" xfId="3935"/>
    <cellStyle name="40% - Accent1 12 3 2" xfId="3936"/>
    <cellStyle name="40% - Accent1 12 3 3" xfId="3937"/>
    <cellStyle name="40% - Accent1 12 4" xfId="3938"/>
    <cellStyle name="40% - Accent1 12 5" xfId="3939"/>
    <cellStyle name="40% - Accent1 13" xfId="3940"/>
    <cellStyle name="40% - Accent1 13 2" xfId="3941"/>
    <cellStyle name="40% - Accent1 13 2 2" xfId="3942"/>
    <cellStyle name="40% - Accent1 13 2 3" xfId="3943"/>
    <cellStyle name="40% - Accent1 13 3" xfId="3944"/>
    <cellStyle name="40% - Accent1 13 4" xfId="3945"/>
    <cellStyle name="40% - Accent1 13 5" xfId="3946"/>
    <cellStyle name="40% - Accent1 14" xfId="3947"/>
    <cellStyle name="40% - Accent1 14 2" xfId="3948"/>
    <cellStyle name="40% - Accent1 14 2 2" xfId="3949"/>
    <cellStyle name="40% - Accent1 14 2 3" xfId="3950"/>
    <cellStyle name="40% - Accent1 14 3" xfId="3951"/>
    <cellStyle name="40% - Accent1 14 4" xfId="3952"/>
    <cellStyle name="40% - Accent1 15" xfId="3953"/>
    <cellStyle name="40% - Accent1 15 2" xfId="3954"/>
    <cellStyle name="40% - Accent1 15 2 2" xfId="3955"/>
    <cellStyle name="40% - Accent1 15 2 3" xfId="3956"/>
    <cellStyle name="40% - Accent1 15 3" xfId="3957"/>
    <cellStyle name="40% - Accent1 15 4" xfId="3958"/>
    <cellStyle name="40% - Accent1 16" xfId="3959"/>
    <cellStyle name="40% - Accent1 16 2" xfId="3960"/>
    <cellStyle name="40% - Accent1 16 2 2" xfId="3961"/>
    <cellStyle name="40% - Accent1 16 2 3" xfId="3962"/>
    <cellStyle name="40% - Accent1 16 3" xfId="3963"/>
    <cellStyle name="40% - Accent1 16 4" xfId="3964"/>
    <cellStyle name="40% - Accent1 17" xfId="3965"/>
    <cellStyle name="40% - Accent1 17 2" xfId="3966"/>
    <cellStyle name="40% - Accent1 17 3" xfId="3967"/>
    <cellStyle name="40% - Accent1 18" xfId="3968"/>
    <cellStyle name="40% - Accent1 18 2" xfId="3969"/>
    <cellStyle name="40% - Accent1 18 3" xfId="3970"/>
    <cellStyle name="40% - Accent1 19" xfId="3971"/>
    <cellStyle name="40% - Accent1 19 2" xfId="24028"/>
    <cellStyle name="40% - Accent1 2" xfId="3972"/>
    <cellStyle name="40% - Accent1 2 2" xfId="3973"/>
    <cellStyle name="40% - Accent1 2 2 10" xfId="3974"/>
    <cellStyle name="40% - Accent1 2 2 2" xfId="3975"/>
    <cellStyle name="40% - Accent1 2 2 2 2" xfId="3976"/>
    <cellStyle name="40% - Accent1 2 2 2 2 10" xfId="24029"/>
    <cellStyle name="40% - Accent1 2 2 2 2 2" xfId="3977"/>
    <cellStyle name="40% - Accent1 2 2 2 2 2 2" xfId="3978"/>
    <cellStyle name="40% - Accent1 2 2 2 2 2 2 2" xfId="3979"/>
    <cellStyle name="40% - Accent1 2 2 2 2 2 2 2 2" xfId="3980"/>
    <cellStyle name="40% - Accent1 2 2 2 2 2 2 2 3" xfId="3981"/>
    <cellStyle name="40% - Accent1 2 2 2 2 2 2 3" xfId="3982"/>
    <cellStyle name="40% - Accent1 2 2 2 2 2 2 4" xfId="3983"/>
    <cellStyle name="40% - Accent1 2 2 2 2 2 3" xfId="3984"/>
    <cellStyle name="40% - Accent1 2 2 2 2 2 3 2" xfId="3985"/>
    <cellStyle name="40% - Accent1 2 2 2 2 2 3 3" xfId="3986"/>
    <cellStyle name="40% - Accent1 2 2 2 2 2 4" xfId="3987"/>
    <cellStyle name="40% - Accent1 2 2 2 2 2 5" xfId="3988"/>
    <cellStyle name="40% - Accent1 2 2 2 2 2_Table AA.27" xfId="3989"/>
    <cellStyle name="40% - Accent1 2 2 2 2 3" xfId="3990"/>
    <cellStyle name="40% - Accent1 2 2 2 2 3 2" xfId="3991"/>
    <cellStyle name="40% - Accent1 2 2 2 2 3 2 2" xfId="3992"/>
    <cellStyle name="40% - Accent1 2 2 2 2 3 2 3" xfId="3993"/>
    <cellStyle name="40% - Accent1 2 2 2 2 3 3" xfId="3994"/>
    <cellStyle name="40% - Accent1 2 2 2 2 3 4" xfId="3995"/>
    <cellStyle name="40% - Accent1 2 2 2 2 4" xfId="3996"/>
    <cellStyle name="40% - Accent1 2 2 2 2 4 2" xfId="3997"/>
    <cellStyle name="40% - Accent1 2 2 2 2 4 3" xfId="3998"/>
    <cellStyle name="40% - Accent1 2 2 2 2 5" xfId="3999"/>
    <cellStyle name="40% - Accent1 2 2 2 2 6" xfId="4000"/>
    <cellStyle name="40% - Accent1 2 2 2 2 7" xfId="24030"/>
    <cellStyle name="40% - Accent1 2 2 2 2 8" xfId="24031"/>
    <cellStyle name="40% - Accent1 2 2 2 2 9" xfId="24032"/>
    <cellStyle name="40% - Accent1 2 2 2 2_Table AA.27" xfId="4001"/>
    <cellStyle name="40% - Accent1 2 2 2 3" xfId="4002"/>
    <cellStyle name="40% - Accent1 2 2 2 3 2" xfId="4003"/>
    <cellStyle name="40% - Accent1 2 2 2 3 2 2" xfId="4004"/>
    <cellStyle name="40% - Accent1 2 2 2 3 2 2 2" xfId="4005"/>
    <cellStyle name="40% - Accent1 2 2 2 3 2 2 3" xfId="4006"/>
    <cellStyle name="40% - Accent1 2 2 2 3 2 3" xfId="4007"/>
    <cellStyle name="40% - Accent1 2 2 2 3 2 4" xfId="4008"/>
    <cellStyle name="40% - Accent1 2 2 2 3 3" xfId="4009"/>
    <cellStyle name="40% - Accent1 2 2 2 3 3 2" xfId="4010"/>
    <cellStyle name="40% - Accent1 2 2 2 3 3 3" xfId="4011"/>
    <cellStyle name="40% - Accent1 2 2 2 3 4" xfId="4012"/>
    <cellStyle name="40% - Accent1 2 2 2 3 5" xfId="4013"/>
    <cellStyle name="40% - Accent1 2 2 2 3_Table AA.27" xfId="4014"/>
    <cellStyle name="40% - Accent1 2 2 2 4" xfId="4015"/>
    <cellStyle name="40% - Accent1 2 2 2 4 2" xfId="4016"/>
    <cellStyle name="40% - Accent1 2 2 2 4 2 2" xfId="4017"/>
    <cellStyle name="40% - Accent1 2 2 2 4 2 3" xfId="4018"/>
    <cellStyle name="40% - Accent1 2 2 2 4 3" xfId="4019"/>
    <cellStyle name="40% - Accent1 2 2 2 4 4" xfId="4020"/>
    <cellStyle name="40% - Accent1 2 2 2 5" xfId="4021"/>
    <cellStyle name="40% - Accent1 2 2 2 5 2" xfId="4022"/>
    <cellStyle name="40% - Accent1 2 2 2 5 3" xfId="4023"/>
    <cellStyle name="40% - Accent1 2 2 2_Table AA.27" xfId="4024"/>
    <cellStyle name="40% - Accent1 2 2 3" xfId="4025"/>
    <cellStyle name="40% - Accent1 2 2 3 2" xfId="4026"/>
    <cellStyle name="40% - Accent1 2 2 3 2 2" xfId="4027"/>
    <cellStyle name="40% - Accent1 2 2 3 2 2 2" xfId="4028"/>
    <cellStyle name="40% - Accent1 2 2 3 2 2 2 2" xfId="4029"/>
    <cellStyle name="40% - Accent1 2 2 3 2 2 2 3" xfId="4030"/>
    <cellStyle name="40% - Accent1 2 2 3 2 2 3" xfId="4031"/>
    <cellStyle name="40% - Accent1 2 2 3 2 2 4" xfId="4032"/>
    <cellStyle name="40% - Accent1 2 2 3 2 3" xfId="4033"/>
    <cellStyle name="40% - Accent1 2 2 3 2 3 2" xfId="4034"/>
    <cellStyle name="40% - Accent1 2 2 3 2 3 3" xfId="4035"/>
    <cellStyle name="40% - Accent1 2 2 3 2 4" xfId="4036"/>
    <cellStyle name="40% - Accent1 2 2 3 2 5" xfId="4037"/>
    <cellStyle name="40% - Accent1 2 2 3 2_Table AA.27" xfId="4038"/>
    <cellStyle name="40% - Accent1 2 2 3 3" xfId="4039"/>
    <cellStyle name="40% - Accent1 2 2 3 3 2" xfId="4040"/>
    <cellStyle name="40% - Accent1 2 2 3 3 2 2" xfId="4041"/>
    <cellStyle name="40% - Accent1 2 2 3 3 2 3" xfId="4042"/>
    <cellStyle name="40% - Accent1 2 2 3 3 3" xfId="4043"/>
    <cellStyle name="40% - Accent1 2 2 3 3 4" xfId="4044"/>
    <cellStyle name="40% - Accent1 2 2 3 4" xfId="4045"/>
    <cellStyle name="40% - Accent1 2 2 3 4 2" xfId="4046"/>
    <cellStyle name="40% - Accent1 2 2 3 4 3" xfId="4047"/>
    <cellStyle name="40% - Accent1 2 2 3 5" xfId="4048"/>
    <cellStyle name="40% - Accent1 2 2 3 6" xfId="4049"/>
    <cellStyle name="40% - Accent1 2 2 3_Table AA.27" xfId="4050"/>
    <cellStyle name="40% - Accent1 2 2 4" xfId="4051"/>
    <cellStyle name="40% - Accent1 2 2 4 2" xfId="4052"/>
    <cellStyle name="40% - Accent1 2 2 4 2 2" xfId="4053"/>
    <cellStyle name="40% - Accent1 2 2 4 2 2 2" xfId="4054"/>
    <cellStyle name="40% - Accent1 2 2 4 2 2 3" xfId="4055"/>
    <cellStyle name="40% - Accent1 2 2 4 2 3" xfId="4056"/>
    <cellStyle name="40% - Accent1 2 2 4 2 4" xfId="4057"/>
    <cellStyle name="40% - Accent1 2 2 4 3" xfId="4058"/>
    <cellStyle name="40% - Accent1 2 2 4 3 2" xfId="4059"/>
    <cellStyle name="40% - Accent1 2 2 4 3 3" xfId="4060"/>
    <cellStyle name="40% - Accent1 2 2 4 3 4" xfId="4061"/>
    <cellStyle name="40% - Accent1 2 2 4 4" xfId="4062"/>
    <cellStyle name="40% - Accent1 2 2 4 5" xfId="4063"/>
    <cellStyle name="40% - Accent1 2 2 4 6" xfId="4064"/>
    <cellStyle name="40% - Accent1 2 2 4_Table AA.27" xfId="4065"/>
    <cellStyle name="40% - Accent1 2 2 5" xfId="4066"/>
    <cellStyle name="40% - Accent1 2 2 5 2" xfId="4067"/>
    <cellStyle name="40% - Accent1 2 2 5 2 2" xfId="4068"/>
    <cellStyle name="40% - Accent1 2 2 5 2 3" xfId="4069"/>
    <cellStyle name="40% - Accent1 2 2 5 2 4" xfId="4070"/>
    <cellStyle name="40% - Accent1 2 2 5 3" xfId="4071"/>
    <cellStyle name="40% - Accent1 2 2 5 3 2" xfId="4072"/>
    <cellStyle name="40% - Accent1 2 2 5 4" xfId="4073"/>
    <cellStyle name="40% - Accent1 2 2 5 5" xfId="4074"/>
    <cellStyle name="40% - Accent1 2 2 5 6" xfId="4075"/>
    <cellStyle name="40% - Accent1 2 2 6" xfId="4076"/>
    <cellStyle name="40% - Accent1 2 2 6 2" xfId="4077"/>
    <cellStyle name="40% - Accent1 2 2 6 2 2" xfId="4078"/>
    <cellStyle name="40% - Accent1 2 2 6 2 3" xfId="4079"/>
    <cellStyle name="40% - Accent1 2 2 6 2 4" xfId="4080"/>
    <cellStyle name="40% - Accent1 2 2 6 3" xfId="4081"/>
    <cellStyle name="40% - Accent1 2 2 6 3 2" xfId="4082"/>
    <cellStyle name="40% - Accent1 2 2 6 4" xfId="4083"/>
    <cellStyle name="40% - Accent1 2 2 6 5" xfId="4084"/>
    <cellStyle name="40% - Accent1 2 2 6 6" xfId="4085"/>
    <cellStyle name="40% - Accent1 2 2 7" xfId="4086"/>
    <cellStyle name="40% - Accent1 2 2 7 2" xfId="4087"/>
    <cellStyle name="40% - Accent1 2 2 7 2 2" xfId="4088"/>
    <cellStyle name="40% - Accent1 2 2 7 3" xfId="4089"/>
    <cellStyle name="40% - Accent1 2 2 7 3 2" xfId="4090"/>
    <cellStyle name="40% - Accent1 2 2 7 4" xfId="4091"/>
    <cellStyle name="40% - Accent1 2 2 7 5" xfId="4092"/>
    <cellStyle name="40% - Accent1 2 2 7 6" xfId="4093"/>
    <cellStyle name="40% - Accent1 2 2 8" xfId="4094"/>
    <cellStyle name="40% - Accent1 2 2 8 2" xfId="4095"/>
    <cellStyle name="40% - Accent1 2 2 8 3" xfId="4096"/>
    <cellStyle name="40% - Accent1 2 2 8 4" xfId="4097"/>
    <cellStyle name="40% - Accent1 2 2 9" xfId="4098"/>
    <cellStyle name="40% - Accent1 2 3" xfId="4099"/>
    <cellStyle name="40% - Accent1 2 3 2" xfId="4100"/>
    <cellStyle name="40% - Accent1 2 3 2 2" xfId="4101"/>
    <cellStyle name="40% - Accent1 2 3 2 2 2" xfId="4102"/>
    <cellStyle name="40% - Accent1 2 3 2 2 2 2" xfId="24033"/>
    <cellStyle name="40% - Accent1 2 3 2 2 2 2 2" xfId="24034"/>
    <cellStyle name="40% - Accent1 2 3 2 2 2 3" xfId="24035"/>
    <cellStyle name="40% - Accent1 2 3 2 2 3" xfId="4103"/>
    <cellStyle name="40% - Accent1 2 3 2 2 3 2" xfId="24036"/>
    <cellStyle name="40% - Accent1 2 3 2 2 3 2 2" xfId="24037"/>
    <cellStyle name="40% - Accent1 2 3 2 2 3 3" xfId="24038"/>
    <cellStyle name="40% - Accent1 2 3 2 2 4" xfId="4104"/>
    <cellStyle name="40% - Accent1 2 3 2 2 4 2" xfId="24039"/>
    <cellStyle name="40% - Accent1 2 3 2 2 4 2 2" xfId="24040"/>
    <cellStyle name="40% - Accent1 2 3 2 2 4 3" xfId="24041"/>
    <cellStyle name="40% - Accent1 2 3 2 2 5" xfId="24042"/>
    <cellStyle name="40% - Accent1 2 3 2 2 5 2" xfId="24043"/>
    <cellStyle name="40% - Accent1 2 3 2 2 5 2 2" xfId="24044"/>
    <cellStyle name="40% - Accent1 2 3 2 2 5 3" xfId="24045"/>
    <cellStyle name="40% - Accent1 2 3 2 2 6" xfId="24046"/>
    <cellStyle name="40% - Accent1 2 3 2 2 6 2" xfId="24047"/>
    <cellStyle name="40% - Accent1 2 3 2 2 7" xfId="24048"/>
    <cellStyle name="40% - Accent1 2 3 2 3" xfId="4105"/>
    <cellStyle name="40% - Accent1 2 3 2 3 2" xfId="24049"/>
    <cellStyle name="40% - Accent1 2 3 2 3 2 2" xfId="24050"/>
    <cellStyle name="40% - Accent1 2 3 2 3 3" xfId="24051"/>
    <cellStyle name="40% - Accent1 2 3 2 4" xfId="4106"/>
    <cellStyle name="40% - Accent1 2 3 2 4 2" xfId="24052"/>
    <cellStyle name="40% - Accent1 2 3 2 4 2 2" xfId="24053"/>
    <cellStyle name="40% - Accent1 2 3 2 4 3" xfId="24054"/>
    <cellStyle name="40% - Accent1 2 3 2 5" xfId="4107"/>
    <cellStyle name="40% - Accent1 2 3 2 5 2" xfId="24055"/>
    <cellStyle name="40% - Accent1 2 3 2 5 2 2" xfId="24056"/>
    <cellStyle name="40% - Accent1 2 3 2 5 3" xfId="24057"/>
    <cellStyle name="40% - Accent1 2 3 2 6" xfId="24058"/>
    <cellStyle name="40% - Accent1 2 3 2 6 2" xfId="24059"/>
    <cellStyle name="40% - Accent1 2 3 2 6 2 2" xfId="24060"/>
    <cellStyle name="40% - Accent1 2 3 2 6 3" xfId="24061"/>
    <cellStyle name="40% - Accent1 2 3 2 7" xfId="24062"/>
    <cellStyle name="40% - Accent1 2 3 2 7 2" xfId="24063"/>
    <cellStyle name="40% - Accent1 2 3 2 8" xfId="24064"/>
    <cellStyle name="40% - Accent1 2 3 3" xfId="4108"/>
    <cellStyle name="40% - Accent1 2 3 3 2" xfId="4109"/>
    <cellStyle name="40% - Accent1 2 3 3 2 2" xfId="4110"/>
    <cellStyle name="40% - Accent1 2 3 3 2 2 2" xfId="24065"/>
    <cellStyle name="40% - Accent1 2 3 3 2 2 2 2" xfId="24066"/>
    <cellStyle name="40% - Accent1 2 3 3 2 2 3" xfId="24067"/>
    <cellStyle name="40% - Accent1 2 3 3 2 3" xfId="4111"/>
    <cellStyle name="40% - Accent1 2 3 3 2 3 2" xfId="24068"/>
    <cellStyle name="40% - Accent1 2 3 3 2 3 2 2" xfId="24069"/>
    <cellStyle name="40% - Accent1 2 3 3 2 3 3" xfId="24070"/>
    <cellStyle name="40% - Accent1 2 3 3 2 4" xfId="4112"/>
    <cellStyle name="40% - Accent1 2 3 3 2 4 2" xfId="24071"/>
    <cellStyle name="40% - Accent1 2 3 3 2 4 2 2" xfId="24072"/>
    <cellStyle name="40% - Accent1 2 3 3 2 4 3" xfId="24073"/>
    <cellStyle name="40% - Accent1 2 3 3 2 5" xfId="24074"/>
    <cellStyle name="40% - Accent1 2 3 3 2 5 2" xfId="24075"/>
    <cellStyle name="40% - Accent1 2 3 3 2 5 2 2" xfId="24076"/>
    <cellStyle name="40% - Accent1 2 3 3 2 5 3" xfId="24077"/>
    <cellStyle name="40% - Accent1 2 3 3 2 6" xfId="24078"/>
    <cellStyle name="40% - Accent1 2 3 3 2 6 2" xfId="24079"/>
    <cellStyle name="40% - Accent1 2 3 3 2 7" xfId="24080"/>
    <cellStyle name="40% - Accent1 2 3 3 3" xfId="4113"/>
    <cellStyle name="40% - Accent1 2 3 3 3 2" xfId="24081"/>
    <cellStyle name="40% - Accent1 2 3 3 3 2 2" xfId="24082"/>
    <cellStyle name="40% - Accent1 2 3 3 3 3" xfId="24083"/>
    <cellStyle name="40% - Accent1 2 3 3 4" xfId="4114"/>
    <cellStyle name="40% - Accent1 2 3 3 4 2" xfId="24084"/>
    <cellStyle name="40% - Accent1 2 3 3 4 2 2" xfId="24085"/>
    <cellStyle name="40% - Accent1 2 3 3 4 3" xfId="24086"/>
    <cellStyle name="40% - Accent1 2 3 3 5" xfId="4115"/>
    <cellStyle name="40% - Accent1 2 3 3 5 2" xfId="24087"/>
    <cellStyle name="40% - Accent1 2 3 3 5 2 2" xfId="24088"/>
    <cellStyle name="40% - Accent1 2 3 3 5 3" xfId="24089"/>
    <cellStyle name="40% - Accent1 2 3 3 6" xfId="24090"/>
    <cellStyle name="40% - Accent1 2 3 3 6 2" xfId="24091"/>
    <cellStyle name="40% - Accent1 2 3 3 6 2 2" xfId="24092"/>
    <cellStyle name="40% - Accent1 2 3 3 6 3" xfId="24093"/>
    <cellStyle name="40% - Accent1 2 3 3 7" xfId="24094"/>
    <cellStyle name="40% - Accent1 2 3 3 7 2" xfId="24095"/>
    <cellStyle name="40% - Accent1 2 3 3 8" xfId="24096"/>
    <cellStyle name="40% - Accent1 2 3 4" xfId="4116"/>
    <cellStyle name="40% - Accent1 2 3 5" xfId="4117"/>
    <cellStyle name="40% - Accent1 2 4" xfId="4118"/>
    <cellStyle name="40% - Accent1 2 4 2" xfId="4119"/>
    <cellStyle name="40% - Accent1 2 4 2 2" xfId="4120"/>
    <cellStyle name="40% - Accent1 2 4 2 2 2" xfId="4121"/>
    <cellStyle name="40% - Accent1 2 4 2 2_Table AA.27" xfId="4122"/>
    <cellStyle name="40% - Accent1 2 4 2 3" xfId="4123"/>
    <cellStyle name="40% - Accent1 2 4 2_Table AA.27" xfId="4124"/>
    <cellStyle name="40% - Accent1 2 4 3" xfId="4125"/>
    <cellStyle name="40% - Accent1 2 4 3 2" xfId="4126"/>
    <cellStyle name="40% - Accent1 2 4 3_Table AA.27" xfId="4127"/>
    <cellStyle name="40% - Accent1 2 4 4" xfId="4128"/>
    <cellStyle name="40% - Accent1 2 4 5" xfId="24097"/>
    <cellStyle name="40% - Accent1 2 4_Table AA.27" xfId="4129"/>
    <cellStyle name="40% - Accent1 2 5" xfId="4130"/>
    <cellStyle name="40% - Accent1 2 5 2" xfId="4131"/>
    <cellStyle name="40% - Accent1 2 5 2 2" xfId="4132"/>
    <cellStyle name="40% - Accent1 2 5 2_Table AA.27" xfId="4133"/>
    <cellStyle name="40% - Accent1 2 5 3" xfId="4134"/>
    <cellStyle name="40% - Accent1 2 5_Table AA.27" xfId="4135"/>
    <cellStyle name="40% - Accent1 2 6" xfId="4136"/>
    <cellStyle name="40% - Accent1 2 6 2" xfId="4137"/>
    <cellStyle name="40% - Accent1 2 6_Table AA.27" xfId="4138"/>
    <cellStyle name="40% - Accent1 2 7" xfId="24098"/>
    <cellStyle name="40% - Accent1 20" xfId="24099"/>
    <cellStyle name="40% - Accent1 21" xfId="24100"/>
    <cellStyle name="40% - Accent1 3" xfId="4139"/>
    <cellStyle name="40% - Accent1 3 10" xfId="4140"/>
    <cellStyle name="40% - Accent1 3 10 2" xfId="24101"/>
    <cellStyle name="40% - Accent1 3 10 2 2" xfId="24102"/>
    <cellStyle name="40% - Accent1 3 10 2 2 2" xfId="24103"/>
    <cellStyle name="40% - Accent1 3 10 2 3" xfId="24104"/>
    <cellStyle name="40% - Accent1 3 10 3" xfId="24105"/>
    <cellStyle name="40% - Accent1 3 10 3 2" xfId="24106"/>
    <cellStyle name="40% - Accent1 3 10 4" xfId="24107"/>
    <cellStyle name="40% - Accent1 3 11" xfId="24108"/>
    <cellStyle name="40% - Accent1 3 11 2" xfId="24109"/>
    <cellStyle name="40% - Accent1 3 11 2 2" xfId="24110"/>
    <cellStyle name="40% - Accent1 3 11 3" xfId="24111"/>
    <cellStyle name="40% - Accent1 3 12" xfId="24112"/>
    <cellStyle name="40% - Accent1 3 12 2" xfId="24113"/>
    <cellStyle name="40% - Accent1 3 13" xfId="24114"/>
    <cellStyle name="40% - Accent1 3 14" xfId="24115"/>
    <cellStyle name="40% - Accent1 3 2" xfId="4141"/>
    <cellStyle name="40% - Accent1 3 2 10" xfId="24116"/>
    <cellStyle name="40% - Accent1 3 2 11" xfId="24117"/>
    <cellStyle name="40% - Accent1 3 2 2" xfId="4142"/>
    <cellStyle name="40% - Accent1 3 2 2 2" xfId="4143"/>
    <cellStyle name="40% - Accent1 3 2 2 2 2" xfId="4144"/>
    <cellStyle name="40% - Accent1 3 2 2 2 2 2" xfId="24118"/>
    <cellStyle name="40% - Accent1 3 2 2 2 2 2 2" xfId="24119"/>
    <cellStyle name="40% - Accent1 3 2 2 2 2 2 2 2" xfId="24120"/>
    <cellStyle name="40% - Accent1 3 2 2 2 2 2 3" xfId="24121"/>
    <cellStyle name="40% - Accent1 3 2 2 2 2 2 4" xfId="24122"/>
    <cellStyle name="40% - Accent1 3 2 2 2 2 3" xfId="24123"/>
    <cellStyle name="40% - Accent1 3 2 2 2 2 3 2" xfId="24124"/>
    <cellStyle name="40% - Accent1 3 2 2 2 2 4" xfId="24125"/>
    <cellStyle name="40% - Accent1 3 2 2 2 2 5" xfId="24126"/>
    <cellStyle name="40% - Accent1 3 2 2 2 3" xfId="4145"/>
    <cellStyle name="40% - Accent1 3 2 2 2 3 2" xfId="24127"/>
    <cellStyle name="40% - Accent1 3 2 2 2 3 2 2" xfId="24128"/>
    <cellStyle name="40% - Accent1 3 2 2 2 3 3" xfId="24129"/>
    <cellStyle name="40% - Accent1 3 2 2 2 3 4" xfId="24130"/>
    <cellStyle name="40% - Accent1 3 2 2 2 4" xfId="24131"/>
    <cellStyle name="40% - Accent1 3 2 2 2 4 2" xfId="24132"/>
    <cellStyle name="40% - Accent1 3 2 2 2 5" xfId="24133"/>
    <cellStyle name="40% - Accent1 3 2 2 2 6" xfId="24134"/>
    <cellStyle name="40% - Accent1 3 2 2 2_Table AA.27" xfId="4146"/>
    <cellStyle name="40% - Accent1 3 2 2 3" xfId="4147"/>
    <cellStyle name="40% - Accent1 3 2 2 3 2" xfId="4148"/>
    <cellStyle name="40% - Accent1 3 2 2 3 2 2" xfId="24135"/>
    <cellStyle name="40% - Accent1 3 2 2 3 2 2 2" xfId="24136"/>
    <cellStyle name="40% - Accent1 3 2 2 3 2 2 2 2" xfId="24137"/>
    <cellStyle name="40% - Accent1 3 2 2 3 2 2 3" xfId="24138"/>
    <cellStyle name="40% - Accent1 3 2 2 3 2 2 4" xfId="24139"/>
    <cellStyle name="40% - Accent1 3 2 2 3 2 3" xfId="24140"/>
    <cellStyle name="40% - Accent1 3 2 2 3 2 3 2" xfId="24141"/>
    <cellStyle name="40% - Accent1 3 2 2 3 2 4" xfId="24142"/>
    <cellStyle name="40% - Accent1 3 2 2 3 2 5" xfId="24143"/>
    <cellStyle name="40% - Accent1 3 2 2 3 3" xfId="24144"/>
    <cellStyle name="40% - Accent1 3 2 2 3 3 2" xfId="24145"/>
    <cellStyle name="40% - Accent1 3 2 2 3 3 2 2" xfId="24146"/>
    <cellStyle name="40% - Accent1 3 2 2 3 3 3" xfId="24147"/>
    <cellStyle name="40% - Accent1 3 2 2 3 3 4" xfId="24148"/>
    <cellStyle name="40% - Accent1 3 2 2 3 4" xfId="24149"/>
    <cellStyle name="40% - Accent1 3 2 2 3 4 2" xfId="24150"/>
    <cellStyle name="40% - Accent1 3 2 2 3 5" xfId="24151"/>
    <cellStyle name="40% - Accent1 3 2 2 3 6" xfId="24152"/>
    <cellStyle name="40% - Accent1 3 2 2 3_Table AA.27" xfId="4149"/>
    <cellStyle name="40% - Accent1 3 2 2 4" xfId="4150"/>
    <cellStyle name="40% - Accent1 3 2 2 4 2" xfId="24153"/>
    <cellStyle name="40% - Accent1 3 2 2 4 2 2" xfId="24154"/>
    <cellStyle name="40% - Accent1 3 2 2 4 2 2 2" xfId="24155"/>
    <cellStyle name="40% - Accent1 3 2 2 4 2 2 2 2" xfId="24156"/>
    <cellStyle name="40% - Accent1 3 2 2 4 2 2 3" xfId="24157"/>
    <cellStyle name="40% - Accent1 3 2 2 4 2 3" xfId="24158"/>
    <cellStyle name="40% - Accent1 3 2 2 4 2 3 2" xfId="24159"/>
    <cellStyle name="40% - Accent1 3 2 2 4 2 4" xfId="24160"/>
    <cellStyle name="40% - Accent1 3 2 2 4 2 5" xfId="24161"/>
    <cellStyle name="40% - Accent1 3 2 2 4 3" xfId="24162"/>
    <cellStyle name="40% - Accent1 3 2 2 4 3 2" xfId="24163"/>
    <cellStyle name="40% - Accent1 3 2 2 4 3 2 2" xfId="24164"/>
    <cellStyle name="40% - Accent1 3 2 2 4 3 3" xfId="24165"/>
    <cellStyle name="40% - Accent1 3 2 2 4 4" xfId="24166"/>
    <cellStyle name="40% - Accent1 3 2 2 4 4 2" xfId="24167"/>
    <cellStyle name="40% - Accent1 3 2 2 4 5" xfId="24168"/>
    <cellStyle name="40% - Accent1 3 2 2 4 6" xfId="24169"/>
    <cellStyle name="40% - Accent1 3 2 2 5" xfId="4151"/>
    <cellStyle name="40% - Accent1 3 2 2 5 2" xfId="24170"/>
    <cellStyle name="40% - Accent1 3 2 2 5 2 2" xfId="24171"/>
    <cellStyle name="40% - Accent1 3 2 2 5 2 2 2" xfId="24172"/>
    <cellStyle name="40% - Accent1 3 2 2 5 2 3" xfId="24173"/>
    <cellStyle name="40% - Accent1 3 2 2 5 3" xfId="24174"/>
    <cellStyle name="40% - Accent1 3 2 2 5 3 2" xfId="24175"/>
    <cellStyle name="40% - Accent1 3 2 2 5 4" xfId="24176"/>
    <cellStyle name="40% - Accent1 3 2 2 5 5" xfId="24177"/>
    <cellStyle name="40% - Accent1 3 2 2 6" xfId="4152"/>
    <cellStyle name="40% - Accent1 3 2 2 6 2" xfId="24178"/>
    <cellStyle name="40% - Accent1 3 2 2 6 2 2" xfId="24179"/>
    <cellStyle name="40% - Accent1 3 2 2 6 3" xfId="24180"/>
    <cellStyle name="40% - Accent1 3 2 2 7" xfId="24181"/>
    <cellStyle name="40% - Accent1 3 2 2 7 2" xfId="24182"/>
    <cellStyle name="40% - Accent1 3 2 2 8" xfId="24183"/>
    <cellStyle name="40% - Accent1 3 2 2 9" xfId="24184"/>
    <cellStyle name="40% - Accent1 3 2 2_Table AA.27" xfId="4153"/>
    <cellStyle name="40% - Accent1 3 2 3" xfId="4154"/>
    <cellStyle name="40% - Accent1 3 2 3 2" xfId="4155"/>
    <cellStyle name="40% - Accent1 3 2 3 2 2" xfId="24185"/>
    <cellStyle name="40% - Accent1 3 2 3 2 2 2" xfId="24186"/>
    <cellStyle name="40% - Accent1 3 2 3 2 2 2 2" xfId="24187"/>
    <cellStyle name="40% - Accent1 3 2 3 2 2 3" xfId="24188"/>
    <cellStyle name="40% - Accent1 3 2 3 2 2 4" xfId="24189"/>
    <cellStyle name="40% - Accent1 3 2 3 2 3" xfId="24190"/>
    <cellStyle name="40% - Accent1 3 2 3 2 3 2" xfId="24191"/>
    <cellStyle name="40% - Accent1 3 2 3 2 4" xfId="24192"/>
    <cellStyle name="40% - Accent1 3 2 3 2 5" xfId="24193"/>
    <cellStyle name="40% - Accent1 3 2 3 3" xfId="4156"/>
    <cellStyle name="40% - Accent1 3 2 3 3 2" xfId="24194"/>
    <cellStyle name="40% - Accent1 3 2 3 3 2 2" xfId="24195"/>
    <cellStyle name="40% - Accent1 3 2 3 3 3" xfId="24196"/>
    <cellStyle name="40% - Accent1 3 2 3 3 4" xfId="24197"/>
    <cellStyle name="40% - Accent1 3 2 3 4" xfId="24198"/>
    <cellStyle name="40% - Accent1 3 2 3 4 2" xfId="24199"/>
    <cellStyle name="40% - Accent1 3 2 3 5" xfId="24200"/>
    <cellStyle name="40% - Accent1 3 2 3 6" xfId="24201"/>
    <cellStyle name="40% - Accent1 3 2 3_Table AA.27" xfId="4157"/>
    <cellStyle name="40% - Accent1 3 2 4" xfId="4158"/>
    <cellStyle name="40% - Accent1 3 2 4 2" xfId="24202"/>
    <cellStyle name="40% - Accent1 3 2 4 2 2" xfId="24203"/>
    <cellStyle name="40% - Accent1 3 2 4 2 2 2" xfId="24204"/>
    <cellStyle name="40% - Accent1 3 2 4 2 2 2 2" xfId="24205"/>
    <cellStyle name="40% - Accent1 3 2 4 2 2 3" xfId="24206"/>
    <cellStyle name="40% - Accent1 3 2 4 2 2 4" xfId="24207"/>
    <cellStyle name="40% - Accent1 3 2 4 2 3" xfId="24208"/>
    <cellStyle name="40% - Accent1 3 2 4 2 3 2" xfId="24209"/>
    <cellStyle name="40% - Accent1 3 2 4 2 4" xfId="24210"/>
    <cellStyle name="40% - Accent1 3 2 4 2 5" xfId="24211"/>
    <cellStyle name="40% - Accent1 3 2 4 3" xfId="24212"/>
    <cellStyle name="40% - Accent1 3 2 4 3 2" xfId="24213"/>
    <cellStyle name="40% - Accent1 3 2 4 3 2 2" xfId="24214"/>
    <cellStyle name="40% - Accent1 3 2 4 3 3" xfId="24215"/>
    <cellStyle name="40% - Accent1 3 2 4 3 4" xfId="24216"/>
    <cellStyle name="40% - Accent1 3 2 4 4" xfId="24217"/>
    <cellStyle name="40% - Accent1 3 2 4 4 2" xfId="24218"/>
    <cellStyle name="40% - Accent1 3 2 4 5" xfId="24219"/>
    <cellStyle name="40% - Accent1 3 2 4 6" xfId="24220"/>
    <cellStyle name="40% - Accent1 3 2 5" xfId="4159"/>
    <cellStyle name="40% - Accent1 3 2 5 2" xfId="24221"/>
    <cellStyle name="40% - Accent1 3 2 5 2 2" xfId="24222"/>
    <cellStyle name="40% - Accent1 3 2 5 2 2 2" xfId="24223"/>
    <cellStyle name="40% - Accent1 3 2 5 2 2 2 2" xfId="24224"/>
    <cellStyle name="40% - Accent1 3 2 5 2 2 3" xfId="24225"/>
    <cellStyle name="40% - Accent1 3 2 5 2 3" xfId="24226"/>
    <cellStyle name="40% - Accent1 3 2 5 2 3 2" xfId="24227"/>
    <cellStyle name="40% - Accent1 3 2 5 2 4" xfId="24228"/>
    <cellStyle name="40% - Accent1 3 2 5 2 5" xfId="24229"/>
    <cellStyle name="40% - Accent1 3 2 5 3" xfId="24230"/>
    <cellStyle name="40% - Accent1 3 2 5 3 2" xfId="24231"/>
    <cellStyle name="40% - Accent1 3 2 5 3 2 2" xfId="24232"/>
    <cellStyle name="40% - Accent1 3 2 5 3 3" xfId="24233"/>
    <cellStyle name="40% - Accent1 3 2 5 4" xfId="24234"/>
    <cellStyle name="40% - Accent1 3 2 5 4 2" xfId="24235"/>
    <cellStyle name="40% - Accent1 3 2 5 5" xfId="24236"/>
    <cellStyle name="40% - Accent1 3 2 5 6" xfId="24237"/>
    <cellStyle name="40% - Accent1 3 2 6" xfId="4160"/>
    <cellStyle name="40% - Accent1 3 2 6 2" xfId="24238"/>
    <cellStyle name="40% - Accent1 3 2 6 2 2" xfId="24239"/>
    <cellStyle name="40% - Accent1 3 2 6 2 2 2" xfId="24240"/>
    <cellStyle name="40% - Accent1 3 2 6 2 3" xfId="24241"/>
    <cellStyle name="40% - Accent1 3 2 6 3" xfId="24242"/>
    <cellStyle name="40% - Accent1 3 2 6 3 2" xfId="24243"/>
    <cellStyle name="40% - Accent1 3 2 6 4" xfId="24244"/>
    <cellStyle name="40% - Accent1 3 2 6 5" xfId="24245"/>
    <cellStyle name="40% - Accent1 3 2 7" xfId="4161"/>
    <cellStyle name="40% - Accent1 3 2 7 2" xfId="24246"/>
    <cellStyle name="40% - Accent1 3 2 7 2 2" xfId="24247"/>
    <cellStyle name="40% - Accent1 3 2 7 3" xfId="24248"/>
    <cellStyle name="40% - Accent1 3 2 8" xfId="24249"/>
    <cellStyle name="40% - Accent1 3 2 8 2" xfId="24250"/>
    <cellStyle name="40% - Accent1 3 2 9" xfId="24251"/>
    <cellStyle name="40% - Accent1 3 2_Table AA.27" xfId="4162"/>
    <cellStyle name="40% - Accent1 3 3" xfId="4163"/>
    <cellStyle name="40% - Accent1 3 3 2" xfId="4164"/>
    <cellStyle name="40% - Accent1 3 3 2 2" xfId="4165"/>
    <cellStyle name="40% - Accent1 3 3 2 2 2" xfId="4166"/>
    <cellStyle name="40% - Accent1 3 3 2 2 2 2" xfId="24252"/>
    <cellStyle name="40% - Accent1 3 3 2 2 2 2 2" xfId="24253"/>
    <cellStyle name="40% - Accent1 3 3 2 2 2 3" xfId="24254"/>
    <cellStyle name="40% - Accent1 3 3 2 2 2 4" xfId="24255"/>
    <cellStyle name="40% - Accent1 3 3 2 2 3" xfId="4167"/>
    <cellStyle name="40% - Accent1 3 3 2 2 3 2" xfId="24256"/>
    <cellStyle name="40% - Accent1 3 3 2 2 4" xfId="24257"/>
    <cellStyle name="40% - Accent1 3 3 2 2 5" xfId="24258"/>
    <cellStyle name="40% - Accent1 3 3 2 2_Table AA.27" xfId="4168"/>
    <cellStyle name="40% - Accent1 3 3 2 3" xfId="4169"/>
    <cellStyle name="40% - Accent1 3 3 2 3 2" xfId="4170"/>
    <cellStyle name="40% - Accent1 3 3 2 3 2 2" xfId="24259"/>
    <cellStyle name="40% - Accent1 3 3 2 3 3" xfId="24260"/>
    <cellStyle name="40% - Accent1 3 3 2 3 4" xfId="24261"/>
    <cellStyle name="40% - Accent1 3 3 2 3_Table AA.27" xfId="4171"/>
    <cellStyle name="40% - Accent1 3 3 2 4" xfId="4172"/>
    <cellStyle name="40% - Accent1 3 3 2 4 2" xfId="24262"/>
    <cellStyle name="40% - Accent1 3 3 2 5" xfId="4173"/>
    <cellStyle name="40% - Accent1 3 3 2 6" xfId="4174"/>
    <cellStyle name="40% - Accent1 3 3 2 7" xfId="24263"/>
    <cellStyle name="40% - Accent1 3 3 2_Table AA.27" xfId="4175"/>
    <cellStyle name="40% - Accent1 3 3 3" xfId="4176"/>
    <cellStyle name="40% - Accent1 3 3 3 2" xfId="4177"/>
    <cellStyle name="40% - Accent1 3 3 3 2 2" xfId="24264"/>
    <cellStyle name="40% - Accent1 3 3 3 2 2 2" xfId="24265"/>
    <cellStyle name="40% - Accent1 3 3 3 2 2 2 2" xfId="24266"/>
    <cellStyle name="40% - Accent1 3 3 3 2 2 3" xfId="24267"/>
    <cellStyle name="40% - Accent1 3 3 3 2 2 4" xfId="24268"/>
    <cellStyle name="40% - Accent1 3 3 3 2 3" xfId="24269"/>
    <cellStyle name="40% - Accent1 3 3 3 2 3 2" xfId="24270"/>
    <cellStyle name="40% - Accent1 3 3 3 2 4" xfId="24271"/>
    <cellStyle name="40% - Accent1 3 3 3 2 5" xfId="24272"/>
    <cellStyle name="40% - Accent1 3 3 3 3" xfId="4178"/>
    <cellStyle name="40% - Accent1 3 3 3 3 2" xfId="24273"/>
    <cellStyle name="40% - Accent1 3 3 3 3 2 2" xfId="24274"/>
    <cellStyle name="40% - Accent1 3 3 3 3 3" xfId="24275"/>
    <cellStyle name="40% - Accent1 3 3 3 3 4" xfId="24276"/>
    <cellStyle name="40% - Accent1 3 3 3 4" xfId="24277"/>
    <cellStyle name="40% - Accent1 3 3 3 4 2" xfId="24278"/>
    <cellStyle name="40% - Accent1 3 3 3 5" xfId="24279"/>
    <cellStyle name="40% - Accent1 3 3 3 6" xfId="24280"/>
    <cellStyle name="40% - Accent1 3 3 3_Table AA.27" xfId="4179"/>
    <cellStyle name="40% - Accent1 3 3 4" xfId="4180"/>
    <cellStyle name="40% - Accent1 3 3 4 2" xfId="4181"/>
    <cellStyle name="40% - Accent1 3 3 4 2 2" xfId="24281"/>
    <cellStyle name="40% - Accent1 3 3 4 2 2 2" xfId="24282"/>
    <cellStyle name="40% - Accent1 3 3 4 2 2 2 2" xfId="24283"/>
    <cellStyle name="40% - Accent1 3 3 4 2 2 3" xfId="24284"/>
    <cellStyle name="40% - Accent1 3 3 4 2 3" xfId="24285"/>
    <cellStyle name="40% - Accent1 3 3 4 2 3 2" xfId="24286"/>
    <cellStyle name="40% - Accent1 3 3 4 2 4" xfId="24287"/>
    <cellStyle name="40% - Accent1 3 3 4 2 5" xfId="24288"/>
    <cellStyle name="40% - Accent1 3 3 4 3" xfId="24289"/>
    <cellStyle name="40% - Accent1 3 3 4 3 2" xfId="24290"/>
    <cellStyle name="40% - Accent1 3 3 4 3 2 2" xfId="24291"/>
    <cellStyle name="40% - Accent1 3 3 4 3 3" xfId="24292"/>
    <cellStyle name="40% - Accent1 3 3 4 4" xfId="24293"/>
    <cellStyle name="40% - Accent1 3 3 4 4 2" xfId="24294"/>
    <cellStyle name="40% - Accent1 3 3 4 5" xfId="24295"/>
    <cellStyle name="40% - Accent1 3 3 4 6" xfId="24296"/>
    <cellStyle name="40% - Accent1 3 3 4_Table AA.27" xfId="4182"/>
    <cellStyle name="40% - Accent1 3 3 5" xfId="4183"/>
    <cellStyle name="40% - Accent1 3 3 5 2" xfId="24297"/>
    <cellStyle name="40% - Accent1 3 3 5 2 2" xfId="24298"/>
    <cellStyle name="40% - Accent1 3 3 5 2 2 2" xfId="24299"/>
    <cellStyle name="40% - Accent1 3 3 5 2 3" xfId="24300"/>
    <cellStyle name="40% - Accent1 3 3 5 3" xfId="24301"/>
    <cellStyle name="40% - Accent1 3 3 5 3 2" xfId="24302"/>
    <cellStyle name="40% - Accent1 3 3 5 4" xfId="24303"/>
    <cellStyle name="40% - Accent1 3 3 5 5" xfId="24304"/>
    <cellStyle name="40% - Accent1 3 3 6" xfId="4184"/>
    <cellStyle name="40% - Accent1 3 3 6 2" xfId="24305"/>
    <cellStyle name="40% - Accent1 3 3 6 2 2" xfId="24306"/>
    <cellStyle name="40% - Accent1 3 3 6 3" xfId="24307"/>
    <cellStyle name="40% - Accent1 3 3 7" xfId="4185"/>
    <cellStyle name="40% - Accent1 3 3 7 2" xfId="24308"/>
    <cellStyle name="40% - Accent1 3 3 8" xfId="24309"/>
    <cellStyle name="40% - Accent1 3 3 9" xfId="24310"/>
    <cellStyle name="40% - Accent1 3 3_Table AA.27" xfId="4186"/>
    <cellStyle name="40% - Accent1 3 4" xfId="4187"/>
    <cellStyle name="40% - Accent1 3 4 2" xfId="4188"/>
    <cellStyle name="40% - Accent1 3 4 2 2" xfId="4189"/>
    <cellStyle name="40% - Accent1 3 4 2 2 2" xfId="24311"/>
    <cellStyle name="40% - Accent1 3 4 2 2 2 2" xfId="24312"/>
    <cellStyle name="40% - Accent1 3 4 2 2 2 2 2" xfId="24313"/>
    <cellStyle name="40% - Accent1 3 4 2 2 2 3" xfId="24314"/>
    <cellStyle name="40% - Accent1 3 4 2 2 2 4" xfId="24315"/>
    <cellStyle name="40% - Accent1 3 4 2 2 3" xfId="24316"/>
    <cellStyle name="40% - Accent1 3 4 2 2 3 2" xfId="24317"/>
    <cellStyle name="40% - Accent1 3 4 2 2 4" xfId="24318"/>
    <cellStyle name="40% - Accent1 3 4 2 2 5" xfId="24319"/>
    <cellStyle name="40% - Accent1 3 4 2 3" xfId="4190"/>
    <cellStyle name="40% - Accent1 3 4 2 3 2" xfId="24320"/>
    <cellStyle name="40% - Accent1 3 4 2 3 2 2" xfId="24321"/>
    <cellStyle name="40% - Accent1 3 4 2 3 3" xfId="24322"/>
    <cellStyle name="40% - Accent1 3 4 2 3 4" xfId="24323"/>
    <cellStyle name="40% - Accent1 3 4 2 4" xfId="24324"/>
    <cellStyle name="40% - Accent1 3 4 2 4 2" xfId="24325"/>
    <cellStyle name="40% - Accent1 3 4 2 5" xfId="24326"/>
    <cellStyle name="40% - Accent1 3 4 2 6" xfId="24327"/>
    <cellStyle name="40% - Accent1 3 4 2_Table AA.27" xfId="4191"/>
    <cellStyle name="40% - Accent1 3 4 3" xfId="4192"/>
    <cellStyle name="40% - Accent1 3 4 3 2" xfId="4193"/>
    <cellStyle name="40% - Accent1 3 4 3 2 2" xfId="24328"/>
    <cellStyle name="40% - Accent1 3 4 3 2 2 2" xfId="24329"/>
    <cellStyle name="40% - Accent1 3 4 3 2 2 2 2" xfId="24330"/>
    <cellStyle name="40% - Accent1 3 4 3 2 2 3" xfId="24331"/>
    <cellStyle name="40% - Accent1 3 4 3 2 2 4" xfId="24332"/>
    <cellStyle name="40% - Accent1 3 4 3 2 3" xfId="24333"/>
    <cellStyle name="40% - Accent1 3 4 3 2 3 2" xfId="24334"/>
    <cellStyle name="40% - Accent1 3 4 3 2 4" xfId="24335"/>
    <cellStyle name="40% - Accent1 3 4 3 2 5" xfId="24336"/>
    <cellStyle name="40% - Accent1 3 4 3 3" xfId="24337"/>
    <cellStyle name="40% - Accent1 3 4 3 3 2" xfId="24338"/>
    <cellStyle name="40% - Accent1 3 4 3 3 2 2" xfId="24339"/>
    <cellStyle name="40% - Accent1 3 4 3 3 3" xfId="24340"/>
    <cellStyle name="40% - Accent1 3 4 3 3 4" xfId="24341"/>
    <cellStyle name="40% - Accent1 3 4 3 4" xfId="24342"/>
    <cellStyle name="40% - Accent1 3 4 3 4 2" xfId="24343"/>
    <cellStyle name="40% - Accent1 3 4 3 5" xfId="24344"/>
    <cellStyle name="40% - Accent1 3 4 3 6" xfId="24345"/>
    <cellStyle name="40% - Accent1 3 4 3_Table AA.27" xfId="4194"/>
    <cellStyle name="40% - Accent1 3 4 4" xfId="4195"/>
    <cellStyle name="40% - Accent1 3 4 4 2" xfId="24346"/>
    <cellStyle name="40% - Accent1 3 4 4 2 2" xfId="24347"/>
    <cellStyle name="40% - Accent1 3 4 4 2 2 2" xfId="24348"/>
    <cellStyle name="40% - Accent1 3 4 4 2 2 2 2" xfId="24349"/>
    <cellStyle name="40% - Accent1 3 4 4 2 2 3" xfId="24350"/>
    <cellStyle name="40% - Accent1 3 4 4 2 3" xfId="24351"/>
    <cellStyle name="40% - Accent1 3 4 4 2 3 2" xfId="24352"/>
    <cellStyle name="40% - Accent1 3 4 4 2 4" xfId="24353"/>
    <cellStyle name="40% - Accent1 3 4 4 2 5" xfId="24354"/>
    <cellStyle name="40% - Accent1 3 4 4 3" xfId="24355"/>
    <cellStyle name="40% - Accent1 3 4 4 3 2" xfId="24356"/>
    <cellStyle name="40% - Accent1 3 4 4 3 2 2" xfId="24357"/>
    <cellStyle name="40% - Accent1 3 4 4 3 3" xfId="24358"/>
    <cellStyle name="40% - Accent1 3 4 4 4" xfId="24359"/>
    <cellStyle name="40% - Accent1 3 4 4 4 2" xfId="24360"/>
    <cellStyle name="40% - Accent1 3 4 4 5" xfId="24361"/>
    <cellStyle name="40% - Accent1 3 4 4 6" xfId="24362"/>
    <cellStyle name="40% - Accent1 3 4 5" xfId="4196"/>
    <cellStyle name="40% - Accent1 3 4 5 2" xfId="24363"/>
    <cellStyle name="40% - Accent1 3 4 5 2 2" xfId="24364"/>
    <cellStyle name="40% - Accent1 3 4 5 2 2 2" xfId="24365"/>
    <cellStyle name="40% - Accent1 3 4 5 2 3" xfId="24366"/>
    <cellStyle name="40% - Accent1 3 4 5 3" xfId="24367"/>
    <cellStyle name="40% - Accent1 3 4 5 3 2" xfId="24368"/>
    <cellStyle name="40% - Accent1 3 4 5 4" xfId="24369"/>
    <cellStyle name="40% - Accent1 3 4 5 5" xfId="24370"/>
    <cellStyle name="40% - Accent1 3 4 6" xfId="4197"/>
    <cellStyle name="40% - Accent1 3 4 6 2" xfId="24371"/>
    <cellStyle name="40% - Accent1 3 4 6 2 2" xfId="24372"/>
    <cellStyle name="40% - Accent1 3 4 6 3" xfId="24373"/>
    <cellStyle name="40% - Accent1 3 4 7" xfId="24374"/>
    <cellStyle name="40% - Accent1 3 4 7 2" xfId="24375"/>
    <cellStyle name="40% - Accent1 3 4 8" xfId="24376"/>
    <cellStyle name="40% - Accent1 3 4 9" xfId="24377"/>
    <cellStyle name="40% - Accent1 3 4_Table AA.27" xfId="4198"/>
    <cellStyle name="40% - Accent1 3 5" xfId="4199"/>
    <cellStyle name="40% - Accent1 3 5 2" xfId="4200"/>
    <cellStyle name="40% - Accent1 3 5 2 2" xfId="4201"/>
    <cellStyle name="40% - Accent1 3 5 2 2 2" xfId="24378"/>
    <cellStyle name="40% - Accent1 3 5 2 2 2 2" xfId="24379"/>
    <cellStyle name="40% - Accent1 3 5 2 2 2 2 2" xfId="24380"/>
    <cellStyle name="40% - Accent1 3 5 2 2 2 3" xfId="24381"/>
    <cellStyle name="40% - Accent1 3 5 2 2 2 4" xfId="24382"/>
    <cellStyle name="40% - Accent1 3 5 2 2 3" xfId="24383"/>
    <cellStyle name="40% - Accent1 3 5 2 2 3 2" xfId="24384"/>
    <cellStyle name="40% - Accent1 3 5 2 2 4" xfId="24385"/>
    <cellStyle name="40% - Accent1 3 5 2 2 5" xfId="24386"/>
    <cellStyle name="40% - Accent1 3 5 2 3" xfId="4202"/>
    <cellStyle name="40% - Accent1 3 5 2 3 2" xfId="24387"/>
    <cellStyle name="40% - Accent1 3 5 2 3 2 2" xfId="24388"/>
    <cellStyle name="40% - Accent1 3 5 2 3 3" xfId="24389"/>
    <cellStyle name="40% - Accent1 3 5 2 3 4" xfId="24390"/>
    <cellStyle name="40% - Accent1 3 5 2 4" xfId="24391"/>
    <cellStyle name="40% - Accent1 3 5 2 4 2" xfId="24392"/>
    <cellStyle name="40% - Accent1 3 5 2 5" xfId="24393"/>
    <cellStyle name="40% - Accent1 3 5 2 6" xfId="24394"/>
    <cellStyle name="40% - Accent1 3 5 2_Table AA.27" xfId="4203"/>
    <cellStyle name="40% - Accent1 3 5 3" xfId="4204"/>
    <cellStyle name="40% - Accent1 3 5 3 2" xfId="4205"/>
    <cellStyle name="40% - Accent1 3 5 3 2 2" xfId="24395"/>
    <cellStyle name="40% - Accent1 3 5 3 2 2 2" xfId="24396"/>
    <cellStyle name="40% - Accent1 3 5 3 2 2 2 2" xfId="24397"/>
    <cellStyle name="40% - Accent1 3 5 3 2 2 3" xfId="24398"/>
    <cellStyle name="40% - Accent1 3 5 3 2 3" xfId="24399"/>
    <cellStyle name="40% - Accent1 3 5 3 2 3 2" xfId="24400"/>
    <cellStyle name="40% - Accent1 3 5 3 2 4" xfId="24401"/>
    <cellStyle name="40% - Accent1 3 5 3 2 5" xfId="24402"/>
    <cellStyle name="40% - Accent1 3 5 3 3" xfId="24403"/>
    <cellStyle name="40% - Accent1 3 5 3 3 2" xfId="24404"/>
    <cellStyle name="40% - Accent1 3 5 3 3 2 2" xfId="24405"/>
    <cellStyle name="40% - Accent1 3 5 3 3 3" xfId="24406"/>
    <cellStyle name="40% - Accent1 3 5 3 4" xfId="24407"/>
    <cellStyle name="40% - Accent1 3 5 3 4 2" xfId="24408"/>
    <cellStyle name="40% - Accent1 3 5 3 5" xfId="24409"/>
    <cellStyle name="40% - Accent1 3 5 3 6" xfId="24410"/>
    <cellStyle name="40% - Accent1 3 5 3_Table AA.27" xfId="4206"/>
    <cellStyle name="40% - Accent1 3 5 4" xfId="4207"/>
    <cellStyle name="40% - Accent1 3 5 4 2" xfId="24411"/>
    <cellStyle name="40% - Accent1 3 5 4 2 2" xfId="24412"/>
    <cellStyle name="40% - Accent1 3 5 4 2 2 2" xfId="24413"/>
    <cellStyle name="40% - Accent1 3 5 4 2 3" xfId="24414"/>
    <cellStyle name="40% - Accent1 3 5 4 3" xfId="24415"/>
    <cellStyle name="40% - Accent1 3 5 4 3 2" xfId="24416"/>
    <cellStyle name="40% - Accent1 3 5 4 4" xfId="24417"/>
    <cellStyle name="40% - Accent1 3 5 4 5" xfId="24418"/>
    <cellStyle name="40% - Accent1 3 5 5" xfId="4208"/>
    <cellStyle name="40% - Accent1 3 5 5 2" xfId="24419"/>
    <cellStyle name="40% - Accent1 3 5 5 2 2" xfId="24420"/>
    <cellStyle name="40% - Accent1 3 5 5 3" xfId="24421"/>
    <cellStyle name="40% - Accent1 3 5 6" xfId="4209"/>
    <cellStyle name="40% - Accent1 3 5 6 2" xfId="24422"/>
    <cellStyle name="40% - Accent1 3 5 7" xfId="24423"/>
    <cellStyle name="40% - Accent1 3 5 8" xfId="24424"/>
    <cellStyle name="40% - Accent1 3 5_Table AA.27" xfId="4210"/>
    <cellStyle name="40% - Accent1 3 6" xfId="4211"/>
    <cellStyle name="40% - Accent1 3 6 2" xfId="4212"/>
    <cellStyle name="40% - Accent1 3 6 2 2" xfId="24425"/>
    <cellStyle name="40% - Accent1 3 6 2 2 2" xfId="24426"/>
    <cellStyle name="40% - Accent1 3 6 2 2 2 2" xfId="24427"/>
    <cellStyle name="40% - Accent1 3 6 2 2 2 2 2" xfId="24428"/>
    <cellStyle name="40% - Accent1 3 6 2 2 2 3" xfId="24429"/>
    <cellStyle name="40% - Accent1 3 6 2 2 2 4" xfId="24430"/>
    <cellStyle name="40% - Accent1 3 6 2 2 3" xfId="24431"/>
    <cellStyle name="40% - Accent1 3 6 2 2 3 2" xfId="24432"/>
    <cellStyle name="40% - Accent1 3 6 2 2 4" xfId="24433"/>
    <cellStyle name="40% - Accent1 3 6 2 2 5" xfId="24434"/>
    <cellStyle name="40% - Accent1 3 6 2 3" xfId="24435"/>
    <cellStyle name="40% - Accent1 3 6 2 3 2" xfId="24436"/>
    <cellStyle name="40% - Accent1 3 6 2 3 2 2" xfId="24437"/>
    <cellStyle name="40% - Accent1 3 6 2 3 3" xfId="24438"/>
    <cellStyle name="40% - Accent1 3 6 2 3 4" xfId="24439"/>
    <cellStyle name="40% - Accent1 3 6 2 4" xfId="24440"/>
    <cellStyle name="40% - Accent1 3 6 2 4 2" xfId="24441"/>
    <cellStyle name="40% - Accent1 3 6 2 5" xfId="24442"/>
    <cellStyle name="40% - Accent1 3 6 2 6" xfId="24443"/>
    <cellStyle name="40% - Accent1 3 6 3" xfId="4213"/>
    <cellStyle name="40% - Accent1 3 6 3 2" xfId="24444"/>
    <cellStyle name="40% - Accent1 3 6 3 2 2" xfId="24445"/>
    <cellStyle name="40% - Accent1 3 6 3 2 2 2" xfId="24446"/>
    <cellStyle name="40% - Accent1 3 6 3 2 2 2 2" xfId="24447"/>
    <cellStyle name="40% - Accent1 3 6 3 2 2 3" xfId="24448"/>
    <cellStyle name="40% - Accent1 3 6 3 2 3" xfId="24449"/>
    <cellStyle name="40% - Accent1 3 6 3 2 3 2" xfId="24450"/>
    <cellStyle name="40% - Accent1 3 6 3 2 4" xfId="24451"/>
    <cellStyle name="40% - Accent1 3 6 3 2 5" xfId="24452"/>
    <cellStyle name="40% - Accent1 3 6 3 3" xfId="24453"/>
    <cellStyle name="40% - Accent1 3 6 3 3 2" xfId="24454"/>
    <cellStyle name="40% - Accent1 3 6 3 3 2 2" xfId="24455"/>
    <cellStyle name="40% - Accent1 3 6 3 3 3" xfId="24456"/>
    <cellStyle name="40% - Accent1 3 6 3 4" xfId="24457"/>
    <cellStyle name="40% - Accent1 3 6 3 4 2" xfId="24458"/>
    <cellStyle name="40% - Accent1 3 6 3 5" xfId="24459"/>
    <cellStyle name="40% - Accent1 3 6 3 6" xfId="24460"/>
    <cellStyle name="40% - Accent1 3 6 4" xfId="24461"/>
    <cellStyle name="40% - Accent1 3 6 4 2" xfId="24462"/>
    <cellStyle name="40% - Accent1 3 6 4 2 2" xfId="24463"/>
    <cellStyle name="40% - Accent1 3 6 4 2 2 2" xfId="24464"/>
    <cellStyle name="40% - Accent1 3 6 4 2 3" xfId="24465"/>
    <cellStyle name="40% - Accent1 3 6 4 3" xfId="24466"/>
    <cellStyle name="40% - Accent1 3 6 4 3 2" xfId="24467"/>
    <cellStyle name="40% - Accent1 3 6 4 4" xfId="24468"/>
    <cellStyle name="40% - Accent1 3 6 4 5" xfId="24469"/>
    <cellStyle name="40% - Accent1 3 6 5" xfId="24470"/>
    <cellStyle name="40% - Accent1 3 6 5 2" xfId="24471"/>
    <cellStyle name="40% - Accent1 3 6 5 2 2" xfId="24472"/>
    <cellStyle name="40% - Accent1 3 6 5 3" xfId="24473"/>
    <cellStyle name="40% - Accent1 3 6 6" xfId="24474"/>
    <cellStyle name="40% - Accent1 3 6 6 2" xfId="24475"/>
    <cellStyle name="40% - Accent1 3 6 7" xfId="24476"/>
    <cellStyle name="40% - Accent1 3 6 8" xfId="24477"/>
    <cellStyle name="40% - Accent1 3 6_Table AA.27" xfId="4214"/>
    <cellStyle name="40% - Accent1 3 7" xfId="4215"/>
    <cellStyle name="40% - Accent1 3 7 2" xfId="24478"/>
    <cellStyle name="40% - Accent1 3 7 2 2" xfId="24479"/>
    <cellStyle name="40% - Accent1 3 7 2 2 2" xfId="24480"/>
    <cellStyle name="40% - Accent1 3 7 2 2 2 2" xfId="24481"/>
    <cellStyle name="40% - Accent1 3 7 2 2 3" xfId="24482"/>
    <cellStyle name="40% - Accent1 3 7 2 2 4" xfId="24483"/>
    <cellStyle name="40% - Accent1 3 7 2 3" xfId="24484"/>
    <cellStyle name="40% - Accent1 3 7 2 3 2" xfId="24485"/>
    <cellStyle name="40% - Accent1 3 7 2 4" xfId="24486"/>
    <cellStyle name="40% - Accent1 3 7 2 5" xfId="24487"/>
    <cellStyle name="40% - Accent1 3 7 3" xfId="24488"/>
    <cellStyle name="40% - Accent1 3 7 3 2" xfId="24489"/>
    <cellStyle name="40% - Accent1 3 7 3 2 2" xfId="24490"/>
    <cellStyle name="40% - Accent1 3 7 3 3" xfId="24491"/>
    <cellStyle name="40% - Accent1 3 7 3 4" xfId="24492"/>
    <cellStyle name="40% - Accent1 3 7 4" xfId="24493"/>
    <cellStyle name="40% - Accent1 3 7 4 2" xfId="24494"/>
    <cellStyle name="40% - Accent1 3 7 5" xfId="24495"/>
    <cellStyle name="40% - Accent1 3 7 6" xfId="24496"/>
    <cellStyle name="40% - Accent1 3 8" xfId="4216"/>
    <cellStyle name="40% - Accent1 3 8 2" xfId="24497"/>
    <cellStyle name="40% - Accent1 3 8 2 2" xfId="24498"/>
    <cellStyle name="40% - Accent1 3 8 2 2 2" xfId="24499"/>
    <cellStyle name="40% - Accent1 3 8 2 2 2 2" xfId="24500"/>
    <cellStyle name="40% - Accent1 3 8 2 2 3" xfId="24501"/>
    <cellStyle name="40% - Accent1 3 8 2 2 4" xfId="24502"/>
    <cellStyle name="40% - Accent1 3 8 2 3" xfId="24503"/>
    <cellStyle name="40% - Accent1 3 8 2 3 2" xfId="24504"/>
    <cellStyle name="40% - Accent1 3 8 2 4" xfId="24505"/>
    <cellStyle name="40% - Accent1 3 8 2 5" xfId="24506"/>
    <cellStyle name="40% - Accent1 3 8 3" xfId="24507"/>
    <cellStyle name="40% - Accent1 3 8 3 2" xfId="24508"/>
    <cellStyle name="40% - Accent1 3 8 3 2 2" xfId="24509"/>
    <cellStyle name="40% - Accent1 3 8 3 3" xfId="24510"/>
    <cellStyle name="40% - Accent1 3 8 3 4" xfId="24511"/>
    <cellStyle name="40% - Accent1 3 8 4" xfId="24512"/>
    <cellStyle name="40% - Accent1 3 8 4 2" xfId="24513"/>
    <cellStyle name="40% - Accent1 3 8 5" xfId="24514"/>
    <cellStyle name="40% - Accent1 3 8 6" xfId="24515"/>
    <cellStyle name="40% - Accent1 3 9" xfId="4217"/>
    <cellStyle name="40% - Accent1 3 9 2" xfId="4218"/>
    <cellStyle name="40% - Accent1 3 9 2 2" xfId="24516"/>
    <cellStyle name="40% - Accent1 3 9 2 2 2" xfId="24517"/>
    <cellStyle name="40% - Accent1 3 9 2 2 2 2" xfId="24518"/>
    <cellStyle name="40% - Accent1 3 9 2 2 3" xfId="24519"/>
    <cellStyle name="40% - Accent1 3 9 2 3" xfId="24520"/>
    <cellStyle name="40% - Accent1 3 9 2 3 2" xfId="24521"/>
    <cellStyle name="40% - Accent1 3 9 2 4" xfId="24522"/>
    <cellStyle name="40% - Accent1 3 9 3" xfId="24523"/>
    <cellStyle name="40% - Accent1 3 9 3 2" xfId="24524"/>
    <cellStyle name="40% - Accent1 3 9 3 2 2" xfId="24525"/>
    <cellStyle name="40% - Accent1 3 9 3 3" xfId="24526"/>
    <cellStyle name="40% - Accent1 3 9 4" xfId="24527"/>
    <cellStyle name="40% - Accent1 3 9 4 2" xfId="24528"/>
    <cellStyle name="40% - Accent1 3 9 5" xfId="24529"/>
    <cellStyle name="40% - Accent1 3_Table AA.27" xfId="4219"/>
    <cellStyle name="40% - Accent1 4" xfId="4220"/>
    <cellStyle name="40% - Accent1 4 2" xfId="4221"/>
    <cellStyle name="40% - Accent1 4 2 10" xfId="24530"/>
    <cellStyle name="40% - Accent1 4 2 2" xfId="4222"/>
    <cellStyle name="40% - Accent1 4 2 2 2" xfId="4223"/>
    <cellStyle name="40% - Accent1 4 2 2 2 2" xfId="4224"/>
    <cellStyle name="40% - Accent1 4 2 2 2 2 2" xfId="4225"/>
    <cellStyle name="40% - Accent1 4 2 2 2 2 2 2" xfId="4226"/>
    <cellStyle name="40% - Accent1 4 2 2 2 2 3" xfId="4227"/>
    <cellStyle name="40% - Accent1 4 2 2 2 2_Table AA.27" xfId="4228"/>
    <cellStyle name="40% - Accent1 4 2 2 2 3" xfId="4229"/>
    <cellStyle name="40% - Accent1 4 2 2 2 3 2" xfId="4230"/>
    <cellStyle name="40% - Accent1 4 2 2 2 4" xfId="4231"/>
    <cellStyle name="40% - Accent1 4 2 2 2_Table AA.27" xfId="4232"/>
    <cellStyle name="40% - Accent1 4 2 2 3" xfId="4233"/>
    <cellStyle name="40% - Accent1 4 2 2 3 2" xfId="4234"/>
    <cellStyle name="40% - Accent1 4 2 2 3 2 2" xfId="4235"/>
    <cellStyle name="40% - Accent1 4 2 2 3 3" xfId="4236"/>
    <cellStyle name="40% - Accent1 4 2 2 3_Table AA.27" xfId="4237"/>
    <cellStyle name="40% - Accent1 4 2 2 4" xfId="4238"/>
    <cellStyle name="40% - Accent1 4 2 2 4 2" xfId="4239"/>
    <cellStyle name="40% - Accent1 4 2 2 5" xfId="4240"/>
    <cellStyle name="40% - Accent1 4 2 2 6" xfId="24531"/>
    <cellStyle name="40% - Accent1 4 2 2_Table AA.27" xfId="4241"/>
    <cellStyle name="40% - Accent1 4 2 3" xfId="4242"/>
    <cellStyle name="40% - Accent1 4 2 3 2" xfId="4243"/>
    <cellStyle name="40% - Accent1 4 2 3 2 2" xfId="4244"/>
    <cellStyle name="40% - Accent1 4 2 3 2 2 2" xfId="4245"/>
    <cellStyle name="40% - Accent1 4 2 3 2 3" xfId="4246"/>
    <cellStyle name="40% - Accent1 4 2 3 2_Table AA.27" xfId="4247"/>
    <cellStyle name="40% - Accent1 4 2 3 3" xfId="4248"/>
    <cellStyle name="40% - Accent1 4 2 3 3 2" xfId="4249"/>
    <cellStyle name="40% - Accent1 4 2 3 4" xfId="4250"/>
    <cellStyle name="40% - Accent1 4 2 3 5" xfId="24532"/>
    <cellStyle name="40% - Accent1 4 2 3_Table AA.27" xfId="4251"/>
    <cellStyle name="40% - Accent1 4 2 4" xfId="4252"/>
    <cellStyle name="40% - Accent1 4 2 4 2" xfId="4253"/>
    <cellStyle name="40% - Accent1 4 2 4 2 2" xfId="4254"/>
    <cellStyle name="40% - Accent1 4 2 4 3" xfId="4255"/>
    <cellStyle name="40% - Accent1 4 2 4_Table AA.27" xfId="4256"/>
    <cellStyle name="40% - Accent1 4 2 5" xfId="4257"/>
    <cellStyle name="40% - Accent1 4 2 5 2" xfId="4258"/>
    <cellStyle name="40% - Accent1 4 2 6" xfId="4259"/>
    <cellStyle name="40% - Accent1 4 2 7" xfId="4260"/>
    <cellStyle name="40% - Accent1 4 2 8" xfId="24533"/>
    <cellStyle name="40% - Accent1 4 2 9" xfId="24534"/>
    <cellStyle name="40% - Accent1 4 2_Table AA.27" xfId="4261"/>
    <cellStyle name="40% - Accent1 4 3" xfId="4262"/>
    <cellStyle name="40% - Accent1 4 3 2" xfId="4263"/>
    <cellStyle name="40% - Accent1 4 3 2 2" xfId="4264"/>
    <cellStyle name="40% - Accent1 4 3 2 2 2" xfId="4265"/>
    <cellStyle name="40% - Accent1 4 3 2 2 2 2" xfId="4266"/>
    <cellStyle name="40% - Accent1 4 3 2 2 3" xfId="4267"/>
    <cellStyle name="40% - Accent1 4 3 2 2_Table AA.27" xfId="4268"/>
    <cellStyle name="40% - Accent1 4 3 2 3" xfId="4269"/>
    <cellStyle name="40% - Accent1 4 3 2 3 2" xfId="4270"/>
    <cellStyle name="40% - Accent1 4 3 2 4" xfId="4271"/>
    <cellStyle name="40% - Accent1 4 3 2_Table AA.27" xfId="4272"/>
    <cellStyle name="40% - Accent1 4 3 3" xfId="4273"/>
    <cellStyle name="40% - Accent1 4 3 3 2" xfId="4274"/>
    <cellStyle name="40% - Accent1 4 3 3 2 2" xfId="4275"/>
    <cellStyle name="40% - Accent1 4 3 3 3" xfId="4276"/>
    <cellStyle name="40% - Accent1 4 3 3 4" xfId="24535"/>
    <cellStyle name="40% - Accent1 4 3 3_Table AA.27" xfId="4277"/>
    <cellStyle name="40% - Accent1 4 3 4" xfId="4278"/>
    <cellStyle name="40% - Accent1 4 3 4 2" xfId="4279"/>
    <cellStyle name="40% - Accent1 4 3 5" xfId="4280"/>
    <cellStyle name="40% - Accent1 4 3 6" xfId="24536"/>
    <cellStyle name="40% - Accent1 4 3 7" xfId="24537"/>
    <cellStyle name="40% - Accent1 4 3_Table AA.27" xfId="4281"/>
    <cellStyle name="40% - Accent1 4 4" xfId="4282"/>
    <cellStyle name="40% - Accent1 4 4 2" xfId="4283"/>
    <cellStyle name="40% - Accent1 4 4 2 2" xfId="4284"/>
    <cellStyle name="40% - Accent1 4 4 2 2 2" xfId="4285"/>
    <cellStyle name="40% - Accent1 4 4 2 3" xfId="4286"/>
    <cellStyle name="40% - Accent1 4 4 2_Table AA.27" xfId="4287"/>
    <cellStyle name="40% - Accent1 4 4 3" xfId="4288"/>
    <cellStyle name="40% - Accent1 4 4 3 2" xfId="4289"/>
    <cellStyle name="40% - Accent1 4 4 4" xfId="4290"/>
    <cellStyle name="40% - Accent1 4 4 5" xfId="24538"/>
    <cellStyle name="40% - Accent1 4 4 6" xfId="24539"/>
    <cellStyle name="40% - Accent1 4 4_Table AA.27" xfId="4291"/>
    <cellStyle name="40% - Accent1 4 5" xfId="4292"/>
    <cellStyle name="40% - Accent1 4 5 2" xfId="4293"/>
    <cellStyle name="40% - Accent1 4 5 2 2" xfId="4294"/>
    <cellStyle name="40% - Accent1 4 5 3" xfId="4295"/>
    <cellStyle name="40% - Accent1 4 5 4" xfId="24540"/>
    <cellStyle name="40% - Accent1 4 5 5" xfId="24541"/>
    <cellStyle name="40% - Accent1 4 5_Table AA.27" xfId="4296"/>
    <cellStyle name="40% - Accent1 4 6" xfId="4297"/>
    <cellStyle name="40% - Accent1 4 6 2" xfId="4298"/>
    <cellStyle name="40% - Accent1 4 7" xfId="4299"/>
    <cellStyle name="40% - Accent1 4 7 2" xfId="4300"/>
    <cellStyle name="40% - Accent1 4 8" xfId="4301"/>
    <cellStyle name="40% - Accent1 4 9" xfId="24542"/>
    <cellStyle name="40% - Accent1 4_Table AA.27" xfId="4302"/>
    <cellStyle name="40% - Accent1 5" xfId="4303"/>
    <cellStyle name="40% - Accent1 5 2" xfId="4304"/>
    <cellStyle name="40% - Accent1 5 2 2" xfId="4305"/>
    <cellStyle name="40% - Accent1 5 2 2 2" xfId="4306"/>
    <cellStyle name="40% - Accent1 5 2 2 2 2" xfId="4307"/>
    <cellStyle name="40% - Accent1 5 2 2 2 2 2" xfId="4308"/>
    <cellStyle name="40% - Accent1 5 2 2 2 2 3" xfId="4309"/>
    <cellStyle name="40% - Accent1 5 2 2 2 3" xfId="4310"/>
    <cellStyle name="40% - Accent1 5 2 2 2 4" xfId="4311"/>
    <cellStyle name="40% - Accent1 5 2 2 3" xfId="4312"/>
    <cellStyle name="40% - Accent1 5 2 2 3 2" xfId="4313"/>
    <cellStyle name="40% - Accent1 5 2 2 3 3" xfId="4314"/>
    <cellStyle name="40% - Accent1 5 2 2 4" xfId="4315"/>
    <cellStyle name="40% - Accent1 5 2 2 5" xfId="4316"/>
    <cellStyle name="40% - Accent1 5 2 3" xfId="4317"/>
    <cellStyle name="40% - Accent1 5 2 3 2" xfId="4318"/>
    <cellStyle name="40% - Accent1 5 2 3 2 2" xfId="4319"/>
    <cellStyle name="40% - Accent1 5 2 3 2 3" xfId="4320"/>
    <cellStyle name="40% - Accent1 5 2 3 3" xfId="4321"/>
    <cellStyle name="40% - Accent1 5 2 3 4" xfId="4322"/>
    <cellStyle name="40% - Accent1 5 2 4" xfId="4323"/>
    <cellStyle name="40% - Accent1 5 2 4 2" xfId="4324"/>
    <cellStyle name="40% - Accent1 5 2 4 3" xfId="4325"/>
    <cellStyle name="40% - Accent1 5 2 5" xfId="4326"/>
    <cellStyle name="40% - Accent1 5 2 6" xfId="4327"/>
    <cellStyle name="40% - Accent1 5 2_Table AA.27" xfId="4328"/>
    <cellStyle name="40% - Accent1 5 3" xfId="4329"/>
    <cellStyle name="40% - Accent1 5 3 2" xfId="4330"/>
    <cellStyle name="40% - Accent1 5 3 2 2" xfId="4331"/>
    <cellStyle name="40% - Accent1 5 3 2 2 2" xfId="4332"/>
    <cellStyle name="40% - Accent1 5 3 2 2 2 2" xfId="4333"/>
    <cellStyle name="40% - Accent1 5 3 2 2 2 3" xfId="4334"/>
    <cellStyle name="40% - Accent1 5 3 2 2 3" xfId="4335"/>
    <cellStyle name="40% - Accent1 5 3 2 2 4" xfId="4336"/>
    <cellStyle name="40% - Accent1 5 3 2 3" xfId="4337"/>
    <cellStyle name="40% - Accent1 5 3 2 3 2" xfId="4338"/>
    <cellStyle name="40% - Accent1 5 3 2 3 3" xfId="4339"/>
    <cellStyle name="40% - Accent1 5 3 2 4" xfId="4340"/>
    <cellStyle name="40% - Accent1 5 3 2 5" xfId="4341"/>
    <cellStyle name="40% - Accent1 5 3 3" xfId="4342"/>
    <cellStyle name="40% - Accent1 5 3 3 2" xfId="4343"/>
    <cellStyle name="40% - Accent1 5 3 3 2 2" xfId="4344"/>
    <cellStyle name="40% - Accent1 5 3 3 2 3" xfId="4345"/>
    <cellStyle name="40% - Accent1 5 3 3 3" xfId="4346"/>
    <cellStyle name="40% - Accent1 5 3 3 4" xfId="4347"/>
    <cellStyle name="40% - Accent1 5 3 4" xfId="4348"/>
    <cellStyle name="40% - Accent1 5 3 4 2" xfId="4349"/>
    <cellStyle name="40% - Accent1 5 3 4 3" xfId="4350"/>
    <cellStyle name="40% - Accent1 5 3 5" xfId="4351"/>
    <cellStyle name="40% - Accent1 5 3 6" xfId="4352"/>
    <cellStyle name="40% - Accent1 5 4" xfId="4353"/>
    <cellStyle name="40% - Accent1 5 4 2" xfId="4354"/>
    <cellStyle name="40% - Accent1 5 4 2 2" xfId="4355"/>
    <cellStyle name="40% - Accent1 5 4 2 2 2" xfId="4356"/>
    <cellStyle name="40% - Accent1 5 4 2 2 3" xfId="4357"/>
    <cellStyle name="40% - Accent1 5 4 2 3" xfId="4358"/>
    <cellStyle name="40% - Accent1 5 4 2 4" xfId="4359"/>
    <cellStyle name="40% - Accent1 5 4 3" xfId="4360"/>
    <cellStyle name="40% - Accent1 5 4 3 2" xfId="4361"/>
    <cellStyle name="40% - Accent1 5 4 3 3" xfId="4362"/>
    <cellStyle name="40% - Accent1 5 4 4" xfId="4363"/>
    <cellStyle name="40% - Accent1 5 4 5" xfId="4364"/>
    <cellStyle name="40% - Accent1 5 5" xfId="4365"/>
    <cellStyle name="40% - Accent1 5 5 2" xfId="4366"/>
    <cellStyle name="40% - Accent1 5 5 2 2" xfId="4367"/>
    <cellStyle name="40% - Accent1 5 5 2 3" xfId="4368"/>
    <cellStyle name="40% - Accent1 5 5 3" xfId="4369"/>
    <cellStyle name="40% - Accent1 5 5 4" xfId="4370"/>
    <cellStyle name="40% - Accent1 5 6" xfId="4371"/>
    <cellStyle name="40% - Accent1 5 6 2" xfId="4372"/>
    <cellStyle name="40% - Accent1 5 6 3" xfId="4373"/>
    <cellStyle name="40% - Accent1 5 6 4" xfId="4374"/>
    <cellStyle name="40% - Accent1 5 7" xfId="4375"/>
    <cellStyle name="40% - Accent1 5 8" xfId="4376"/>
    <cellStyle name="40% - Accent1 5_Table AA.27" xfId="4377"/>
    <cellStyle name="40% - Accent1 6" xfId="4378"/>
    <cellStyle name="40% - Accent1 6 2" xfId="4379"/>
    <cellStyle name="40% - Accent1 6 2 2" xfId="4380"/>
    <cellStyle name="40% - Accent1 6 2 2 2" xfId="4381"/>
    <cellStyle name="40% - Accent1 6 2 2 2 2" xfId="4382"/>
    <cellStyle name="40% - Accent1 6 2 2 2 2 2" xfId="4383"/>
    <cellStyle name="40% - Accent1 6 2 2 2 2 3" xfId="4384"/>
    <cellStyle name="40% - Accent1 6 2 2 2 3" xfId="4385"/>
    <cellStyle name="40% - Accent1 6 2 2 2 4" xfId="4386"/>
    <cellStyle name="40% - Accent1 6 2 2 3" xfId="4387"/>
    <cellStyle name="40% - Accent1 6 2 2 3 2" xfId="4388"/>
    <cellStyle name="40% - Accent1 6 2 2 3 3" xfId="4389"/>
    <cellStyle name="40% - Accent1 6 2 2 4" xfId="4390"/>
    <cellStyle name="40% - Accent1 6 2 2 5" xfId="4391"/>
    <cellStyle name="40% - Accent1 6 2 3" xfId="4392"/>
    <cellStyle name="40% - Accent1 6 2 3 2" xfId="4393"/>
    <cellStyle name="40% - Accent1 6 2 3 2 2" xfId="4394"/>
    <cellStyle name="40% - Accent1 6 2 3 2 3" xfId="4395"/>
    <cellStyle name="40% - Accent1 6 2 3 3" xfId="4396"/>
    <cellStyle name="40% - Accent1 6 2 3 4" xfId="4397"/>
    <cellStyle name="40% - Accent1 6 2 4" xfId="4398"/>
    <cellStyle name="40% - Accent1 6 2 4 2" xfId="4399"/>
    <cellStyle name="40% - Accent1 6 2 4 3" xfId="4400"/>
    <cellStyle name="40% - Accent1 6 2 5" xfId="4401"/>
    <cellStyle name="40% - Accent1 6 2 6" xfId="4402"/>
    <cellStyle name="40% - Accent1 6 2 7" xfId="4403"/>
    <cellStyle name="40% - Accent1 6 3" xfId="4404"/>
    <cellStyle name="40% - Accent1 6 3 2" xfId="4405"/>
    <cellStyle name="40% - Accent1 6 3 2 2" xfId="4406"/>
    <cellStyle name="40% - Accent1 6 3 2 2 2" xfId="4407"/>
    <cellStyle name="40% - Accent1 6 3 2 2 3" xfId="4408"/>
    <cellStyle name="40% - Accent1 6 3 2 3" xfId="4409"/>
    <cellStyle name="40% - Accent1 6 3 2 4" xfId="4410"/>
    <cellStyle name="40% - Accent1 6 3 3" xfId="4411"/>
    <cellStyle name="40% - Accent1 6 3 3 2" xfId="4412"/>
    <cellStyle name="40% - Accent1 6 3 3 3" xfId="4413"/>
    <cellStyle name="40% - Accent1 6 3 4" xfId="4414"/>
    <cellStyle name="40% - Accent1 6 3 5" xfId="4415"/>
    <cellStyle name="40% - Accent1 6 4" xfId="4416"/>
    <cellStyle name="40% - Accent1 6 4 2" xfId="4417"/>
    <cellStyle name="40% - Accent1 6 4 2 2" xfId="4418"/>
    <cellStyle name="40% - Accent1 6 4 2 3" xfId="4419"/>
    <cellStyle name="40% - Accent1 6 4 3" xfId="4420"/>
    <cellStyle name="40% - Accent1 6 4 4" xfId="4421"/>
    <cellStyle name="40% - Accent1 6 4 5" xfId="4422"/>
    <cellStyle name="40% - Accent1 6 5" xfId="4423"/>
    <cellStyle name="40% - Accent1 6 5 2" xfId="4424"/>
    <cellStyle name="40% - Accent1 6 5 3" xfId="4425"/>
    <cellStyle name="40% - Accent1 6 6" xfId="4426"/>
    <cellStyle name="40% - Accent1 6 7" xfId="4427"/>
    <cellStyle name="40% - Accent1 7" xfId="4428"/>
    <cellStyle name="40% - Accent1 7 2" xfId="4429"/>
    <cellStyle name="40% - Accent1 7 2 2" xfId="4430"/>
    <cellStyle name="40% - Accent1 7 2 2 2" xfId="4431"/>
    <cellStyle name="40% - Accent1 7 2 2 2 2" xfId="4432"/>
    <cellStyle name="40% - Accent1 7 2 2 2 2 2" xfId="4433"/>
    <cellStyle name="40% - Accent1 7 2 2 2 2 3" xfId="4434"/>
    <cellStyle name="40% - Accent1 7 2 2 2 3" xfId="4435"/>
    <cellStyle name="40% - Accent1 7 2 2 2 4" xfId="4436"/>
    <cellStyle name="40% - Accent1 7 2 2 3" xfId="4437"/>
    <cellStyle name="40% - Accent1 7 2 2 3 2" xfId="4438"/>
    <cellStyle name="40% - Accent1 7 2 2 3 3" xfId="4439"/>
    <cellStyle name="40% - Accent1 7 2 2 4" xfId="4440"/>
    <cellStyle name="40% - Accent1 7 2 2 5" xfId="4441"/>
    <cellStyle name="40% - Accent1 7 2 3" xfId="4442"/>
    <cellStyle name="40% - Accent1 7 2 3 2" xfId="4443"/>
    <cellStyle name="40% - Accent1 7 2 3 2 2" xfId="4444"/>
    <cellStyle name="40% - Accent1 7 2 3 2 3" xfId="4445"/>
    <cellStyle name="40% - Accent1 7 2 3 3" xfId="4446"/>
    <cellStyle name="40% - Accent1 7 2 3 4" xfId="4447"/>
    <cellStyle name="40% - Accent1 7 2 4" xfId="4448"/>
    <cellStyle name="40% - Accent1 7 2 4 2" xfId="4449"/>
    <cellStyle name="40% - Accent1 7 2 4 3" xfId="4450"/>
    <cellStyle name="40% - Accent1 7 2 5" xfId="4451"/>
    <cellStyle name="40% - Accent1 7 2 6" xfId="4452"/>
    <cellStyle name="40% - Accent1 7 3" xfId="4453"/>
    <cellStyle name="40% - Accent1 7 3 2" xfId="4454"/>
    <cellStyle name="40% - Accent1 7 3 2 2" xfId="4455"/>
    <cellStyle name="40% - Accent1 7 3 2 2 2" xfId="4456"/>
    <cellStyle name="40% - Accent1 7 3 2 2 3" xfId="4457"/>
    <cellStyle name="40% - Accent1 7 3 2 3" xfId="4458"/>
    <cellStyle name="40% - Accent1 7 3 2 4" xfId="4459"/>
    <cellStyle name="40% - Accent1 7 3 3" xfId="4460"/>
    <cellStyle name="40% - Accent1 7 3 3 2" xfId="4461"/>
    <cellStyle name="40% - Accent1 7 3 3 3" xfId="4462"/>
    <cellStyle name="40% - Accent1 7 3 4" xfId="4463"/>
    <cellStyle name="40% - Accent1 7 3 5" xfId="4464"/>
    <cellStyle name="40% - Accent1 7 4" xfId="4465"/>
    <cellStyle name="40% - Accent1 7 4 2" xfId="4466"/>
    <cellStyle name="40% - Accent1 7 4 2 2" xfId="4467"/>
    <cellStyle name="40% - Accent1 7 4 2 3" xfId="4468"/>
    <cellStyle name="40% - Accent1 7 4 3" xfId="4469"/>
    <cellStyle name="40% - Accent1 7 4 4" xfId="4470"/>
    <cellStyle name="40% - Accent1 7 5" xfId="4471"/>
    <cellStyle name="40% - Accent1 7 5 2" xfId="4472"/>
    <cellStyle name="40% - Accent1 7 5 3" xfId="4473"/>
    <cellStyle name="40% - Accent1 7 5 4" xfId="4474"/>
    <cellStyle name="40% - Accent1 7 6" xfId="4475"/>
    <cellStyle name="40% - Accent1 7 7" xfId="4476"/>
    <cellStyle name="40% - Accent1 8" xfId="4477"/>
    <cellStyle name="40% - Accent1 8 2" xfId="4478"/>
    <cellStyle name="40% - Accent1 8 2 2" xfId="4479"/>
    <cellStyle name="40% - Accent1 8 2 2 2" xfId="4480"/>
    <cellStyle name="40% - Accent1 8 2 2 2 2" xfId="4481"/>
    <cellStyle name="40% - Accent1 8 2 2 2 2 2" xfId="24543"/>
    <cellStyle name="40% - Accent1 8 2 2 2 3" xfId="4482"/>
    <cellStyle name="40% - Accent1 8 2 2 3" xfId="4483"/>
    <cellStyle name="40% - Accent1 8 2 2 3 2" xfId="24544"/>
    <cellStyle name="40% - Accent1 8 2 2 3 2 2" xfId="24545"/>
    <cellStyle name="40% - Accent1 8 2 2 3 3" xfId="24546"/>
    <cellStyle name="40% - Accent1 8 2 2 4" xfId="4484"/>
    <cellStyle name="40% - Accent1 8 2 2 4 2" xfId="24547"/>
    <cellStyle name="40% - Accent1 8 2 2 5" xfId="4485"/>
    <cellStyle name="40% - Accent1 8 2 3" xfId="4486"/>
    <cellStyle name="40% - Accent1 8 2 3 2" xfId="4487"/>
    <cellStyle name="40% - Accent1 8 2 3 2 2" xfId="24548"/>
    <cellStyle name="40% - Accent1 8 2 3 3" xfId="4488"/>
    <cellStyle name="40% - Accent1 8 2 4" xfId="4489"/>
    <cellStyle name="40% - Accent1 8 2 4 2" xfId="24549"/>
    <cellStyle name="40% - Accent1 8 2 4 2 2" xfId="24550"/>
    <cellStyle name="40% - Accent1 8 2 4 3" xfId="24551"/>
    <cellStyle name="40% - Accent1 8 2 5" xfId="4490"/>
    <cellStyle name="40% - Accent1 8 2 5 2" xfId="24552"/>
    <cellStyle name="40% - Accent1 8 2 6" xfId="4491"/>
    <cellStyle name="40% - Accent1 8 2 7" xfId="4492"/>
    <cellStyle name="40% - Accent1 8 3" xfId="4493"/>
    <cellStyle name="40% - Accent1 8 3 2" xfId="4494"/>
    <cellStyle name="40% - Accent1 8 3 2 2" xfId="4495"/>
    <cellStyle name="40% - Accent1 8 3 2 2 2" xfId="24553"/>
    <cellStyle name="40% - Accent1 8 3 2 3" xfId="4496"/>
    <cellStyle name="40% - Accent1 8 3 3" xfId="4497"/>
    <cellStyle name="40% - Accent1 8 3 3 2" xfId="24554"/>
    <cellStyle name="40% - Accent1 8 3 3 2 2" xfId="24555"/>
    <cellStyle name="40% - Accent1 8 3 3 3" xfId="24556"/>
    <cellStyle name="40% - Accent1 8 3 4" xfId="4498"/>
    <cellStyle name="40% - Accent1 8 3 4 2" xfId="24557"/>
    <cellStyle name="40% - Accent1 8 3 5" xfId="4499"/>
    <cellStyle name="40% - Accent1 8 4" xfId="4500"/>
    <cellStyle name="40% - Accent1 8 4 2" xfId="4501"/>
    <cellStyle name="40% - Accent1 8 4 2 2" xfId="24558"/>
    <cellStyle name="40% - Accent1 8 4 3" xfId="4502"/>
    <cellStyle name="40% - Accent1 8 5" xfId="4503"/>
    <cellStyle name="40% - Accent1 8 5 2" xfId="24559"/>
    <cellStyle name="40% - Accent1 8 5 2 2" xfId="24560"/>
    <cellStyle name="40% - Accent1 8 5 3" xfId="24561"/>
    <cellStyle name="40% - Accent1 8 6" xfId="4504"/>
    <cellStyle name="40% - Accent1 8 6 2" xfId="24562"/>
    <cellStyle name="40% - Accent1 8 7" xfId="4505"/>
    <cellStyle name="40% - Accent1 8 8" xfId="4506"/>
    <cellStyle name="40% - Accent1 9" xfId="4507"/>
    <cellStyle name="40% - Accent1 9 2" xfId="4508"/>
    <cellStyle name="40% - Accent1 9 2 2" xfId="4509"/>
    <cellStyle name="40% - Accent1 9 2 2 2" xfId="4510"/>
    <cellStyle name="40% - Accent1 9 2 2 2 2" xfId="4511"/>
    <cellStyle name="40% - Accent1 9 2 2 2 2 2" xfId="24563"/>
    <cellStyle name="40% - Accent1 9 2 2 2 3" xfId="4512"/>
    <cellStyle name="40% - Accent1 9 2 2 3" xfId="4513"/>
    <cellStyle name="40% - Accent1 9 2 2 3 2" xfId="24564"/>
    <cellStyle name="40% - Accent1 9 2 2 3 2 2" xfId="24565"/>
    <cellStyle name="40% - Accent1 9 2 2 3 3" xfId="24566"/>
    <cellStyle name="40% - Accent1 9 2 2 4" xfId="4514"/>
    <cellStyle name="40% - Accent1 9 2 2 4 2" xfId="24567"/>
    <cellStyle name="40% - Accent1 9 2 2 5" xfId="4515"/>
    <cellStyle name="40% - Accent1 9 2 3" xfId="4516"/>
    <cellStyle name="40% - Accent1 9 2 3 2" xfId="4517"/>
    <cellStyle name="40% - Accent1 9 2 3 2 2" xfId="24568"/>
    <cellStyle name="40% - Accent1 9 2 3 3" xfId="4518"/>
    <cellStyle name="40% - Accent1 9 2 4" xfId="4519"/>
    <cellStyle name="40% - Accent1 9 2 4 2" xfId="24569"/>
    <cellStyle name="40% - Accent1 9 2 4 2 2" xfId="24570"/>
    <cellStyle name="40% - Accent1 9 2 4 3" xfId="24571"/>
    <cellStyle name="40% - Accent1 9 2 5" xfId="4520"/>
    <cellStyle name="40% - Accent1 9 2 5 2" xfId="24572"/>
    <cellStyle name="40% - Accent1 9 2 6" xfId="4521"/>
    <cellStyle name="40% - Accent1 9 3" xfId="4522"/>
    <cellStyle name="40% - Accent1 9 3 2" xfId="4523"/>
    <cellStyle name="40% - Accent1 9 3 2 2" xfId="4524"/>
    <cellStyle name="40% - Accent1 9 3 2 2 2" xfId="24573"/>
    <cellStyle name="40% - Accent1 9 3 2 3" xfId="4525"/>
    <cellStyle name="40% - Accent1 9 3 3" xfId="4526"/>
    <cellStyle name="40% - Accent1 9 3 3 2" xfId="24574"/>
    <cellStyle name="40% - Accent1 9 3 3 2 2" xfId="24575"/>
    <cellStyle name="40% - Accent1 9 3 3 3" xfId="24576"/>
    <cellStyle name="40% - Accent1 9 3 4" xfId="4527"/>
    <cellStyle name="40% - Accent1 9 3 4 2" xfId="24577"/>
    <cellStyle name="40% - Accent1 9 3 5" xfId="4528"/>
    <cellStyle name="40% - Accent1 9 4" xfId="4529"/>
    <cellStyle name="40% - Accent1 9 4 2" xfId="4530"/>
    <cellStyle name="40% - Accent1 9 4 2 2" xfId="24578"/>
    <cellStyle name="40% - Accent1 9 4 3" xfId="4531"/>
    <cellStyle name="40% - Accent1 9 5" xfId="4532"/>
    <cellStyle name="40% - Accent1 9 5 2" xfId="24579"/>
    <cellStyle name="40% - Accent1 9 5 2 2" xfId="24580"/>
    <cellStyle name="40% - Accent1 9 5 3" xfId="24581"/>
    <cellStyle name="40% - Accent1 9 6" xfId="4533"/>
    <cellStyle name="40% - Accent1 9 6 2" xfId="24582"/>
    <cellStyle name="40% - Accent1 9 7" xfId="4534"/>
    <cellStyle name="40% - Accent1 9 8" xfId="4535"/>
    <cellStyle name="40% - Accent2" xfId="20634" builtinId="35" customBuiltin="1"/>
    <cellStyle name="40% - Accent2 10" xfId="4536"/>
    <cellStyle name="40% - Accent2 10 2" xfId="4537"/>
    <cellStyle name="40% - Accent2 10 2 2" xfId="4538"/>
    <cellStyle name="40% - Accent2 10 2 2 2" xfId="4539"/>
    <cellStyle name="40% - Accent2 10 2 2 2 2" xfId="4540"/>
    <cellStyle name="40% - Accent2 10 2 2 2 3" xfId="4541"/>
    <cellStyle name="40% - Accent2 10 2 2 3" xfId="4542"/>
    <cellStyle name="40% - Accent2 10 2 2 4" xfId="4543"/>
    <cellStyle name="40% - Accent2 10 2 3" xfId="4544"/>
    <cellStyle name="40% - Accent2 10 2 3 2" xfId="4545"/>
    <cellStyle name="40% - Accent2 10 2 3 2 2" xfId="24583"/>
    <cellStyle name="40% - Accent2 10 2 3 3" xfId="4546"/>
    <cellStyle name="40% - Accent2 10 2 4" xfId="4547"/>
    <cellStyle name="40% - Accent2 10 2 4 2" xfId="24584"/>
    <cellStyle name="40% - Accent2 10 2 5" xfId="4548"/>
    <cellStyle name="40% - Accent2 10 3" xfId="4549"/>
    <cellStyle name="40% - Accent2 10 3 2" xfId="4550"/>
    <cellStyle name="40% - Accent2 10 3 2 2" xfId="4551"/>
    <cellStyle name="40% - Accent2 10 3 2 3" xfId="4552"/>
    <cellStyle name="40% - Accent2 10 3 3" xfId="4553"/>
    <cellStyle name="40% - Accent2 10 3 4" xfId="4554"/>
    <cellStyle name="40% - Accent2 10 4" xfId="4555"/>
    <cellStyle name="40% - Accent2 10 4 2" xfId="4556"/>
    <cellStyle name="40% - Accent2 10 4 2 2" xfId="24585"/>
    <cellStyle name="40% - Accent2 10 4 3" xfId="4557"/>
    <cellStyle name="40% - Accent2 10 5" xfId="4558"/>
    <cellStyle name="40% - Accent2 10 5 2" xfId="24586"/>
    <cellStyle name="40% - Accent2 10 6" xfId="4559"/>
    <cellStyle name="40% - Accent2 10 7" xfId="4560"/>
    <cellStyle name="40% - Accent2 10 8" xfId="4561"/>
    <cellStyle name="40% - Accent2 11" xfId="4562"/>
    <cellStyle name="40% - Accent2 11 2" xfId="4563"/>
    <cellStyle name="40% - Accent2 11 2 2" xfId="4564"/>
    <cellStyle name="40% - Accent2 11 2 2 2" xfId="4565"/>
    <cellStyle name="40% - Accent2 11 2 2 3" xfId="4566"/>
    <cellStyle name="40% - Accent2 11 2 3" xfId="4567"/>
    <cellStyle name="40% - Accent2 11 2 4" xfId="4568"/>
    <cellStyle name="40% - Accent2 11 3" xfId="4569"/>
    <cellStyle name="40% - Accent2 11 3 2" xfId="4570"/>
    <cellStyle name="40% - Accent2 11 3 2 2" xfId="24587"/>
    <cellStyle name="40% - Accent2 11 3 3" xfId="4571"/>
    <cellStyle name="40% - Accent2 11 4" xfId="4572"/>
    <cellStyle name="40% - Accent2 11 4 2" xfId="24588"/>
    <cellStyle name="40% - Accent2 11 5" xfId="4573"/>
    <cellStyle name="40% - Accent2 12" xfId="4574"/>
    <cellStyle name="40% - Accent2 12 2" xfId="4575"/>
    <cellStyle name="40% - Accent2 12 2 2" xfId="4576"/>
    <cellStyle name="40% - Accent2 12 2 2 2" xfId="4577"/>
    <cellStyle name="40% - Accent2 12 2 2 3" xfId="4578"/>
    <cellStyle name="40% - Accent2 12 2 3" xfId="4579"/>
    <cellStyle name="40% - Accent2 12 2 4" xfId="4580"/>
    <cellStyle name="40% - Accent2 12 3" xfId="4581"/>
    <cellStyle name="40% - Accent2 12 3 2" xfId="4582"/>
    <cellStyle name="40% - Accent2 12 3 3" xfId="4583"/>
    <cellStyle name="40% - Accent2 12 4" xfId="4584"/>
    <cellStyle name="40% - Accent2 12 5" xfId="4585"/>
    <cellStyle name="40% - Accent2 13" xfId="4586"/>
    <cellStyle name="40% - Accent2 13 2" xfId="4587"/>
    <cellStyle name="40% - Accent2 13 2 2" xfId="4588"/>
    <cellStyle name="40% - Accent2 13 2 3" xfId="4589"/>
    <cellStyle name="40% - Accent2 13 3" xfId="4590"/>
    <cellStyle name="40% - Accent2 13 4" xfId="4591"/>
    <cellStyle name="40% - Accent2 14" xfId="4592"/>
    <cellStyle name="40% - Accent2 14 2" xfId="4593"/>
    <cellStyle name="40% - Accent2 14 2 2" xfId="4594"/>
    <cellStyle name="40% - Accent2 14 2 3" xfId="4595"/>
    <cellStyle name="40% - Accent2 14 3" xfId="4596"/>
    <cellStyle name="40% - Accent2 14 4" xfId="4597"/>
    <cellStyle name="40% - Accent2 15" xfId="4598"/>
    <cellStyle name="40% - Accent2 15 2" xfId="4599"/>
    <cellStyle name="40% - Accent2 15 2 2" xfId="4600"/>
    <cellStyle name="40% - Accent2 15 2 3" xfId="4601"/>
    <cellStyle name="40% - Accent2 15 3" xfId="4602"/>
    <cellStyle name="40% - Accent2 15 4" xfId="4603"/>
    <cellStyle name="40% - Accent2 16" xfId="4604"/>
    <cellStyle name="40% - Accent2 16 2" xfId="4605"/>
    <cellStyle name="40% - Accent2 16 2 2" xfId="4606"/>
    <cellStyle name="40% - Accent2 16 2 3" xfId="4607"/>
    <cellStyle name="40% - Accent2 16 3" xfId="4608"/>
    <cellStyle name="40% - Accent2 16 4" xfId="4609"/>
    <cellStyle name="40% - Accent2 17" xfId="4610"/>
    <cellStyle name="40% - Accent2 17 2" xfId="4611"/>
    <cellStyle name="40% - Accent2 17 3" xfId="4612"/>
    <cellStyle name="40% - Accent2 18" xfId="4613"/>
    <cellStyle name="40% - Accent2 18 2" xfId="4614"/>
    <cellStyle name="40% - Accent2 18 3" xfId="4615"/>
    <cellStyle name="40% - Accent2 19" xfId="4616"/>
    <cellStyle name="40% - Accent2 19 2" xfId="24589"/>
    <cellStyle name="40% - Accent2 2" xfId="4617"/>
    <cellStyle name="40% - Accent2 2 2" xfId="4618"/>
    <cellStyle name="40% - Accent2 2 2 10" xfId="4619"/>
    <cellStyle name="40% - Accent2 2 2 2" xfId="4620"/>
    <cellStyle name="40% - Accent2 2 2 2 2" xfId="4621"/>
    <cellStyle name="40% - Accent2 2 2 2 2 10" xfId="24590"/>
    <cellStyle name="40% - Accent2 2 2 2 2 2" xfId="4622"/>
    <cellStyle name="40% - Accent2 2 2 2 2 2 2" xfId="4623"/>
    <cellStyle name="40% - Accent2 2 2 2 2 2 2 2" xfId="4624"/>
    <cellStyle name="40% - Accent2 2 2 2 2 2 2 2 2" xfId="4625"/>
    <cellStyle name="40% - Accent2 2 2 2 2 2 2 2 3" xfId="4626"/>
    <cellStyle name="40% - Accent2 2 2 2 2 2 2 3" xfId="4627"/>
    <cellStyle name="40% - Accent2 2 2 2 2 2 2 4" xfId="4628"/>
    <cellStyle name="40% - Accent2 2 2 2 2 2 3" xfId="4629"/>
    <cellStyle name="40% - Accent2 2 2 2 2 2 3 2" xfId="4630"/>
    <cellStyle name="40% - Accent2 2 2 2 2 2 3 3" xfId="4631"/>
    <cellStyle name="40% - Accent2 2 2 2 2 2 4" xfId="4632"/>
    <cellStyle name="40% - Accent2 2 2 2 2 2 5" xfId="4633"/>
    <cellStyle name="40% - Accent2 2 2 2 2 2_Table AA.27" xfId="4634"/>
    <cellStyle name="40% - Accent2 2 2 2 2 3" xfId="4635"/>
    <cellStyle name="40% - Accent2 2 2 2 2 3 2" xfId="4636"/>
    <cellStyle name="40% - Accent2 2 2 2 2 3 2 2" xfId="4637"/>
    <cellStyle name="40% - Accent2 2 2 2 2 3 2 3" xfId="4638"/>
    <cellStyle name="40% - Accent2 2 2 2 2 3 3" xfId="4639"/>
    <cellStyle name="40% - Accent2 2 2 2 2 3 4" xfId="4640"/>
    <cellStyle name="40% - Accent2 2 2 2 2 4" xfId="4641"/>
    <cellStyle name="40% - Accent2 2 2 2 2 4 2" xfId="4642"/>
    <cellStyle name="40% - Accent2 2 2 2 2 4 3" xfId="4643"/>
    <cellStyle name="40% - Accent2 2 2 2 2 5" xfId="4644"/>
    <cellStyle name="40% - Accent2 2 2 2 2 6" xfId="4645"/>
    <cellStyle name="40% - Accent2 2 2 2 2 7" xfId="24591"/>
    <cellStyle name="40% - Accent2 2 2 2 2 8" xfId="24592"/>
    <cellStyle name="40% - Accent2 2 2 2 2 9" xfId="24593"/>
    <cellStyle name="40% - Accent2 2 2 2 2_Table AA.27" xfId="4646"/>
    <cellStyle name="40% - Accent2 2 2 2 3" xfId="4647"/>
    <cellStyle name="40% - Accent2 2 2 2 3 2" xfId="4648"/>
    <cellStyle name="40% - Accent2 2 2 2 3 2 2" xfId="4649"/>
    <cellStyle name="40% - Accent2 2 2 2 3 2 2 2" xfId="4650"/>
    <cellStyle name="40% - Accent2 2 2 2 3 2 2 3" xfId="4651"/>
    <cellStyle name="40% - Accent2 2 2 2 3 2 3" xfId="4652"/>
    <cellStyle name="40% - Accent2 2 2 2 3 2 4" xfId="4653"/>
    <cellStyle name="40% - Accent2 2 2 2 3 3" xfId="4654"/>
    <cellStyle name="40% - Accent2 2 2 2 3 3 2" xfId="4655"/>
    <cellStyle name="40% - Accent2 2 2 2 3 3 3" xfId="4656"/>
    <cellStyle name="40% - Accent2 2 2 2 3 4" xfId="4657"/>
    <cellStyle name="40% - Accent2 2 2 2 3 5" xfId="4658"/>
    <cellStyle name="40% - Accent2 2 2 2 3_Table AA.27" xfId="4659"/>
    <cellStyle name="40% - Accent2 2 2 2 4" xfId="4660"/>
    <cellStyle name="40% - Accent2 2 2 2 4 2" xfId="4661"/>
    <cellStyle name="40% - Accent2 2 2 2 4 2 2" xfId="4662"/>
    <cellStyle name="40% - Accent2 2 2 2 4 2 3" xfId="4663"/>
    <cellStyle name="40% - Accent2 2 2 2 4 3" xfId="4664"/>
    <cellStyle name="40% - Accent2 2 2 2 4 4" xfId="4665"/>
    <cellStyle name="40% - Accent2 2 2 2 5" xfId="4666"/>
    <cellStyle name="40% - Accent2 2 2 2 5 2" xfId="4667"/>
    <cellStyle name="40% - Accent2 2 2 2 5 3" xfId="4668"/>
    <cellStyle name="40% - Accent2 2 2 2_Table AA.27" xfId="4669"/>
    <cellStyle name="40% - Accent2 2 2 3" xfId="4670"/>
    <cellStyle name="40% - Accent2 2 2 3 2" xfId="4671"/>
    <cellStyle name="40% - Accent2 2 2 3 2 2" xfId="4672"/>
    <cellStyle name="40% - Accent2 2 2 3 2 2 2" xfId="4673"/>
    <cellStyle name="40% - Accent2 2 2 3 2 2 2 2" xfId="4674"/>
    <cellStyle name="40% - Accent2 2 2 3 2 2 2 3" xfId="4675"/>
    <cellStyle name="40% - Accent2 2 2 3 2 2 3" xfId="4676"/>
    <cellStyle name="40% - Accent2 2 2 3 2 2 4" xfId="4677"/>
    <cellStyle name="40% - Accent2 2 2 3 2 3" xfId="4678"/>
    <cellStyle name="40% - Accent2 2 2 3 2 3 2" xfId="4679"/>
    <cellStyle name="40% - Accent2 2 2 3 2 3 3" xfId="4680"/>
    <cellStyle name="40% - Accent2 2 2 3 2 4" xfId="4681"/>
    <cellStyle name="40% - Accent2 2 2 3 2 5" xfId="4682"/>
    <cellStyle name="40% - Accent2 2 2 3 2_Table AA.27" xfId="4683"/>
    <cellStyle name="40% - Accent2 2 2 3 3" xfId="4684"/>
    <cellStyle name="40% - Accent2 2 2 3 3 2" xfId="4685"/>
    <cellStyle name="40% - Accent2 2 2 3 3 2 2" xfId="4686"/>
    <cellStyle name="40% - Accent2 2 2 3 3 2 3" xfId="4687"/>
    <cellStyle name="40% - Accent2 2 2 3 3 3" xfId="4688"/>
    <cellStyle name="40% - Accent2 2 2 3 3 4" xfId="4689"/>
    <cellStyle name="40% - Accent2 2 2 3 4" xfId="4690"/>
    <cellStyle name="40% - Accent2 2 2 3 4 2" xfId="4691"/>
    <cellStyle name="40% - Accent2 2 2 3 4 3" xfId="4692"/>
    <cellStyle name="40% - Accent2 2 2 3 5" xfId="4693"/>
    <cellStyle name="40% - Accent2 2 2 3 6" xfId="4694"/>
    <cellStyle name="40% - Accent2 2 2 3_Table AA.27" xfId="4695"/>
    <cellStyle name="40% - Accent2 2 2 4" xfId="4696"/>
    <cellStyle name="40% - Accent2 2 2 4 2" xfId="4697"/>
    <cellStyle name="40% - Accent2 2 2 4 2 2" xfId="4698"/>
    <cellStyle name="40% - Accent2 2 2 4 2 2 2" xfId="4699"/>
    <cellStyle name="40% - Accent2 2 2 4 2 2 3" xfId="4700"/>
    <cellStyle name="40% - Accent2 2 2 4 2 3" xfId="4701"/>
    <cellStyle name="40% - Accent2 2 2 4 2 4" xfId="4702"/>
    <cellStyle name="40% - Accent2 2 2 4 3" xfId="4703"/>
    <cellStyle name="40% - Accent2 2 2 4 3 2" xfId="4704"/>
    <cellStyle name="40% - Accent2 2 2 4 3 3" xfId="4705"/>
    <cellStyle name="40% - Accent2 2 2 4 3 4" xfId="4706"/>
    <cellStyle name="40% - Accent2 2 2 4 4" xfId="4707"/>
    <cellStyle name="40% - Accent2 2 2 4 5" xfId="4708"/>
    <cellStyle name="40% - Accent2 2 2 4 6" xfId="4709"/>
    <cellStyle name="40% - Accent2 2 2 4_Table AA.27" xfId="4710"/>
    <cellStyle name="40% - Accent2 2 2 5" xfId="4711"/>
    <cellStyle name="40% - Accent2 2 2 5 2" xfId="4712"/>
    <cellStyle name="40% - Accent2 2 2 5 2 2" xfId="4713"/>
    <cellStyle name="40% - Accent2 2 2 5 2 3" xfId="4714"/>
    <cellStyle name="40% - Accent2 2 2 5 2 4" xfId="4715"/>
    <cellStyle name="40% - Accent2 2 2 5 3" xfId="4716"/>
    <cellStyle name="40% - Accent2 2 2 5 3 2" xfId="4717"/>
    <cellStyle name="40% - Accent2 2 2 5 4" xfId="4718"/>
    <cellStyle name="40% - Accent2 2 2 5 5" xfId="4719"/>
    <cellStyle name="40% - Accent2 2 2 5 6" xfId="4720"/>
    <cellStyle name="40% - Accent2 2 2 6" xfId="4721"/>
    <cellStyle name="40% - Accent2 2 2 6 2" xfId="4722"/>
    <cellStyle name="40% - Accent2 2 2 6 2 2" xfId="4723"/>
    <cellStyle name="40% - Accent2 2 2 6 2 3" xfId="4724"/>
    <cellStyle name="40% - Accent2 2 2 6 2 4" xfId="4725"/>
    <cellStyle name="40% - Accent2 2 2 6 3" xfId="4726"/>
    <cellStyle name="40% - Accent2 2 2 6 3 2" xfId="4727"/>
    <cellStyle name="40% - Accent2 2 2 6 4" xfId="4728"/>
    <cellStyle name="40% - Accent2 2 2 6 5" xfId="4729"/>
    <cellStyle name="40% - Accent2 2 2 6 6" xfId="4730"/>
    <cellStyle name="40% - Accent2 2 2 7" xfId="4731"/>
    <cellStyle name="40% - Accent2 2 2 7 2" xfId="4732"/>
    <cellStyle name="40% - Accent2 2 2 7 2 2" xfId="4733"/>
    <cellStyle name="40% - Accent2 2 2 7 3" xfId="4734"/>
    <cellStyle name="40% - Accent2 2 2 7 3 2" xfId="4735"/>
    <cellStyle name="40% - Accent2 2 2 7 4" xfId="4736"/>
    <cellStyle name="40% - Accent2 2 2 7 5" xfId="4737"/>
    <cellStyle name="40% - Accent2 2 2 7 6" xfId="4738"/>
    <cellStyle name="40% - Accent2 2 2 8" xfId="4739"/>
    <cellStyle name="40% - Accent2 2 2 8 2" xfId="4740"/>
    <cellStyle name="40% - Accent2 2 2 8 3" xfId="4741"/>
    <cellStyle name="40% - Accent2 2 2 8 4" xfId="4742"/>
    <cellStyle name="40% - Accent2 2 2 9" xfId="4743"/>
    <cellStyle name="40% - Accent2 2 3" xfId="4744"/>
    <cellStyle name="40% - Accent2 2 3 2" xfId="4745"/>
    <cellStyle name="40% - Accent2 2 3 2 2" xfId="4746"/>
    <cellStyle name="40% - Accent2 2 3 2 2 2" xfId="4747"/>
    <cellStyle name="40% - Accent2 2 3 2 2 2 2" xfId="24594"/>
    <cellStyle name="40% - Accent2 2 3 2 2 2 2 2" xfId="24595"/>
    <cellStyle name="40% - Accent2 2 3 2 2 2 3" xfId="24596"/>
    <cellStyle name="40% - Accent2 2 3 2 2 3" xfId="4748"/>
    <cellStyle name="40% - Accent2 2 3 2 2 3 2" xfId="24597"/>
    <cellStyle name="40% - Accent2 2 3 2 2 3 2 2" xfId="24598"/>
    <cellStyle name="40% - Accent2 2 3 2 2 3 3" xfId="24599"/>
    <cellStyle name="40% - Accent2 2 3 2 2 4" xfId="4749"/>
    <cellStyle name="40% - Accent2 2 3 2 2 4 2" xfId="24600"/>
    <cellStyle name="40% - Accent2 2 3 2 2 4 2 2" xfId="24601"/>
    <cellStyle name="40% - Accent2 2 3 2 2 4 3" xfId="24602"/>
    <cellStyle name="40% - Accent2 2 3 2 2 5" xfId="24603"/>
    <cellStyle name="40% - Accent2 2 3 2 2 5 2" xfId="24604"/>
    <cellStyle name="40% - Accent2 2 3 2 2 5 2 2" xfId="24605"/>
    <cellStyle name="40% - Accent2 2 3 2 2 5 3" xfId="24606"/>
    <cellStyle name="40% - Accent2 2 3 2 2 6" xfId="24607"/>
    <cellStyle name="40% - Accent2 2 3 2 2 6 2" xfId="24608"/>
    <cellStyle name="40% - Accent2 2 3 2 2 7" xfId="24609"/>
    <cellStyle name="40% - Accent2 2 3 2 3" xfId="4750"/>
    <cellStyle name="40% - Accent2 2 3 2 3 2" xfId="24610"/>
    <cellStyle name="40% - Accent2 2 3 2 3 2 2" xfId="24611"/>
    <cellStyle name="40% - Accent2 2 3 2 3 3" xfId="24612"/>
    <cellStyle name="40% - Accent2 2 3 2 4" xfId="4751"/>
    <cellStyle name="40% - Accent2 2 3 2 4 2" xfId="24613"/>
    <cellStyle name="40% - Accent2 2 3 2 4 2 2" xfId="24614"/>
    <cellStyle name="40% - Accent2 2 3 2 4 3" xfId="24615"/>
    <cellStyle name="40% - Accent2 2 3 2 5" xfId="4752"/>
    <cellStyle name="40% - Accent2 2 3 2 5 2" xfId="24616"/>
    <cellStyle name="40% - Accent2 2 3 2 5 2 2" xfId="24617"/>
    <cellStyle name="40% - Accent2 2 3 2 5 3" xfId="24618"/>
    <cellStyle name="40% - Accent2 2 3 2 6" xfId="24619"/>
    <cellStyle name="40% - Accent2 2 3 2 6 2" xfId="24620"/>
    <cellStyle name="40% - Accent2 2 3 2 6 2 2" xfId="24621"/>
    <cellStyle name="40% - Accent2 2 3 2 6 3" xfId="24622"/>
    <cellStyle name="40% - Accent2 2 3 2 7" xfId="24623"/>
    <cellStyle name="40% - Accent2 2 3 2 7 2" xfId="24624"/>
    <cellStyle name="40% - Accent2 2 3 2 8" xfId="24625"/>
    <cellStyle name="40% - Accent2 2 3 3" xfId="4753"/>
    <cellStyle name="40% - Accent2 2 3 3 2" xfId="4754"/>
    <cellStyle name="40% - Accent2 2 3 3 2 2" xfId="4755"/>
    <cellStyle name="40% - Accent2 2 3 3 2 2 2" xfId="24626"/>
    <cellStyle name="40% - Accent2 2 3 3 2 2 2 2" xfId="24627"/>
    <cellStyle name="40% - Accent2 2 3 3 2 2 3" xfId="24628"/>
    <cellStyle name="40% - Accent2 2 3 3 2 3" xfId="4756"/>
    <cellStyle name="40% - Accent2 2 3 3 2 3 2" xfId="24629"/>
    <cellStyle name="40% - Accent2 2 3 3 2 3 2 2" xfId="24630"/>
    <cellStyle name="40% - Accent2 2 3 3 2 3 3" xfId="24631"/>
    <cellStyle name="40% - Accent2 2 3 3 2 4" xfId="4757"/>
    <cellStyle name="40% - Accent2 2 3 3 2 4 2" xfId="24632"/>
    <cellStyle name="40% - Accent2 2 3 3 2 4 2 2" xfId="24633"/>
    <cellStyle name="40% - Accent2 2 3 3 2 4 3" xfId="24634"/>
    <cellStyle name="40% - Accent2 2 3 3 2 5" xfId="24635"/>
    <cellStyle name="40% - Accent2 2 3 3 2 5 2" xfId="24636"/>
    <cellStyle name="40% - Accent2 2 3 3 2 5 2 2" xfId="24637"/>
    <cellStyle name="40% - Accent2 2 3 3 2 5 3" xfId="24638"/>
    <cellStyle name="40% - Accent2 2 3 3 2 6" xfId="24639"/>
    <cellStyle name="40% - Accent2 2 3 3 2 6 2" xfId="24640"/>
    <cellStyle name="40% - Accent2 2 3 3 2 7" xfId="24641"/>
    <cellStyle name="40% - Accent2 2 3 3 3" xfId="4758"/>
    <cellStyle name="40% - Accent2 2 3 3 3 2" xfId="24642"/>
    <cellStyle name="40% - Accent2 2 3 3 3 2 2" xfId="24643"/>
    <cellStyle name="40% - Accent2 2 3 3 3 3" xfId="24644"/>
    <cellStyle name="40% - Accent2 2 3 3 4" xfId="4759"/>
    <cellStyle name="40% - Accent2 2 3 3 4 2" xfId="24645"/>
    <cellStyle name="40% - Accent2 2 3 3 4 2 2" xfId="24646"/>
    <cellStyle name="40% - Accent2 2 3 3 4 3" xfId="24647"/>
    <cellStyle name="40% - Accent2 2 3 3 5" xfId="4760"/>
    <cellStyle name="40% - Accent2 2 3 3 5 2" xfId="24648"/>
    <cellStyle name="40% - Accent2 2 3 3 5 2 2" xfId="24649"/>
    <cellStyle name="40% - Accent2 2 3 3 5 3" xfId="24650"/>
    <cellStyle name="40% - Accent2 2 3 3 6" xfId="24651"/>
    <cellStyle name="40% - Accent2 2 3 3 6 2" xfId="24652"/>
    <cellStyle name="40% - Accent2 2 3 3 6 2 2" xfId="24653"/>
    <cellStyle name="40% - Accent2 2 3 3 6 3" xfId="24654"/>
    <cellStyle name="40% - Accent2 2 3 3 7" xfId="24655"/>
    <cellStyle name="40% - Accent2 2 3 3 7 2" xfId="24656"/>
    <cellStyle name="40% - Accent2 2 3 3 8" xfId="24657"/>
    <cellStyle name="40% - Accent2 2 4" xfId="4761"/>
    <cellStyle name="40% - Accent2 2 4 2" xfId="4762"/>
    <cellStyle name="40% - Accent2 2 4 2 2" xfId="4763"/>
    <cellStyle name="40% - Accent2 2 4 2 2 2" xfId="4764"/>
    <cellStyle name="40% - Accent2 2 4 2 2_Table AA.27" xfId="4765"/>
    <cellStyle name="40% - Accent2 2 4 2 3" xfId="4766"/>
    <cellStyle name="40% - Accent2 2 4 2_Table AA.27" xfId="4767"/>
    <cellStyle name="40% - Accent2 2 4 3" xfId="4768"/>
    <cellStyle name="40% - Accent2 2 4 3 2" xfId="4769"/>
    <cellStyle name="40% - Accent2 2 4 3_Table AA.27" xfId="4770"/>
    <cellStyle name="40% - Accent2 2 4 4" xfId="4771"/>
    <cellStyle name="40% - Accent2 2 4 5" xfId="24658"/>
    <cellStyle name="40% - Accent2 2 4_Table AA.27" xfId="4772"/>
    <cellStyle name="40% - Accent2 2 5" xfId="4773"/>
    <cellStyle name="40% - Accent2 2 5 2" xfId="4774"/>
    <cellStyle name="40% - Accent2 2 5 2 2" xfId="4775"/>
    <cellStyle name="40% - Accent2 2 5 2_Table AA.27" xfId="4776"/>
    <cellStyle name="40% - Accent2 2 5 3" xfId="4777"/>
    <cellStyle name="40% - Accent2 2 5_Table AA.27" xfId="4778"/>
    <cellStyle name="40% - Accent2 2 6" xfId="4779"/>
    <cellStyle name="40% - Accent2 2 6 2" xfId="4780"/>
    <cellStyle name="40% - Accent2 2 6_Table AA.27" xfId="4781"/>
    <cellStyle name="40% - Accent2 2 7" xfId="24659"/>
    <cellStyle name="40% - Accent2 20" xfId="24660"/>
    <cellStyle name="40% - Accent2 21" xfId="24661"/>
    <cellStyle name="40% - Accent2 3" xfId="4782"/>
    <cellStyle name="40% - Accent2 3 10" xfId="4783"/>
    <cellStyle name="40% - Accent2 3 10 2" xfId="24662"/>
    <cellStyle name="40% - Accent2 3 10 2 2" xfId="24663"/>
    <cellStyle name="40% - Accent2 3 10 2 2 2" xfId="24664"/>
    <cellStyle name="40% - Accent2 3 10 2 3" xfId="24665"/>
    <cellStyle name="40% - Accent2 3 10 3" xfId="24666"/>
    <cellStyle name="40% - Accent2 3 10 3 2" xfId="24667"/>
    <cellStyle name="40% - Accent2 3 10 4" xfId="24668"/>
    <cellStyle name="40% - Accent2 3 11" xfId="24669"/>
    <cellStyle name="40% - Accent2 3 11 2" xfId="24670"/>
    <cellStyle name="40% - Accent2 3 11 2 2" xfId="24671"/>
    <cellStyle name="40% - Accent2 3 11 3" xfId="24672"/>
    <cellStyle name="40% - Accent2 3 12" xfId="24673"/>
    <cellStyle name="40% - Accent2 3 12 2" xfId="24674"/>
    <cellStyle name="40% - Accent2 3 13" xfId="24675"/>
    <cellStyle name="40% - Accent2 3 14" xfId="24676"/>
    <cellStyle name="40% - Accent2 3 2" xfId="4784"/>
    <cellStyle name="40% - Accent2 3 2 10" xfId="24677"/>
    <cellStyle name="40% - Accent2 3 2 11" xfId="24678"/>
    <cellStyle name="40% - Accent2 3 2 2" xfId="4785"/>
    <cellStyle name="40% - Accent2 3 2 2 2" xfId="4786"/>
    <cellStyle name="40% - Accent2 3 2 2 2 2" xfId="4787"/>
    <cellStyle name="40% - Accent2 3 2 2 2 2 2" xfId="24679"/>
    <cellStyle name="40% - Accent2 3 2 2 2 2 2 2" xfId="24680"/>
    <cellStyle name="40% - Accent2 3 2 2 2 2 2 2 2" xfId="24681"/>
    <cellStyle name="40% - Accent2 3 2 2 2 2 2 3" xfId="24682"/>
    <cellStyle name="40% - Accent2 3 2 2 2 2 2 4" xfId="24683"/>
    <cellStyle name="40% - Accent2 3 2 2 2 2 3" xfId="24684"/>
    <cellStyle name="40% - Accent2 3 2 2 2 2 3 2" xfId="24685"/>
    <cellStyle name="40% - Accent2 3 2 2 2 2 4" xfId="24686"/>
    <cellStyle name="40% - Accent2 3 2 2 2 2 5" xfId="24687"/>
    <cellStyle name="40% - Accent2 3 2 2 2 3" xfId="4788"/>
    <cellStyle name="40% - Accent2 3 2 2 2 3 2" xfId="24688"/>
    <cellStyle name="40% - Accent2 3 2 2 2 3 2 2" xfId="24689"/>
    <cellStyle name="40% - Accent2 3 2 2 2 3 3" xfId="24690"/>
    <cellStyle name="40% - Accent2 3 2 2 2 3 4" xfId="24691"/>
    <cellStyle name="40% - Accent2 3 2 2 2 4" xfId="24692"/>
    <cellStyle name="40% - Accent2 3 2 2 2 4 2" xfId="24693"/>
    <cellStyle name="40% - Accent2 3 2 2 2 5" xfId="24694"/>
    <cellStyle name="40% - Accent2 3 2 2 2 6" xfId="24695"/>
    <cellStyle name="40% - Accent2 3 2 2 2_Table AA.27" xfId="4789"/>
    <cellStyle name="40% - Accent2 3 2 2 3" xfId="4790"/>
    <cellStyle name="40% - Accent2 3 2 2 3 2" xfId="4791"/>
    <cellStyle name="40% - Accent2 3 2 2 3 2 2" xfId="24696"/>
    <cellStyle name="40% - Accent2 3 2 2 3 2 2 2" xfId="24697"/>
    <cellStyle name="40% - Accent2 3 2 2 3 2 2 2 2" xfId="24698"/>
    <cellStyle name="40% - Accent2 3 2 2 3 2 2 3" xfId="24699"/>
    <cellStyle name="40% - Accent2 3 2 2 3 2 2 4" xfId="24700"/>
    <cellStyle name="40% - Accent2 3 2 2 3 2 3" xfId="24701"/>
    <cellStyle name="40% - Accent2 3 2 2 3 2 3 2" xfId="24702"/>
    <cellStyle name="40% - Accent2 3 2 2 3 2 4" xfId="24703"/>
    <cellStyle name="40% - Accent2 3 2 2 3 2 5" xfId="24704"/>
    <cellStyle name="40% - Accent2 3 2 2 3 3" xfId="24705"/>
    <cellStyle name="40% - Accent2 3 2 2 3 3 2" xfId="24706"/>
    <cellStyle name="40% - Accent2 3 2 2 3 3 2 2" xfId="24707"/>
    <cellStyle name="40% - Accent2 3 2 2 3 3 3" xfId="24708"/>
    <cellStyle name="40% - Accent2 3 2 2 3 3 4" xfId="24709"/>
    <cellStyle name="40% - Accent2 3 2 2 3 4" xfId="24710"/>
    <cellStyle name="40% - Accent2 3 2 2 3 4 2" xfId="24711"/>
    <cellStyle name="40% - Accent2 3 2 2 3 5" xfId="24712"/>
    <cellStyle name="40% - Accent2 3 2 2 3 6" xfId="24713"/>
    <cellStyle name="40% - Accent2 3 2 2 3_Table AA.27" xfId="4792"/>
    <cellStyle name="40% - Accent2 3 2 2 4" xfId="4793"/>
    <cellStyle name="40% - Accent2 3 2 2 4 2" xfId="24714"/>
    <cellStyle name="40% - Accent2 3 2 2 4 2 2" xfId="24715"/>
    <cellStyle name="40% - Accent2 3 2 2 4 2 2 2" xfId="24716"/>
    <cellStyle name="40% - Accent2 3 2 2 4 2 2 2 2" xfId="24717"/>
    <cellStyle name="40% - Accent2 3 2 2 4 2 2 3" xfId="24718"/>
    <cellStyle name="40% - Accent2 3 2 2 4 2 3" xfId="24719"/>
    <cellStyle name="40% - Accent2 3 2 2 4 2 3 2" xfId="24720"/>
    <cellStyle name="40% - Accent2 3 2 2 4 2 4" xfId="24721"/>
    <cellStyle name="40% - Accent2 3 2 2 4 2 5" xfId="24722"/>
    <cellStyle name="40% - Accent2 3 2 2 4 3" xfId="24723"/>
    <cellStyle name="40% - Accent2 3 2 2 4 3 2" xfId="24724"/>
    <cellStyle name="40% - Accent2 3 2 2 4 3 2 2" xfId="24725"/>
    <cellStyle name="40% - Accent2 3 2 2 4 3 3" xfId="24726"/>
    <cellStyle name="40% - Accent2 3 2 2 4 4" xfId="24727"/>
    <cellStyle name="40% - Accent2 3 2 2 4 4 2" xfId="24728"/>
    <cellStyle name="40% - Accent2 3 2 2 4 5" xfId="24729"/>
    <cellStyle name="40% - Accent2 3 2 2 4 6" xfId="24730"/>
    <cellStyle name="40% - Accent2 3 2 2 5" xfId="4794"/>
    <cellStyle name="40% - Accent2 3 2 2 5 2" xfId="24731"/>
    <cellStyle name="40% - Accent2 3 2 2 5 2 2" xfId="24732"/>
    <cellStyle name="40% - Accent2 3 2 2 5 2 2 2" xfId="24733"/>
    <cellStyle name="40% - Accent2 3 2 2 5 2 3" xfId="24734"/>
    <cellStyle name="40% - Accent2 3 2 2 5 3" xfId="24735"/>
    <cellStyle name="40% - Accent2 3 2 2 5 3 2" xfId="24736"/>
    <cellStyle name="40% - Accent2 3 2 2 5 4" xfId="24737"/>
    <cellStyle name="40% - Accent2 3 2 2 5 5" xfId="24738"/>
    <cellStyle name="40% - Accent2 3 2 2 6" xfId="4795"/>
    <cellStyle name="40% - Accent2 3 2 2 6 2" xfId="24739"/>
    <cellStyle name="40% - Accent2 3 2 2 6 2 2" xfId="24740"/>
    <cellStyle name="40% - Accent2 3 2 2 6 3" xfId="24741"/>
    <cellStyle name="40% - Accent2 3 2 2 7" xfId="24742"/>
    <cellStyle name="40% - Accent2 3 2 2 7 2" xfId="24743"/>
    <cellStyle name="40% - Accent2 3 2 2 8" xfId="24744"/>
    <cellStyle name="40% - Accent2 3 2 2 9" xfId="24745"/>
    <cellStyle name="40% - Accent2 3 2 2_Table AA.27" xfId="4796"/>
    <cellStyle name="40% - Accent2 3 2 3" xfId="4797"/>
    <cellStyle name="40% - Accent2 3 2 3 2" xfId="4798"/>
    <cellStyle name="40% - Accent2 3 2 3 2 2" xfId="24746"/>
    <cellStyle name="40% - Accent2 3 2 3 2 2 2" xfId="24747"/>
    <cellStyle name="40% - Accent2 3 2 3 2 2 2 2" xfId="24748"/>
    <cellStyle name="40% - Accent2 3 2 3 2 2 3" xfId="24749"/>
    <cellStyle name="40% - Accent2 3 2 3 2 2 4" xfId="24750"/>
    <cellStyle name="40% - Accent2 3 2 3 2 3" xfId="24751"/>
    <cellStyle name="40% - Accent2 3 2 3 2 3 2" xfId="24752"/>
    <cellStyle name="40% - Accent2 3 2 3 2 4" xfId="24753"/>
    <cellStyle name="40% - Accent2 3 2 3 2 5" xfId="24754"/>
    <cellStyle name="40% - Accent2 3 2 3 3" xfId="4799"/>
    <cellStyle name="40% - Accent2 3 2 3 3 2" xfId="24755"/>
    <cellStyle name="40% - Accent2 3 2 3 3 2 2" xfId="24756"/>
    <cellStyle name="40% - Accent2 3 2 3 3 3" xfId="24757"/>
    <cellStyle name="40% - Accent2 3 2 3 3 4" xfId="24758"/>
    <cellStyle name="40% - Accent2 3 2 3 4" xfId="24759"/>
    <cellStyle name="40% - Accent2 3 2 3 4 2" xfId="24760"/>
    <cellStyle name="40% - Accent2 3 2 3 5" xfId="24761"/>
    <cellStyle name="40% - Accent2 3 2 3 6" xfId="24762"/>
    <cellStyle name="40% - Accent2 3 2 3_Table AA.27" xfId="4800"/>
    <cellStyle name="40% - Accent2 3 2 4" xfId="4801"/>
    <cellStyle name="40% - Accent2 3 2 4 2" xfId="24763"/>
    <cellStyle name="40% - Accent2 3 2 4 2 2" xfId="24764"/>
    <cellStyle name="40% - Accent2 3 2 4 2 2 2" xfId="24765"/>
    <cellStyle name="40% - Accent2 3 2 4 2 2 2 2" xfId="24766"/>
    <cellStyle name="40% - Accent2 3 2 4 2 2 3" xfId="24767"/>
    <cellStyle name="40% - Accent2 3 2 4 2 2 4" xfId="24768"/>
    <cellStyle name="40% - Accent2 3 2 4 2 3" xfId="24769"/>
    <cellStyle name="40% - Accent2 3 2 4 2 3 2" xfId="24770"/>
    <cellStyle name="40% - Accent2 3 2 4 2 4" xfId="24771"/>
    <cellStyle name="40% - Accent2 3 2 4 2 5" xfId="24772"/>
    <cellStyle name="40% - Accent2 3 2 4 3" xfId="24773"/>
    <cellStyle name="40% - Accent2 3 2 4 3 2" xfId="24774"/>
    <cellStyle name="40% - Accent2 3 2 4 3 2 2" xfId="24775"/>
    <cellStyle name="40% - Accent2 3 2 4 3 3" xfId="24776"/>
    <cellStyle name="40% - Accent2 3 2 4 3 4" xfId="24777"/>
    <cellStyle name="40% - Accent2 3 2 4 4" xfId="24778"/>
    <cellStyle name="40% - Accent2 3 2 4 4 2" xfId="24779"/>
    <cellStyle name="40% - Accent2 3 2 4 5" xfId="24780"/>
    <cellStyle name="40% - Accent2 3 2 4 6" xfId="24781"/>
    <cellStyle name="40% - Accent2 3 2 5" xfId="4802"/>
    <cellStyle name="40% - Accent2 3 2 5 2" xfId="24782"/>
    <cellStyle name="40% - Accent2 3 2 5 2 2" xfId="24783"/>
    <cellStyle name="40% - Accent2 3 2 5 2 2 2" xfId="24784"/>
    <cellStyle name="40% - Accent2 3 2 5 2 2 2 2" xfId="24785"/>
    <cellStyle name="40% - Accent2 3 2 5 2 2 3" xfId="24786"/>
    <cellStyle name="40% - Accent2 3 2 5 2 3" xfId="24787"/>
    <cellStyle name="40% - Accent2 3 2 5 2 3 2" xfId="24788"/>
    <cellStyle name="40% - Accent2 3 2 5 2 4" xfId="24789"/>
    <cellStyle name="40% - Accent2 3 2 5 2 5" xfId="24790"/>
    <cellStyle name="40% - Accent2 3 2 5 3" xfId="24791"/>
    <cellStyle name="40% - Accent2 3 2 5 3 2" xfId="24792"/>
    <cellStyle name="40% - Accent2 3 2 5 3 2 2" xfId="24793"/>
    <cellStyle name="40% - Accent2 3 2 5 3 3" xfId="24794"/>
    <cellStyle name="40% - Accent2 3 2 5 4" xfId="24795"/>
    <cellStyle name="40% - Accent2 3 2 5 4 2" xfId="24796"/>
    <cellStyle name="40% - Accent2 3 2 5 5" xfId="24797"/>
    <cellStyle name="40% - Accent2 3 2 5 6" xfId="24798"/>
    <cellStyle name="40% - Accent2 3 2 6" xfId="4803"/>
    <cellStyle name="40% - Accent2 3 2 6 2" xfId="24799"/>
    <cellStyle name="40% - Accent2 3 2 6 2 2" xfId="24800"/>
    <cellStyle name="40% - Accent2 3 2 6 2 2 2" xfId="24801"/>
    <cellStyle name="40% - Accent2 3 2 6 2 3" xfId="24802"/>
    <cellStyle name="40% - Accent2 3 2 6 3" xfId="24803"/>
    <cellStyle name="40% - Accent2 3 2 6 3 2" xfId="24804"/>
    <cellStyle name="40% - Accent2 3 2 6 4" xfId="24805"/>
    <cellStyle name="40% - Accent2 3 2 6 5" xfId="24806"/>
    <cellStyle name="40% - Accent2 3 2 7" xfId="4804"/>
    <cellStyle name="40% - Accent2 3 2 7 2" xfId="24807"/>
    <cellStyle name="40% - Accent2 3 2 7 2 2" xfId="24808"/>
    <cellStyle name="40% - Accent2 3 2 7 3" xfId="24809"/>
    <cellStyle name="40% - Accent2 3 2 8" xfId="24810"/>
    <cellStyle name="40% - Accent2 3 2 8 2" xfId="24811"/>
    <cellStyle name="40% - Accent2 3 2 9" xfId="24812"/>
    <cellStyle name="40% - Accent2 3 2_Table AA.27" xfId="4805"/>
    <cellStyle name="40% - Accent2 3 3" xfId="4806"/>
    <cellStyle name="40% - Accent2 3 3 2" xfId="4807"/>
    <cellStyle name="40% - Accent2 3 3 2 2" xfId="4808"/>
    <cellStyle name="40% - Accent2 3 3 2 2 2" xfId="4809"/>
    <cellStyle name="40% - Accent2 3 3 2 2 2 2" xfId="24813"/>
    <cellStyle name="40% - Accent2 3 3 2 2 2 2 2" xfId="24814"/>
    <cellStyle name="40% - Accent2 3 3 2 2 2 3" xfId="24815"/>
    <cellStyle name="40% - Accent2 3 3 2 2 2 4" xfId="24816"/>
    <cellStyle name="40% - Accent2 3 3 2 2 3" xfId="4810"/>
    <cellStyle name="40% - Accent2 3 3 2 2 3 2" xfId="24817"/>
    <cellStyle name="40% - Accent2 3 3 2 2 4" xfId="24818"/>
    <cellStyle name="40% - Accent2 3 3 2 2 5" xfId="24819"/>
    <cellStyle name="40% - Accent2 3 3 2 2_Table AA.27" xfId="4811"/>
    <cellStyle name="40% - Accent2 3 3 2 3" xfId="4812"/>
    <cellStyle name="40% - Accent2 3 3 2 3 2" xfId="4813"/>
    <cellStyle name="40% - Accent2 3 3 2 3 2 2" xfId="24820"/>
    <cellStyle name="40% - Accent2 3 3 2 3 3" xfId="24821"/>
    <cellStyle name="40% - Accent2 3 3 2 3 4" xfId="24822"/>
    <cellStyle name="40% - Accent2 3 3 2 3_Table AA.27" xfId="4814"/>
    <cellStyle name="40% - Accent2 3 3 2 4" xfId="4815"/>
    <cellStyle name="40% - Accent2 3 3 2 4 2" xfId="24823"/>
    <cellStyle name="40% - Accent2 3 3 2 5" xfId="4816"/>
    <cellStyle name="40% - Accent2 3 3 2 6" xfId="4817"/>
    <cellStyle name="40% - Accent2 3 3 2 7" xfId="24824"/>
    <cellStyle name="40% - Accent2 3 3 2_Table AA.27" xfId="4818"/>
    <cellStyle name="40% - Accent2 3 3 3" xfId="4819"/>
    <cellStyle name="40% - Accent2 3 3 3 2" xfId="4820"/>
    <cellStyle name="40% - Accent2 3 3 3 2 2" xfId="24825"/>
    <cellStyle name="40% - Accent2 3 3 3 2 2 2" xfId="24826"/>
    <cellStyle name="40% - Accent2 3 3 3 2 2 2 2" xfId="24827"/>
    <cellStyle name="40% - Accent2 3 3 3 2 2 3" xfId="24828"/>
    <cellStyle name="40% - Accent2 3 3 3 2 2 4" xfId="24829"/>
    <cellStyle name="40% - Accent2 3 3 3 2 3" xfId="24830"/>
    <cellStyle name="40% - Accent2 3 3 3 2 3 2" xfId="24831"/>
    <cellStyle name="40% - Accent2 3 3 3 2 4" xfId="24832"/>
    <cellStyle name="40% - Accent2 3 3 3 2 5" xfId="24833"/>
    <cellStyle name="40% - Accent2 3 3 3 3" xfId="4821"/>
    <cellStyle name="40% - Accent2 3 3 3 3 2" xfId="24834"/>
    <cellStyle name="40% - Accent2 3 3 3 3 2 2" xfId="24835"/>
    <cellStyle name="40% - Accent2 3 3 3 3 3" xfId="24836"/>
    <cellStyle name="40% - Accent2 3 3 3 3 4" xfId="24837"/>
    <cellStyle name="40% - Accent2 3 3 3 4" xfId="24838"/>
    <cellStyle name="40% - Accent2 3 3 3 4 2" xfId="24839"/>
    <cellStyle name="40% - Accent2 3 3 3 5" xfId="24840"/>
    <cellStyle name="40% - Accent2 3 3 3 6" xfId="24841"/>
    <cellStyle name="40% - Accent2 3 3 3_Table AA.27" xfId="4822"/>
    <cellStyle name="40% - Accent2 3 3 4" xfId="4823"/>
    <cellStyle name="40% - Accent2 3 3 4 2" xfId="4824"/>
    <cellStyle name="40% - Accent2 3 3 4 2 2" xfId="24842"/>
    <cellStyle name="40% - Accent2 3 3 4 2 2 2" xfId="24843"/>
    <cellStyle name="40% - Accent2 3 3 4 2 2 2 2" xfId="24844"/>
    <cellStyle name="40% - Accent2 3 3 4 2 2 3" xfId="24845"/>
    <cellStyle name="40% - Accent2 3 3 4 2 3" xfId="24846"/>
    <cellStyle name="40% - Accent2 3 3 4 2 3 2" xfId="24847"/>
    <cellStyle name="40% - Accent2 3 3 4 2 4" xfId="24848"/>
    <cellStyle name="40% - Accent2 3 3 4 2 5" xfId="24849"/>
    <cellStyle name="40% - Accent2 3 3 4 3" xfId="24850"/>
    <cellStyle name="40% - Accent2 3 3 4 3 2" xfId="24851"/>
    <cellStyle name="40% - Accent2 3 3 4 3 2 2" xfId="24852"/>
    <cellStyle name="40% - Accent2 3 3 4 3 3" xfId="24853"/>
    <cellStyle name="40% - Accent2 3 3 4 4" xfId="24854"/>
    <cellStyle name="40% - Accent2 3 3 4 4 2" xfId="24855"/>
    <cellStyle name="40% - Accent2 3 3 4 5" xfId="24856"/>
    <cellStyle name="40% - Accent2 3 3 4 6" xfId="24857"/>
    <cellStyle name="40% - Accent2 3 3 4_Table AA.27" xfId="4825"/>
    <cellStyle name="40% - Accent2 3 3 5" xfId="4826"/>
    <cellStyle name="40% - Accent2 3 3 5 2" xfId="24858"/>
    <cellStyle name="40% - Accent2 3 3 5 2 2" xfId="24859"/>
    <cellStyle name="40% - Accent2 3 3 5 2 2 2" xfId="24860"/>
    <cellStyle name="40% - Accent2 3 3 5 2 3" xfId="24861"/>
    <cellStyle name="40% - Accent2 3 3 5 3" xfId="24862"/>
    <cellStyle name="40% - Accent2 3 3 5 3 2" xfId="24863"/>
    <cellStyle name="40% - Accent2 3 3 5 4" xfId="24864"/>
    <cellStyle name="40% - Accent2 3 3 5 5" xfId="24865"/>
    <cellStyle name="40% - Accent2 3 3 6" xfId="4827"/>
    <cellStyle name="40% - Accent2 3 3 6 2" xfId="24866"/>
    <cellStyle name="40% - Accent2 3 3 6 2 2" xfId="24867"/>
    <cellStyle name="40% - Accent2 3 3 6 3" xfId="24868"/>
    <cellStyle name="40% - Accent2 3 3 7" xfId="4828"/>
    <cellStyle name="40% - Accent2 3 3 7 2" xfId="24869"/>
    <cellStyle name="40% - Accent2 3 3 8" xfId="24870"/>
    <cellStyle name="40% - Accent2 3 3 9" xfId="24871"/>
    <cellStyle name="40% - Accent2 3 3_Table AA.27" xfId="4829"/>
    <cellStyle name="40% - Accent2 3 4" xfId="4830"/>
    <cellStyle name="40% - Accent2 3 4 2" xfId="4831"/>
    <cellStyle name="40% - Accent2 3 4 2 2" xfId="4832"/>
    <cellStyle name="40% - Accent2 3 4 2 2 2" xfId="24872"/>
    <cellStyle name="40% - Accent2 3 4 2 2 2 2" xfId="24873"/>
    <cellStyle name="40% - Accent2 3 4 2 2 2 2 2" xfId="24874"/>
    <cellStyle name="40% - Accent2 3 4 2 2 2 3" xfId="24875"/>
    <cellStyle name="40% - Accent2 3 4 2 2 2 4" xfId="24876"/>
    <cellStyle name="40% - Accent2 3 4 2 2 3" xfId="24877"/>
    <cellStyle name="40% - Accent2 3 4 2 2 3 2" xfId="24878"/>
    <cellStyle name="40% - Accent2 3 4 2 2 4" xfId="24879"/>
    <cellStyle name="40% - Accent2 3 4 2 2 5" xfId="24880"/>
    <cellStyle name="40% - Accent2 3 4 2 3" xfId="4833"/>
    <cellStyle name="40% - Accent2 3 4 2 3 2" xfId="24881"/>
    <cellStyle name="40% - Accent2 3 4 2 3 2 2" xfId="24882"/>
    <cellStyle name="40% - Accent2 3 4 2 3 3" xfId="24883"/>
    <cellStyle name="40% - Accent2 3 4 2 3 4" xfId="24884"/>
    <cellStyle name="40% - Accent2 3 4 2 4" xfId="24885"/>
    <cellStyle name="40% - Accent2 3 4 2 4 2" xfId="24886"/>
    <cellStyle name="40% - Accent2 3 4 2 5" xfId="24887"/>
    <cellStyle name="40% - Accent2 3 4 2 6" xfId="24888"/>
    <cellStyle name="40% - Accent2 3 4 2_Table AA.27" xfId="4834"/>
    <cellStyle name="40% - Accent2 3 4 3" xfId="4835"/>
    <cellStyle name="40% - Accent2 3 4 3 2" xfId="4836"/>
    <cellStyle name="40% - Accent2 3 4 3 2 2" xfId="24889"/>
    <cellStyle name="40% - Accent2 3 4 3 2 2 2" xfId="24890"/>
    <cellStyle name="40% - Accent2 3 4 3 2 2 2 2" xfId="24891"/>
    <cellStyle name="40% - Accent2 3 4 3 2 2 3" xfId="24892"/>
    <cellStyle name="40% - Accent2 3 4 3 2 2 4" xfId="24893"/>
    <cellStyle name="40% - Accent2 3 4 3 2 3" xfId="24894"/>
    <cellStyle name="40% - Accent2 3 4 3 2 3 2" xfId="24895"/>
    <cellStyle name="40% - Accent2 3 4 3 2 4" xfId="24896"/>
    <cellStyle name="40% - Accent2 3 4 3 2 5" xfId="24897"/>
    <cellStyle name="40% - Accent2 3 4 3 3" xfId="24898"/>
    <cellStyle name="40% - Accent2 3 4 3 3 2" xfId="24899"/>
    <cellStyle name="40% - Accent2 3 4 3 3 2 2" xfId="24900"/>
    <cellStyle name="40% - Accent2 3 4 3 3 3" xfId="24901"/>
    <cellStyle name="40% - Accent2 3 4 3 3 4" xfId="24902"/>
    <cellStyle name="40% - Accent2 3 4 3 4" xfId="24903"/>
    <cellStyle name="40% - Accent2 3 4 3 4 2" xfId="24904"/>
    <cellStyle name="40% - Accent2 3 4 3 5" xfId="24905"/>
    <cellStyle name="40% - Accent2 3 4 3 6" xfId="24906"/>
    <cellStyle name="40% - Accent2 3 4 3_Table AA.27" xfId="4837"/>
    <cellStyle name="40% - Accent2 3 4 4" xfId="4838"/>
    <cellStyle name="40% - Accent2 3 4 4 2" xfId="24907"/>
    <cellStyle name="40% - Accent2 3 4 4 2 2" xfId="24908"/>
    <cellStyle name="40% - Accent2 3 4 4 2 2 2" xfId="24909"/>
    <cellStyle name="40% - Accent2 3 4 4 2 2 2 2" xfId="24910"/>
    <cellStyle name="40% - Accent2 3 4 4 2 2 3" xfId="24911"/>
    <cellStyle name="40% - Accent2 3 4 4 2 3" xfId="24912"/>
    <cellStyle name="40% - Accent2 3 4 4 2 3 2" xfId="24913"/>
    <cellStyle name="40% - Accent2 3 4 4 2 4" xfId="24914"/>
    <cellStyle name="40% - Accent2 3 4 4 2 5" xfId="24915"/>
    <cellStyle name="40% - Accent2 3 4 4 3" xfId="24916"/>
    <cellStyle name="40% - Accent2 3 4 4 3 2" xfId="24917"/>
    <cellStyle name="40% - Accent2 3 4 4 3 2 2" xfId="24918"/>
    <cellStyle name="40% - Accent2 3 4 4 3 3" xfId="24919"/>
    <cellStyle name="40% - Accent2 3 4 4 4" xfId="24920"/>
    <cellStyle name="40% - Accent2 3 4 4 4 2" xfId="24921"/>
    <cellStyle name="40% - Accent2 3 4 4 5" xfId="24922"/>
    <cellStyle name="40% - Accent2 3 4 4 6" xfId="24923"/>
    <cellStyle name="40% - Accent2 3 4 5" xfId="4839"/>
    <cellStyle name="40% - Accent2 3 4 5 2" xfId="24924"/>
    <cellStyle name="40% - Accent2 3 4 5 2 2" xfId="24925"/>
    <cellStyle name="40% - Accent2 3 4 5 2 2 2" xfId="24926"/>
    <cellStyle name="40% - Accent2 3 4 5 2 3" xfId="24927"/>
    <cellStyle name="40% - Accent2 3 4 5 3" xfId="24928"/>
    <cellStyle name="40% - Accent2 3 4 5 3 2" xfId="24929"/>
    <cellStyle name="40% - Accent2 3 4 5 4" xfId="24930"/>
    <cellStyle name="40% - Accent2 3 4 5 5" xfId="24931"/>
    <cellStyle name="40% - Accent2 3 4 6" xfId="4840"/>
    <cellStyle name="40% - Accent2 3 4 6 2" xfId="24932"/>
    <cellStyle name="40% - Accent2 3 4 6 2 2" xfId="24933"/>
    <cellStyle name="40% - Accent2 3 4 6 3" xfId="24934"/>
    <cellStyle name="40% - Accent2 3 4 7" xfId="24935"/>
    <cellStyle name="40% - Accent2 3 4 7 2" xfId="24936"/>
    <cellStyle name="40% - Accent2 3 4 8" xfId="24937"/>
    <cellStyle name="40% - Accent2 3 4 9" xfId="24938"/>
    <cellStyle name="40% - Accent2 3 4_Table AA.27" xfId="4841"/>
    <cellStyle name="40% - Accent2 3 5" xfId="4842"/>
    <cellStyle name="40% - Accent2 3 5 2" xfId="4843"/>
    <cellStyle name="40% - Accent2 3 5 2 2" xfId="4844"/>
    <cellStyle name="40% - Accent2 3 5 2 2 2" xfId="24939"/>
    <cellStyle name="40% - Accent2 3 5 2 2 2 2" xfId="24940"/>
    <cellStyle name="40% - Accent2 3 5 2 2 2 2 2" xfId="24941"/>
    <cellStyle name="40% - Accent2 3 5 2 2 2 3" xfId="24942"/>
    <cellStyle name="40% - Accent2 3 5 2 2 2 4" xfId="24943"/>
    <cellStyle name="40% - Accent2 3 5 2 2 3" xfId="24944"/>
    <cellStyle name="40% - Accent2 3 5 2 2 3 2" xfId="24945"/>
    <cellStyle name="40% - Accent2 3 5 2 2 4" xfId="24946"/>
    <cellStyle name="40% - Accent2 3 5 2 2 5" xfId="24947"/>
    <cellStyle name="40% - Accent2 3 5 2 3" xfId="4845"/>
    <cellStyle name="40% - Accent2 3 5 2 3 2" xfId="24948"/>
    <cellStyle name="40% - Accent2 3 5 2 3 2 2" xfId="24949"/>
    <cellStyle name="40% - Accent2 3 5 2 3 3" xfId="24950"/>
    <cellStyle name="40% - Accent2 3 5 2 3 4" xfId="24951"/>
    <cellStyle name="40% - Accent2 3 5 2 4" xfId="24952"/>
    <cellStyle name="40% - Accent2 3 5 2 4 2" xfId="24953"/>
    <cellStyle name="40% - Accent2 3 5 2 5" xfId="24954"/>
    <cellStyle name="40% - Accent2 3 5 2 6" xfId="24955"/>
    <cellStyle name="40% - Accent2 3 5 2_Table AA.27" xfId="4846"/>
    <cellStyle name="40% - Accent2 3 5 3" xfId="4847"/>
    <cellStyle name="40% - Accent2 3 5 3 2" xfId="4848"/>
    <cellStyle name="40% - Accent2 3 5 3 2 2" xfId="24956"/>
    <cellStyle name="40% - Accent2 3 5 3 2 2 2" xfId="24957"/>
    <cellStyle name="40% - Accent2 3 5 3 2 2 2 2" xfId="24958"/>
    <cellStyle name="40% - Accent2 3 5 3 2 2 3" xfId="24959"/>
    <cellStyle name="40% - Accent2 3 5 3 2 3" xfId="24960"/>
    <cellStyle name="40% - Accent2 3 5 3 2 3 2" xfId="24961"/>
    <cellStyle name="40% - Accent2 3 5 3 2 4" xfId="24962"/>
    <cellStyle name="40% - Accent2 3 5 3 2 5" xfId="24963"/>
    <cellStyle name="40% - Accent2 3 5 3 3" xfId="24964"/>
    <cellStyle name="40% - Accent2 3 5 3 3 2" xfId="24965"/>
    <cellStyle name="40% - Accent2 3 5 3 3 2 2" xfId="24966"/>
    <cellStyle name="40% - Accent2 3 5 3 3 3" xfId="24967"/>
    <cellStyle name="40% - Accent2 3 5 3 4" xfId="24968"/>
    <cellStyle name="40% - Accent2 3 5 3 4 2" xfId="24969"/>
    <cellStyle name="40% - Accent2 3 5 3 5" xfId="24970"/>
    <cellStyle name="40% - Accent2 3 5 3 6" xfId="24971"/>
    <cellStyle name="40% - Accent2 3 5 3_Table AA.27" xfId="4849"/>
    <cellStyle name="40% - Accent2 3 5 4" xfId="4850"/>
    <cellStyle name="40% - Accent2 3 5 4 2" xfId="24972"/>
    <cellStyle name="40% - Accent2 3 5 4 2 2" xfId="24973"/>
    <cellStyle name="40% - Accent2 3 5 4 2 2 2" xfId="24974"/>
    <cellStyle name="40% - Accent2 3 5 4 2 3" xfId="24975"/>
    <cellStyle name="40% - Accent2 3 5 4 3" xfId="24976"/>
    <cellStyle name="40% - Accent2 3 5 4 3 2" xfId="24977"/>
    <cellStyle name="40% - Accent2 3 5 4 4" xfId="24978"/>
    <cellStyle name="40% - Accent2 3 5 4 5" xfId="24979"/>
    <cellStyle name="40% - Accent2 3 5 5" xfId="4851"/>
    <cellStyle name="40% - Accent2 3 5 5 2" xfId="24980"/>
    <cellStyle name="40% - Accent2 3 5 5 2 2" xfId="24981"/>
    <cellStyle name="40% - Accent2 3 5 5 3" xfId="24982"/>
    <cellStyle name="40% - Accent2 3 5 6" xfId="4852"/>
    <cellStyle name="40% - Accent2 3 5 6 2" xfId="24983"/>
    <cellStyle name="40% - Accent2 3 5 7" xfId="24984"/>
    <cellStyle name="40% - Accent2 3 5 8" xfId="24985"/>
    <cellStyle name="40% - Accent2 3 5_Table AA.27" xfId="4853"/>
    <cellStyle name="40% - Accent2 3 6" xfId="4854"/>
    <cellStyle name="40% - Accent2 3 6 2" xfId="4855"/>
    <cellStyle name="40% - Accent2 3 6 2 2" xfId="24986"/>
    <cellStyle name="40% - Accent2 3 6 2 2 2" xfId="24987"/>
    <cellStyle name="40% - Accent2 3 6 2 2 2 2" xfId="24988"/>
    <cellStyle name="40% - Accent2 3 6 2 2 2 2 2" xfId="24989"/>
    <cellStyle name="40% - Accent2 3 6 2 2 2 3" xfId="24990"/>
    <cellStyle name="40% - Accent2 3 6 2 2 2 4" xfId="24991"/>
    <cellStyle name="40% - Accent2 3 6 2 2 3" xfId="24992"/>
    <cellStyle name="40% - Accent2 3 6 2 2 3 2" xfId="24993"/>
    <cellStyle name="40% - Accent2 3 6 2 2 4" xfId="24994"/>
    <cellStyle name="40% - Accent2 3 6 2 2 5" xfId="24995"/>
    <cellStyle name="40% - Accent2 3 6 2 3" xfId="24996"/>
    <cellStyle name="40% - Accent2 3 6 2 3 2" xfId="24997"/>
    <cellStyle name="40% - Accent2 3 6 2 3 2 2" xfId="24998"/>
    <cellStyle name="40% - Accent2 3 6 2 3 3" xfId="24999"/>
    <cellStyle name="40% - Accent2 3 6 2 3 4" xfId="25000"/>
    <cellStyle name="40% - Accent2 3 6 2 4" xfId="25001"/>
    <cellStyle name="40% - Accent2 3 6 2 4 2" xfId="25002"/>
    <cellStyle name="40% - Accent2 3 6 2 5" xfId="25003"/>
    <cellStyle name="40% - Accent2 3 6 2 6" xfId="25004"/>
    <cellStyle name="40% - Accent2 3 6 3" xfId="4856"/>
    <cellStyle name="40% - Accent2 3 6 3 2" xfId="25005"/>
    <cellStyle name="40% - Accent2 3 6 3 2 2" xfId="25006"/>
    <cellStyle name="40% - Accent2 3 6 3 2 2 2" xfId="25007"/>
    <cellStyle name="40% - Accent2 3 6 3 2 2 2 2" xfId="25008"/>
    <cellStyle name="40% - Accent2 3 6 3 2 2 3" xfId="25009"/>
    <cellStyle name="40% - Accent2 3 6 3 2 3" xfId="25010"/>
    <cellStyle name="40% - Accent2 3 6 3 2 3 2" xfId="25011"/>
    <cellStyle name="40% - Accent2 3 6 3 2 4" xfId="25012"/>
    <cellStyle name="40% - Accent2 3 6 3 2 5" xfId="25013"/>
    <cellStyle name="40% - Accent2 3 6 3 3" xfId="25014"/>
    <cellStyle name="40% - Accent2 3 6 3 3 2" xfId="25015"/>
    <cellStyle name="40% - Accent2 3 6 3 3 2 2" xfId="25016"/>
    <cellStyle name="40% - Accent2 3 6 3 3 3" xfId="25017"/>
    <cellStyle name="40% - Accent2 3 6 3 4" xfId="25018"/>
    <cellStyle name="40% - Accent2 3 6 3 4 2" xfId="25019"/>
    <cellStyle name="40% - Accent2 3 6 3 5" xfId="25020"/>
    <cellStyle name="40% - Accent2 3 6 3 6" xfId="25021"/>
    <cellStyle name="40% - Accent2 3 6 4" xfId="25022"/>
    <cellStyle name="40% - Accent2 3 6 4 2" xfId="25023"/>
    <cellStyle name="40% - Accent2 3 6 4 2 2" xfId="25024"/>
    <cellStyle name="40% - Accent2 3 6 4 2 2 2" xfId="25025"/>
    <cellStyle name="40% - Accent2 3 6 4 2 3" xfId="25026"/>
    <cellStyle name="40% - Accent2 3 6 4 3" xfId="25027"/>
    <cellStyle name="40% - Accent2 3 6 4 3 2" xfId="25028"/>
    <cellStyle name="40% - Accent2 3 6 4 4" xfId="25029"/>
    <cellStyle name="40% - Accent2 3 6 4 5" xfId="25030"/>
    <cellStyle name="40% - Accent2 3 6 5" xfId="25031"/>
    <cellStyle name="40% - Accent2 3 6 5 2" xfId="25032"/>
    <cellStyle name="40% - Accent2 3 6 5 2 2" xfId="25033"/>
    <cellStyle name="40% - Accent2 3 6 5 3" xfId="25034"/>
    <cellStyle name="40% - Accent2 3 6 6" xfId="25035"/>
    <cellStyle name="40% - Accent2 3 6 6 2" xfId="25036"/>
    <cellStyle name="40% - Accent2 3 6 7" xfId="25037"/>
    <cellStyle name="40% - Accent2 3 6 8" xfId="25038"/>
    <cellStyle name="40% - Accent2 3 6_Table AA.27" xfId="4857"/>
    <cellStyle name="40% - Accent2 3 7" xfId="4858"/>
    <cellStyle name="40% - Accent2 3 7 2" xfId="25039"/>
    <cellStyle name="40% - Accent2 3 7 2 2" xfId="25040"/>
    <cellStyle name="40% - Accent2 3 7 2 2 2" xfId="25041"/>
    <cellStyle name="40% - Accent2 3 7 2 2 2 2" xfId="25042"/>
    <cellStyle name="40% - Accent2 3 7 2 2 3" xfId="25043"/>
    <cellStyle name="40% - Accent2 3 7 2 2 4" xfId="25044"/>
    <cellStyle name="40% - Accent2 3 7 2 3" xfId="25045"/>
    <cellStyle name="40% - Accent2 3 7 2 3 2" xfId="25046"/>
    <cellStyle name="40% - Accent2 3 7 2 4" xfId="25047"/>
    <cellStyle name="40% - Accent2 3 7 2 5" xfId="25048"/>
    <cellStyle name="40% - Accent2 3 7 3" xfId="25049"/>
    <cellStyle name="40% - Accent2 3 7 3 2" xfId="25050"/>
    <cellStyle name="40% - Accent2 3 7 3 2 2" xfId="25051"/>
    <cellStyle name="40% - Accent2 3 7 3 3" xfId="25052"/>
    <cellStyle name="40% - Accent2 3 7 3 4" xfId="25053"/>
    <cellStyle name="40% - Accent2 3 7 4" xfId="25054"/>
    <cellStyle name="40% - Accent2 3 7 4 2" xfId="25055"/>
    <cellStyle name="40% - Accent2 3 7 5" xfId="25056"/>
    <cellStyle name="40% - Accent2 3 7 6" xfId="25057"/>
    <cellStyle name="40% - Accent2 3 8" xfId="4859"/>
    <cellStyle name="40% - Accent2 3 8 2" xfId="25058"/>
    <cellStyle name="40% - Accent2 3 8 2 2" xfId="25059"/>
    <cellStyle name="40% - Accent2 3 8 2 2 2" xfId="25060"/>
    <cellStyle name="40% - Accent2 3 8 2 2 2 2" xfId="25061"/>
    <cellStyle name="40% - Accent2 3 8 2 2 3" xfId="25062"/>
    <cellStyle name="40% - Accent2 3 8 2 2 4" xfId="25063"/>
    <cellStyle name="40% - Accent2 3 8 2 3" xfId="25064"/>
    <cellStyle name="40% - Accent2 3 8 2 3 2" xfId="25065"/>
    <cellStyle name="40% - Accent2 3 8 2 4" xfId="25066"/>
    <cellStyle name="40% - Accent2 3 8 2 5" xfId="25067"/>
    <cellStyle name="40% - Accent2 3 8 3" xfId="25068"/>
    <cellStyle name="40% - Accent2 3 8 3 2" xfId="25069"/>
    <cellStyle name="40% - Accent2 3 8 3 2 2" xfId="25070"/>
    <cellStyle name="40% - Accent2 3 8 3 3" xfId="25071"/>
    <cellStyle name="40% - Accent2 3 8 3 4" xfId="25072"/>
    <cellStyle name="40% - Accent2 3 8 4" xfId="25073"/>
    <cellStyle name="40% - Accent2 3 8 4 2" xfId="25074"/>
    <cellStyle name="40% - Accent2 3 8 5" xfId="25075"/>
    <cellStyle name="40% - Accent2 3 8 6" xfId="25076"/>
    <cellStyle name="40% - Accent2 3 9" xfId="4860"/>
    <cellStyle name="40% - Accent2 3 9 2" xfId="4861"/>
    <cellStyle name="40% - Accent2 3 9 2 2" xfId="25077"/>
    <cellStyle name="40% - Accent2 3 9 2 2 2" xfId="25078"/>
    <cellStyle name="40% - Accent2 3 9 2 2 2 2" xfId="25079"/>
    <cellStyle name="40% - Accent2 3 9 2 2 3" xfId="25080"/>
    <cellStyle name="40% - Accent2 3 9 2 3" xfId="25081"/>
    <cellStyle name="40% - Accent2 3 9 2 3 2" xfId="25082"/>
    <cellStyle name="40% - Accent2 3 9 2 4" xfId="25083"/>
    <cellStyle name="40% - Accent2 3 9 3" xfId="25084"/>
    <cellStyle name="40% - Accent2 3 9 3 2" xfId="25085"/>
    <cellStyle name="40% - Accent2 3 9 3 2 2" xfId="25086"/>
    <cellStyle name="40% - Accent2 3 9 3 3" xfId="25087"/>
    <cellStyle name="40% - Accent2 3 9 4" xfId="25088"/>
    <cellStyle name="40% - Accent2 3 9 4 2" xfId="25089"/>
    <cellStyle name="40% - Accent2 3 9 5" xfId="25090"/>
    <cellStyle name="40% - Accent2 3_Table AA.27" xfId="4862"/>
    <cellStyle name="40% - Accent2 4" xfId="4863"/>
    <cellStyle name="40% - Accent2 4 2" xfId="4864"/>
    <cellStyle name="40% - Accent2 4 2 10" xfId="25091"/>
    <cellStyle name="40% - Accent2 4 2 2" xfId="4865"/>
    <cellStyle name="40% - Accent2 4 2 2 2" xfId="4866"/>
    <cellStyle name="40% - Accent2 4 2 2 2 2" xfId="4867"/>
    <cellStyle name="40% - Accent2 4 2 2 2 2 2" xfId="4868"/>
    <cellStyle name="40% - Accent2 4 2 2 2 2 2 2" xfId="4869"/>
    <cellStyle name="40% - Accent2 4 2 2 2 2 3" xfId="4870"/>
    <cellStyle name="40% - Accent2 4 2 2 2 2_Table AA.27" xfId="4871"/>
    <cellStyle name="40% - Accent2 4 2 2 2 3" xfId="4872"/>
    <cellStyle name="40% - Accent2 4 2 2 2 3 2" xfId="4873"/>
    <cellStyle name="40% - Accent2 4 2 2 2 4" xfId="4874"/>
    <cellStyle name="40% - Accent2 4 2 2 2_Table AA.27" xfId="4875"/>
    <cellStyle name="40% - Accent2 4 2 2 3" xfId="4876"/>
    <cellStyle name="40% - Accent2 4 2 2 3 2" xfId="4877"/>
    <cellStyle name="40% - Accent2 4 2 2 3 2 2" xfId="4878"/>
    <cellStyle name="40% - Accent2 4 2 2 3 3" xfId="4879"/>
    <cellStyle name="40% - Accent2 4 2 2 3_Table AA.27" xfId="4880"/>
    <cellStyle name="40% - Accent2 4 2 2 4" xfId="4881"/>
    <cellStyle name="40% - Accent2 4 2 2 4 2" xfId="4882"/>
    <cellStyle name="40% - Accent2 4 2 2 5" xfId="4883"/>
    <cellStyle name="40% - Accent2 4 2 2 6" xfId="25092"/>
    <cellStyle name="40% - Accent2 4 2 2_Table AA.27" xfId="4884"/>
    <cellStyle name="40% - Accent2 4 2 3" xfId="4885"/>
    <cellStyle name="40% - Accent2 4 2 3 2" xfId="4886"/>
    <cellStyle name="40% - Accent2 4 2 3 2 2" xfId="4887"/>
    <cellStyle name="40% - Accent2 4 2 3 2 2 2" xfId="4888"/>
    <cellStyle name="40% - Accent2 4 2 3 2 3" xfId="4889"/>
    <cellStyle name="40% - Accent2 4 2 3 2_Table AA.27" xfId="4890"/>
    <cellStyle name="40% - Accent2 4 2 3 3" xfId="4891"/>
    <cellStyle name="40% - Accent2 4 2 3 3 2" xfId="4892"/>
    <cellStyle name="40% - Accent2 4 2 3 4" xfId="4893"/>
    <cellStyle name="40% - Accent2 4 2 3 5" xfId="25093"/>
    <cellStyle name="40% - Accent2 4 2 3_Table AA.27" xfId="4894"/>
    <cellStyle name="40% - Accent2 4 2 4" xfId="4895"/>
    <cellStyle name="40% - Accent2 4 2 4 2" xfId="4896"/>
    <cellStyle name="40% - Accent2 4 2 4 2 2" xfId="4897"/>
    <cellStyle name="40% - Accent2 4 2 4 3" xfId="4898"/>
    <cellStyle name="40% - Accent2 4 2 4_Table AA.27" xfId="4899"/>
    <cellStyle name="40% - Accent2 4 2 5" xfId="4900"/>
    <cellStyle name="40% - Accent2 4 2 5 2" xfId="4901"/>
    <cellStyle name="40% - Accent2 4 2 6" xfId="4902"/>
    <cellStyle name="40% - Accent2 4 2 7" xfId="4903"/>
    <cellStyle name="40% - Accent2 4 2 8" xfId="25094"/>
    <cellStyle name="40% - Accent2 4 2 9" xfId="25095"/>
    <cellStyle name="40% - Accent2 4 2_Table AA.27" xfId="4904"/>
    <cellStyle name="40% - Accent2 4 3" xfId="4905"/>
    <cellStyle name="40% - Accent2 4 3 2" xfId="4906"/>
    <cellStyle name="40% - Accent2 4 3 2 2" xfId="4907"/>
    <cellStyle name="40% - Accent2 4 3 2 2 2" xfId="4908"/>
    <cellStyle name="40% - Accent2 4 3 2 2 2 2" xfId="4909"/>
    <cellStyle name="40% - Accent2 4 3 2 2 3" xfId="4910"/>
    <cellStyle name="40% - Accent2 4 3 2 2_Table AA.27" xfId="4911"/>
    <cellStyle name="40% - Accent2 4 3 2 3" xfId="4912"/>
    <cellStyle name="40% - Accent2 4 3 2 3 2" xfId="4913"/>
    <cellStyle name="40% - Accent2 4 3 2 4" xfId="4914"/>
    <cellStyle name="40% - Accent2 4 3 2_Table AA.27" xfId="4915"/>
    <cellStyle name="40% - Accent2 4 3 3" xfId="4916"/>
    <cellStyle name="40% - Accent2 4 3 3 2" xfId="4917"/>
    <cellStyle name="40% - Accent2 4 3 3 2 2" xfId="4918"/>
    <cellStyle name="40% - Accent2 4 3 3 3" xfId="4919"/>
    <cellStyle name="40% - Accent2 4 3 3 4" xfId="25096"/>
    <cellStyle name="40% - Accent2 4 3 3_Table AA.27" xfId="4920"/>
    <cellStyle name="40% - Accent2 4 3 4" xfId="4921"/>
    <cellStyle name="40% - Accent2 4 3 4 2" xfId="4922"/>
    <cellStyle name="40% - Accent2 4 3 5" xfId="4923"/>
    <cellStyle name="40% - Accent2 4 3 6" xfId="25097"/>
    <cellStyle name="40% - Accent2 4 3 7" xfId="25098"/>
    <cellStyle name="40% - Accent2 4 3_Table AA.27" xfId="4924"/>
    <cellStyle name="40% - Accent2 4 4" xfId="4925"/>
    <cellStyle name="40% - Accent2 4 4 2" xfId="4926"/>
    <cellStyle name="40% - Accent2 4 4 2 2" xfId="4927"/>
    <cellStyle name="40% - Accent2 4 4 2 2 2" xfId="4928"/>
    <cellStyle name="40% - Accent2 4 4 2 3" xfId="4929"/>
    <cellStyle name="40% - Accent2 4 4 2_Table AA.27" xfId="4930"/>
    <cellStyle name="40% - Accent2 4 4 3" xfId="4931"/>
    <cellStyle name="40% - Accent2 4 4 3 2" xfId="4932"/>
    <cellStyle name="40% - Accent2 4 4 4" xfId="4933"/>
    <cellStyle name="40% - Accent2 4 4 5" xfId="25099"/>
    <cellStyle name="40% - Accent2 4 4 6" xfId="25100"/>
    <cellStyle name="40% - Accent2 4 4_Table AA.27" xfId="4934"/>
    <cellStyle name="40% - Accent2 4 5" xfId="4935"/>
    <cellStyle name="40% - Accent2 4 5 2" xfId="4936"/>
    <cellStyle name="40% - Accent2 4 5 2 2" xfId="4937"/>
    <cellStyle name="40% - Accent2 4 5 3" xfId="4938"/>
    <cellStyle name="40% - Accent2 4 5 4" xfId="25101"/>
    <cellStyle name="40% - Accent2 4 5 5" xfId="25102"/>
    <cellStyle name="40% - Accent2 4 5_Table AA.27" xfId="4939"/>
    <cellStyle name="40% - Accent2 4 6" xfId="4940"/>
    <cellStyle name="40% - Accent2 4 6 2" xfId="4941"/>
    <cellStyle name="40% - Accent2 4 7" xfId="4942"/>
    <cellStyle name="40% - Accent2 4 7 2" xfId="4943"/>
    <cellStyle name="40% - Accent2 4 8" xfId="4944"/>
    <cellStyle name="40% - Accent2 4 9" xfId="25103"/>
    <cellStyle name="40% - Accent2 4_Table AA.27" xfId="4945"/>
    <cellStyle name="40% - Accent2 5" xfId="4946"/>
    <cellStyle name="40% - Accent2 5 2" xfId="4947"/>
    <cellStyle name="40% - Accent2 5 2 2" xfId="4948"/>
    <cellStyle name="40% - Accent2 5 2 2 2" xfId="4949"/>
    <cellStyle name="40% - Accent2 5 2 2 2 2" xfId="4950"/>
    <cellStyle name="40% - Accent2 5 2 2 2 2 2" xfId="4951"/>
    <cellStyle name="40% - Accent2 5 2 2 2 2 3" xfId="4952"/>
    <cellStyle name="40% - Accent2 5 2 2 2 3" xfId="4953"/>
    <cellStyle name="40% - Accent2 5 2 2 2 4" xfId="4954"/>
    <cellStyle name="40% - Accent2 5 2 2 3" xfId="4955"/>
    <cellStyle name="40% - Accent2 5 2 2 3 2" xfId="4956"/>
    <cellStyle name="40% - Accent2 5 2 2 3 3" xfId="4957"/>
    <cellStyle name="40% - Accent2 5 2 2 4" xfId="4958"/>
    <cellStyle name="40% - Accent2 5 2 2 5" xfId="4959"/>
    <cellStyle name="40% - Accent2 5 2 3" xfId="4960"/>
    <cellStyle name="40% - Accent2 5 2 3 2" xfId="4961"/>
    <cellStyle name="40% - Accent2 5 2 3 2 2" xfId="4962"/>
    <cellStyle name="40% - Accent2 5 2 3 2 3" xfId="4963"/>
    <cellStyle name="40% - Accent2 5 2 3 3" xfId="4964"/>
    <cellStyle name="40% - Accent2 5 2 3 4" xfId="4965"/>
    <cellStyle name="40% - Accent2 5 2 4" xfId="4966"/>
    <cellStyle name="40% - Accent2 5 2 4 2" xfId="4967"/>
    <cellStyle name="40% - Accent2 5 2 4 3" xfId="4968"/>
    <cellStyle name="40% - Accent2 5 2 5" xfId="4969"/>
    <cellStyle name="40% - Accent2 5 2 6" xfId="4970"/>
    <cellStyle name="40% - Accent2 5 2_Table AA.27" xfId="4971"/>
    <cellStyle name="40% - Accent2 5 3" xfId="4972"/>
    <cellStyle name="40% - Accent2 5 3 2" xfId="4973"/>
    <cellStyle name="40% - Accent2 5 3 2 2" xfId="4974"/>
    <cellStyle name="40% - Accent2 5 3 2 2 2" xfId="4975"/>
    <cellStyle name="40% - Accent2 5 3 2 2 2 2" xfId="4976"/>
    <cellStyle name="40% - Accent2 5 3 2 2 2 3" xfId="4977"/>
    <cellStyle name="40% - Accent2 5 3 2 2 3" xfId="4978"/>
    <cellStyle name="40% - Accent2 5 3 2 2 4" xfId="4979"/>
    <cellStyle name="40% - Accent2 5 3 2 3" xfId="4980"/>
    <cellStyle name="40% - Accent2 5 3 2 3 2" xfId="4981"/>
    <cellStyle name="40% - Accent2 5 3 2 3 3" xfId="4982"/>
    <cellStyle name="40% - Accent2 5 3 2 4" xfId="4983"/>
    <cellStyle name="40% - Accent2 5 3 2 5" xfId="4984"/>
    <cellStyle name="40% - Accent2 5 3 3" xfId="4985"/>
    <cellStyle name="40% - Accent2 5 3 3 2" xfId="4986"/>
    <cellStyle name="40% - Accent2 5 3 3 2 2" xfId="4987"/>
    <cellStyle name="40% - Accent2 5 3 3 2 3" xfId="4988"/>
    <cellStyle name="40% - Accent2 5 3 3 3" xfId="4989"/>
    <cellStyle name="40% - Accent2 5 3 3 4" xfId="4990"/>
    <cellStyle name="40% - Accent2 5 3 4" xfId="4991"/>
    <cellStyle name="40% - Accent2 5 3 4 2" xfId="4992"/>
    <cellStyle name="40% - Accent2 5 3 4 3" xfId="4993"/>
    <cellStyle name="40% - Accent2 5 3 5" xfId="4994"/>
    <cellStyle name="40% - Accent2 5 3 6" xfId="4995"/>
    <cellStyle name="40% - Accent2 5 4" xfId="4996"/>
    <cellStyle name="40% - Accent2 5 4 2" xfId="4997"/>
    <cellStyle name="40% - Accent2 5 4 2 2" xfId="4998"/>
    <cellStyle name="40% - Accent2 5 4 2 2 2" xfId="4999"/>
    <cellStyle name="40% - Accent2 5 4 2 2 3" xfId="5000"/>
    <cellStyle name="40% - Accent2 5 4 2 3" xfId="5001"/>
    <cellStyle name="40% - Accent2 5 4 2 4" xfId="5002"/>
    <cellStyle name="40% - Accent2 5 4 3" xfId="5003"/>
    <cellStyle name="40% - Accent2 5 4 3 2" xfId="5004"/>
    <cellStyle name="40% - Accent2 5 4 3 3" xfId="5005"/>
    <cellStyle name="40% - Accent2 5 4 4" xfId="5006"/>
    <cellStyle name="40% - Accent2 5 4 5" xfId="5007"/>
    <cellStyle name="40% - Accent2 5 5" xfId="5008"/>
    <cellStyle name="40% - Accent2 5 5 2" xfId="5009"/>
    <cellStyle name="40% - Accent2 5 5 2 2" xfId="5010"/>
    <cellStyle name="40% - Accent2 5 5 2 3" xfId="5011"/>
    <cellStyle name="40% - Accent2 5 5 3" xfId="5012"/>
    <cellStyle name="40% - Accent2 5 5 4" xfId="5013"/>
    <cellStyle name="40% - Accent2 5 6" xfId="5014"/>
    <cellStyle name="40% - Accent2 5 6 2" xfId="5015"/>
    <cellStyle name="40% - Accent2 5 6 3" xfId="5016"/>
    <cellStyle name="40% - Accent2 5 6 4" xfId="5017"/>
    <cellStyle name="40% - Accent2 5 7" xfId="5018"/>
    <cellStyle name="40% - Accent2 5 8" xfId="5019"/>
    <cellStyle name="40% - Accent2 5_Table AA.27" xfId="5020"/>
    <cellStyle name="40% - Accent2 6" xfId="5021"/>
    <cellStyle name="40% - Accent2 6 2" xfId="5022"/>
    <cellStyle name="40% - Accent2 6 2 2" xfId="5023"/>
    <cellStyle name="40% - Accent2 6 2 2 2" xfId="5024"/>
    <cellStyle name="40% - Accent2 6 2 2 2 2" xfId="5025"/>
    <cellStyle name="40% - Accent2 6 2 2 2 2 2" xfId="5026"/>
    <cellStyle name="40% - Accent2 6 2 2 2 2 3" xfId="5027"/>
    <cellStyle name="40% - Accent2 6 2 2 2 3" xfId="5028"/>
    <cellStyle name="40% - Accent2 6 2 2 2 4" xfId="5029"/>
    <cellStyle name="40% - Accent2 6 2 2 3" xfId="5030"/>
    <cellStyle name="40% - Accent2 6 2 2 3 2" xfId="5031"/>
    <cellStyle name="40% - Accent2 6 2 2 3 3" xfId="5032"/>
    <cellStyle name="40% - Accent2 6 2 2 4" xfId="5033"/>
    <cellStyle name="40% - Accent2 6 2 2 5" xfId="5034"/>
    <cellStyle name="40% - Accent2 6 2 3" xfId="5035"/>
    <cellStyle name="40% - Accent2 6 2 3 2" xfId="5036"/>
    <cellStyle name="40% - Accent2 6 2 3 2 2" xfId="5037"/>
    <cellStyle name="40% - Accent2 6 2 3 2 3" xfId="5038"/>
    <cellStyle name="40% - Accent2 6 2 3 3" xfId="5039"/>
    <cellStyle name="40% - Accent2 6 2 3 4" xfId="5040"/>
    <cellStyle name="40% - Accent2 6 2 4" xfId="5041"/>
    <cellStyle name="40% - Accent2 6 2 4 2" xfId="5042"/>
    <cellStyle name="40% - Accent2 6 2 4 3" xfId="5043"/>
    <cellStyle name="40% - Accent2 6 2 5" xfId="5044"/>
    <cellStyle name="40% - Accent2 6 2 6" xfId="5045"/>
    <cellStyle name="40% - Accent2 6 2 7" xfId="5046"/>
    <cellStyle name="40% - Accent2 6 3" xfId="5047"/>
    <cellStyle name="40% - Accent2 6 3 2" xfId="5048"/>
    <cellStyle name="40% - Accent2 6 3 2 2" xfId="5049"/>
    <cellStyle name="40% - Accent2 6 3 2 2 2" xfId="5050"/>
    <cellStyle name="40% - Accent2 6 3 2 2 3" xfId="5051"/>
    <cellStyle name="40% - Accent2 6 3 2 3" xfId="5052"/>
    <cellStyle name="40% - Accent2 6 3 2 4" xfId="5053"/>
    <cellStyle name="40% - Accent2 6 3 3" xfId="5054"/>
    <cellStyle name="40% - Accent2 6 3 3 2" xfId="5055"/>
    <cellStyle name="40% - Accent2 6 3 3 3" xfId="5056"/>
    <cellStyle name="40% - Accent2 6 3 4" xfId="5057"/>
    <cellStyle name="40% - Accent2 6 3 5" xfId="5058"/>
    <cellStyle name="40% - Accent2 6 4" xfId="5059"/>
    <cellStyle name="40% - Accent2 6 4 2" xfId="5060"/>
    <cellStyle name="40% - Accent2 6 4 2 2" xfId="5061"/>
    <cellStyle name="40% - Accent2 6 4 2 3" xfId="5062"/>
    <cellStyle name="40% - Accent2 6 4 3" xfId="5063"/>
    <cellStyle name="40% - Accent2 6 4 4" xfId="5064"/>
    <cellStyle name="40% - Accent2 6 4 5" xfId="5065"/>
    <cellStyle name="40% - Accent2 6 5" xfId="5066"/>
    <cellStyle name="40% - Accent2 6 5 2" xfId="5067"/>
    <cellStyle name="40% - Accent2 6 5 3" xfId="5068"/>
    <cellStyle name="40% - Accent2 6 6" xfId="5069"/>
    <cellStyle name="40% - Accent2 6 7" xfId="5070"/>
    <cellStyle name="40% - Accent2 7" xfId="5071"/>
    <cellStyle name="40% - Accent2 7 2" xfId="5072"/>
    <cellStyle name="40% - Accent2 7 2 2" xfId="5073"/>
    <cellStyle name="40% - Accent2 7 2 2 2" xfId="5074"/>
    <cellStyle name="40% - Accent2 7 2 2 2 2" xfId="5075"/>
    <cellStyle name="40% - Accent2 7 2 2 2 2 2" xfId="5076"/>
    <cellStyle name="40% - Accent2 7 2 2 2 2 3" xfId="5077"/>
    <cellStyle name="40% - Accent2 7 2 2 2 3" xfId="5078"/>
    <cellStyle name="40% - Accent2 7 2 2 2 4" xfId="5079"/>
    <cellStyle name="40% - Accent2 7 2 2 3" xfId="5080"/>
    <cellStyle name="40% - Accent2 7 2 2 3 2" xfId="5081"/>
    <cellStyle name="40% - Accent2 7 2 2 3 3" xfId="5082"/>
    <cellStyle name="40% - Accent2 7 2 2 4" xfId="5083"/>
    <cellStyle name="40% - Accent2 7 2 2 5" xfId="5084"/>
    <cellStyle name="40% - Accent2 7 2 3" xfId="5085"/>
    <cellStyle name="40% - Accent2 7 2 3 2" xfId="5086"/>
    <cellStyle name="40% - Accent2 7 2 3 2 2" xfId="5087"/>
    <cellStyle name="40% - Accent2 7 2 3 2 3" xfId="5088"/>
    <cellStyle name="40% - Accent2 7 2 3 3" xfId="5089"/>
    <cellStyle name="40% - Accent2 7 2 3 4" xfId="5090"/>
    <cellStyle name="40% - Accent2 7 2 4" xfId="5091"/>
    <cellStyle name="40% - Accent2 7 2 4 2" xfId="5092"/>
    <cellStyle name="40% - Accent2 7 2 4 3" xfId="5093"/>
    <cellStyle name="40% - Accent2 7 2 5" xfId="5094"/>
    <cellStyle name="40% - Accent2 7 2 6" xfId="5095"/>
    <cellStyle name="40% - Accent2 7 3" xfId="5096"/>
    <cellStyle name="40% - Accent2 7 3 2" xfId="5097"/>
    <cellStyle name="40% - Accent2 7 3 2 2" xfId="5098"/>
    <cellStyle name="40% - Accent2 7 3 2 2 2" xfId="5099"/>
    <cellStyle name="40% - Accent2 7 3 2 2 3" xfId="5100"/>
    <cellStyle name="40% - Accent2 7 3 2 3" xfId="5101"/>
    <cellStyle name="40% - Accent2 7 3 2 4" xfId="5102"/>
    <cellStyle name="40% - Accent2 7 3 3" xfId="5103"/>
    <cellStyle name="40% - Accent2 7 3 3 2" xfId="5104"/>
    <cellStyle name="40% - Accent2 7 3 3 3" xfId="5105"/>
    <cellStyle name="40% - Accent2 7 3 4" xfId="5106"/>
    <cellStyle name="40% - Accent2 7 3 5" xfId="5107"/>
    <cellStyle name="40% - Accent2 7 4" xfId="5108"/>
    <cellStyle name="40% - Accent2 7 4 2" xfId="5109"/>
    <cellStyle name="40% - Accent2 7 4 2 2" xfId="5110"/>
    <cellStyle name="40% - Accent2 7 4 2 3" xfId="5111"/>
    <cellStyle name="40% - Accent2 7 4 3" xfId="5112"/>
    <cellStyle name="40% - Accent2 7 4 4" xfId="5113"/>
    <cellStyle name="40% - Accent2 7 5" xfId="5114"/>
    <cellStyle name="40% - Accent2 7 5 2" xfId="5115"/>
    <cellStyle name="40% - Accent2 7 5 3" xfId="5116"/>
    <cellStyle name="40% - Accent2 7 5 4" xfId="5117"/>
    <cellStyle name="40% - Accent2 7 6" xfId="5118"/>
    <cellStyle name="40% - Accent2 7 7" xfId="5119"/>
    <cellStyle name="40% - Accent2 8" xfId="5120"/>
    <cellStyle name="40% - Accent2 8 2" xfId="5121"/>
    <cellStyle name="40% - Accent2 8 2 2" xfId="5122"/>
    <cellStyle name="40% - Accent2 8 2 2 2" xfId="5123"/>
    <cellStyle name="40% - Accent2 8 2 2 2 2" xfId="5124"/>
    <cellStyle name="40% - Accent2 8 2 2 2 2 2" xfId="25104"/>
    <cellStyle name="40% - Accent2 8 2 2 2 3" xfId="5125"/>
    <cellStyle name="40% - Accent2 8 2 2 3" xfId="5126"/>
    <cellStyle name="40% - Accent2 8 2 2 3 2" xfId="25105"/>
    <cellStyle name="40% - Accent2 8 2 2 3 2 2" xfId="25106"/>
    <cellStyle name="40% - Accent2 8 2 2 3 3" xfId="25107"/>
    <cellStyle name="40% - Accent2 8 2 2 4" xfId="5127"/>
    <cellStyle name="40% - Accent2 8 2 2 4 2" xfId="25108"/>
    <cellStyle name="40% - Accent2 8 2 2 5" xfId="5128"/>
    <cellStyle name="40% - Accent2 8 2 3" xfId="5129"/>
    <cellStyle name="40% - Accent2 8 2 3 2" xfId="5130"/>
    <cellStyle name="40% - Accent2 8 2 3 2 2" xfId="25109"/>
    <cellStyle name="40% - Accent2 8 2 3 3" xfId="5131"/>
    <cellStyle name="40% - Accent2 8 2 4" xfId="5132"/>
    <cellStyle name="40% - Accent2 8 2 4 2" xfId="25110"/>
    <cellStyle name="40% - Accent2 8 2 4 2 2" xfId="25111"/>
    <cellStyle name="40% - Accent2 8 2 4 3" xfId="25112"/>
    <cellStyle name="40% - Accent2 8 2 5" xfId="5133"/>
    <cellStyle name="40% - Accent2 8 2 5 2" xfId="25113"/>
    <cellStyle name="40% - Accent2 8 2 6" xfId="5134"/>
    <cellStyle name="40% - Accent2 8 2 7" xfId="5135"/>
    <cellStyle name="40% - Accent2 8 3" xfId="5136"/>
    <cellStyle name="40% - Accent2 8 3 2" xfId="5137"/>
    <cellStyle name="40% - Accent2 8 3 2 2" xfId="5138"/>
    <cellStyle name="40% - Accent2 8 3 2 2 2" xfId="25114"/>
    <cellStyle name="40% - Accent2 8 3 2 3" xfId="5139"/>
    <cellStyle name="40% - Accent2 8 3 3" xfId="5140"/>
    <cellStyle name="40% - Accent2 8 3 3 2" xfId="25115"/>
    <cellStyle name="40% - Accent2 8 3 3 2 2" xfId="25116"/>
    <cellStyle name="40% - Accent2 8 3 3 3" xfId="25117"/>
    <cellStyle name="40% - Accent2 8 3 4" xfId="5141"/>
    <cellStyle name="40% - Accent2 8 3 4 2" xfId="25118"/>
    <cellStyle name="40% - Accent2 8 3 5" xfId="5142"/>
    <cellStyle name="40% - Accent2 8 4" xfId="5143"/>
    <cellStyle name="40% - Accent2 8 4 2" xfId="5144"/>
    <cellStyle name="40% - Accent2 8 4 2 2" xfId="25119"/>
    <cellStyle name="40% - Accent2 8 4 3" xfId="5145"/>
    <cellStyle name="40% - Accent2 8 5" xfId="5146"/>
    <cellStyle name="40% - Accent2 8 5 2" xfId="25120"/>
    <cellStyle name="40% - Accent2 8 5 2 2" xfId="25121"/>
    <cellStyle name="40% - Accent2 8 5 3" xfId="25122"/>
    <cellStyle name="40% - Accent2 8 6" xfId="5147"/>
    <cellStyle name="40% - Accent2 8 6 2" xfId="25123"/>
    <cellStyle name="40% - Accent2 8 7" xfId="5148"/>
    <cellStyle name="40% - Accent2 8 8" xfId="5149"/>
    <cellStyle name="40% - Accent2 9" xfId="5150"/>
    <cellStyle name="40% - Accent2 9 2" xfId="5151"/>
    <cellStyle name="40% - Accent2 9 2 2" xfId="5152"/>
    <cellStyle name="40% - Accent2 9 2 2 2" xfId="5153"/>
    <cellStyle name="40% - Accent2 9 2 2 2 2" xfId="5154"/>
    <cellStyle name="40% - Accent2 9 2 2 2 2 2" xfId="25124"/>
    <cellStyle name="40% - Accent2 9 2 2 2 3" xfId="5155"/>
    <cellStyle name="40% - Accent2 9 2 2 3" xfId="5156"/>
    <cellStyle name="40% - Accent2 9 2 2 3 2" xfId="25125"/>
    <cellStyle name="40% - Accent2 9 2 2 3 2 2" xfId="25126"/>
    <cellStyle name="40% - Accent2 9 2 2 3 3" xfId="25127"/>
    <cellStyle name="40% - Accent2 9 2 2 4" xfId="5157"/>
    <cellStyle name="40% - Accent2 9 2 2 4 2" xfId="25128"/>
    <cellStyle name="40% - Accent2 9 2 2 5" xfId="5158"/>
    <cellStyle name="40% - Accent2 9 2 3" xfId="5159"/>
    <cellStyle name="40% - Accent2 9 2 3 2" xfId="5160"/>
    <cellStyle name="40% - Accent2 9 2 3 2 2" xfId="25129"/>
    <cellStyle name="40% - Accent2 9 2 3 3" xfId="5161"/>
    <cellStyle name="40% - Accent2 9 2 4" xfId="5162"/>
    <cellStyle name="40% - Accent2 9 2 4 2" xfId="25130"/>
    <cellStyle name="40% - Accent2 9 2 4 2 2" xfId="25131"/>
    <cellStyle name="40% - Accent2 9 2 4 3" xfId="25132"/>
    <cellStyle name="40% - Accent2 9 2 5" xfId="5163"/>
    <cellStyle name="40% - Accent2 9 2 5 2" xfId="25133"/>
    <cellStyle name="40% - Accent2 9 2 6" xfId="5164"/>
    <cellStyle name="40% - Accent2 9 3" xfId="5165"/>
    <cellStyle name="40% - Accent2 9 3 2" xfId="5166"/>
    <cellStyle name="40% - Accent2 9 3 2 2" xfId="5167"/>
    <cellStyle name="40% - Accent2 9 3 2 2 2" xfId="25134"/>
    <cellStyle name="40% - Accent2 9 3 2 3" xfId="5168"/>
    <cellStyle name="40% - Accent2 9 3 3" xfId="5169"/>
    <cellStyle name="40% - Accent2 9 3 3 2" xfId="25135"/>
    <cellStyle name="40% - Accent2 9 3 3 2 2" xfId="25136"/>
    <cellStyle name="40% - Accent2 9 3 3 3" xfId="25137"/>
    <cellStyle name="40% - Accent2 9 3 4" xfId="5170"/>
    <cellStyle name="40% - Accent2 9 3 4 2" xfId="25138"/>
    <cellStyle name="40% - Accent2 9 3 5" xfId="5171"/>
    <cellStyle name="40% - Accent2 9 4" xfId="5172"/>
    <cellStyle name="40% - Accent2 9 4 2" xfId="5173"/>
    <cellStyle name="40% - Accent2 9 4 2 2" xfId="25139"/>
    <cellStyle name="40% - Accent2 9 4 3" xfId="5174"/>
    <cellStyle name="40% - Accent2 9 5" xfId="5175"/>
    <cellStyle name="40% - Accent2 9 5 2" xfId="25140"/>
    <cellStyle name="40% - Accent2 9 5 2 2" xfId="25141"/>
    <cellStyle name="40% - Accent2 9 5 3" xfId="25142"/>
    <cellStyle name="40% - Accent2 9 6" xfId="5176"/>
    <cellStyle name="40% - Accent2 9 6 2" xfId="25143"/>
    <cellStyle name="40% - Accent2 9 7" xfId="5177"/>
    <cellStyle name="40% - Accent2 9 8" xfId="5178"/>
    <cellStyle name="40% - Accent3" xfId="20638" builtinId="39" customBuiltin="1"/>
    <cellStyle name="40% - Accent3 10" xfId="5179"/>
    <cellStyle name="40% - Accent3 10 2" xfId="5180"/>
    <cellStyle name="40% - Accent3 10 2 2" xfId="5181"/>
    <cellStyle name="40% - Accent3 10 2 2 2" xfId="5182"/>
    <cellStyle name="40% - Accent3 10 2 2 2 2" xfId="5183"/>
    <cellStyle name="40% - Accent3 10 2 2 2 3" xfId="5184"/>
    <cellStyle name="40% - Accent3 10 2 2 3" xfId="5185"/>
    <cellStyle name="40% - Accent3 10 2 2 4" xfId="5186"/>
    <cellStyle name="40% - Accent3 10 2 3" xfId="5187"/>
    <cellStyle name="40% - Accent3 10 2 3 2" xfId="5188"/>
    <cellStyle name="40% - Accent3 10 2 3 2 2" xfId="25144"/>
    <cellStyle name="40% - Accent3 10 2 3 3" xfId="5189"/>
    <cellStyle name="40% - Accent3 10 2 4" xfId="5190"/>
    <cellStyle name="40% - Accent3 10 2 4 2" xfId="25145"/>
    <cellStyle name="40% - Accent3 10 2 5" xfId="5191"/>
    <cellStyle name="40% - Accent3 10 3" xfId="5192"/>
    <cellStyle name="40% - Accent3 10 3 2" xfId="5193"/>
    <cellStyle name="40% - Accent3 10 3 2 2" xfId="5194"/>
    <cellStyle name="40% - Accent3 10 3 2 3" xfId="5195"/>
    <cellStyle name="40% - Accent3 10 3 3" xfId="5196"/>
    <cellStyle name="40% - Accent3 10 3 4" xfId="5197"/>
    <cellStyle name="40% - Accent3 10 4" xfId="5198"/>
    <cellStyle name="40% - Accent3 10 4 2" xfId="5199"/>
    <cellStyle name="40% - Accent3 10 4 2 2" xfId="25146"/>
    <cellStyle name="40% - Accent3 10 4 3" xfId="5200"/>
    <cellStyle name="40% - Accent3 10 5" xfId="5201"/>
    <cellStyle name="40% - Accent3 10 5 2" xfId="25147"/>
    <cellStyle name="40% - Accent3 10 6" xfId="5202"/>
    <cellStyle name="40% - Accent3 11" xfId="5203"/>
    <cellStyle name="40% - Accent3 11 2" xfId="5204"/>
    <cellStyle name="40% - Accent3 11 2 2" xfId="5205"/>
    <cellStyle name="40% - Accent3 11 2 2 2" xfId="5206"/>
    <cellStyle name="40% - Accent3 11 2 2 3" xfId="5207"/>
    <cellStyle name="40% - Accent3 11 2 3" xfId="5208"/>
    <cellStyle name="40% - Accent3 11 2 4" xfId="5209"/>
    <cellStyle name="40% - Accent3 11 3" xfId="5210"/>
    <cellStyle name="40% - Accent3 11 3 2" xfId="5211"/>
    <cellStyle name="40% - Accent3 11 3 2 2" xfId="25148"/>
    <cellStyle name="40% - Accent3 11 3 3" xfId="5212"/>
    <cellStyle name="40% - Accent3 11 4" xfId="5213"/>
    <cellStyle name="40% - Accent3 11 4 2" xfId="25149"/>
    <cellStyle name="40% - Accent3 11 5" xfId="5214"/>
    <cellStyle name="40% - Accent3 12" xfId="5215"/>
    <cellStyle name="40% - Accent3 12 2" xfId="5216"/>
    <cellStyle name="40% - Accent3 12 2 2" xfId="5217"/>
    <cellStyle name="40% - Accent3 12 2 2 2" xfId="5218"/>
    <cellStyle name="40% - Accent3 12 2 2 3" xfId="5219"/>
    <cellStyle name="40% - Accent3 12 2 3" xfId="5220"/>
    <cellStyle name="40% - Accent3 12 2 4" xfId="5221"/>
    <cellStyle name="40% - Accent3 12 3" xfId="5222"/>
    <cellStyle name="40% - Accent3 12 3 2" xfId="5223"/>
    <cellStyle name="40% - Accent3 12 3 3" xfId="5224"/>
    <cellStyle name="40% - Accent3 12 4" xfId="5225"/>
    <cellStyle name="40% - Accent3 12 5" xfId="5226"/>
    <cellStyle name="40% - Accent3 13" xfId="5227"/>
    <cellStyle name="40% - Accent3 13 2" xfId="5228"/>
    <cellStyle name="40% - Accent3 13 2 2" xfId="5229"/>
    <cellStyle name="40% - Accent3 13 2 3" xfId="5230"/>
    <cellStyle name="40% - Accent3 13 3" xfId="5231"/>
    <cellStyle name="40% - Accent3 13 4" xfId="5232"/>
    <cellStyle name="40% - Accent3 13 5" xfId="5233"/>
    <cellStyle name="40% - Accent3 14" xfId="5234"/>
    <cellStyle name="40% - Accent3 14 2" xfId="5235"/>
    <cellStyle name="40% - Accent3 14 2 2" xfId="5236"/>
    <cellStyle name="40% - Accent3 14 2 3" xfId="5237"/>
    <cellStyle name="40% - Accent3 14 3" xfId="5238"/>
    <cellStyle name="40% - Accent3 14 4" xfId="5239"/>
    <cellStyle name="40% - Accent3 15" xfId="5240"/>
    <cellStyle name="40% - Accent3 15 2" xfId="5241"/>
    <cellStyle name="40% - Accent3 15 2 2" xfId="5242"/>
    <cellStyle name="40% - Accent3 15 2 3" xfId="5243"/>
    <cellStyle name="40% - Accent3 15 3" xfId="5244"/>
    <cellStyle name="40% - Accent3 15 4" xfId="5245"/>
    <cellStyle name="40% - Accent3 16" xfId="5246"/>
    <cellStyle name="40% - Accent3 16 2" xfId="5247"/>
    <cellStyle name="40% - Accent3 16 2 2" xfId="5248"/>
    <cellStyle name="40% - Accent3 16 2 3" xfId="5249"/>
    <cellStyle name="40% - Accent3 16 3" xfId="5250"/>
    <cellStyle name="40% - Accent3 16 4" xfId="5251"/>
    <cellStyle name="40% - Accent3 17" xfId="5252"/>
    <cellStyle name="40% - Accent3 17 2" xfId="5253"/>
    <cellStyle name="40% - Accent3 17 3" xfId="5254"/>
    <cellStyle name="40% - Accent3 18" xfId="5255"/>
    <cellStyle name="40% - Accent3 18 2" xfId="5256"/>
    <cellStyle name="40% - Accent3 18 3" xfId="5257"/>
    <cellStyle name="40% - Accent3 19" xfId="5258"/>
    <cellStyle name="40% - Accent3 19 2" xfId="25150"/>
    <cellStyle name="40% - Accent3 2" xfId="5259"/>
    <cellStyle name="40% - Accent3 2 2" xfId="5260"/>
    <cellStyle name="40% - Accent3 2 2 10" xfId="5261"/>
    <cellStyle name="40% - Accent3 2 2 2" xfId="5262"/>
    <cellStyle name="40% - Accent3 2 2 2 2" xfId="5263"/>
    <cellStyle name="40% - Accent3 2 2 2 2 10" xfId="25151"/>
    <cellStyle name="40% - Accent3 2 2 2 2 2" xfId="5264"/>
    <cellStyle name="40% - Accent3 2 2 2 2 2 2" xfId="5265"/>
    <cellStyle name="40% - Accent3 2 2 2 2 2 2 2" xfId="5266"/>
    <cellStyle name="40% - Accent3 2 2 2 2 2 2 2 2" xfId="5267"/>
    <cellStyle name="40% - Accent3 2 2 2 2 2 2 2 3" xfId="5268"/>
    <cellStyle name="40% - Accent3 2 2 2 2 2 2 3" xfId="5269"/>
    <cellStyle name="40% - Accent3 2 2 2 2 2 2 4" xfId="5270"/>
    <cellStyle name="40% - Accent3 2 2 2 2 2 3" xfId="5271"/>
    <cellStyle name="40% - Accent3 2 2 2 2 2 3 2" xfId="5272"/>
    <cellStyle name="40% - Accent3 2 2 2 2 2 3 3" xfId="5273"/>
    <cellStyle name="40% - Accent3 2 2 2 2 2 4" xfId="5274"/>
    <cellStyle name="40% - Accent3 2 2 2 2 2 5" xfId="5275"/>
    <cellStyle name="40% - Accent3 2 2 2 2 2_Table AA.27" xfId="5276"/>
    <cellStyle name="40% - Accent3 2 2 2 2 3" xfId="5277"/>
    <cellStyle name="40% - Accent3 2 2 2 2 3 2" xfId="5278"/>
    <cellStyle name="40% - Accent3 2 2 2 2 3 2 2" xfId="5279"/>
    <cellStyle name="40% - Accent3 2 2 2 2 3 2 3" xfId="5280"/>
    <cellStyle name="40% - Accent3 2 2 2 2 3 3" xfId="5281"/>
    <cellStyle name="40% - Accent3 2 2 2 2 3 4" xfId="5282"/>
    <cellStyle name="40% - Accent3 2 2 2 2 4" xfId="5283"/>
    <cellStyle name="40% - Accent3 2 2 2 2 4 2" xfId="5284"/>
    <cellStyle name="40% - Accent3 2 2 2 2 4 3" xfId="5285"/>
    <cellStyle name="40% - Accent3 2 2 2 2 5" xfId="5286"/>
    <cellStyle name="40% - Accent3 2 2 2 2 6" xfId="5287"/>
    <cellStyle name="40% - Accent3 2 2 2 2 7" xfId="25152"/>
    <cellStyle name="40% - Accent3 2 2 2 2 8" xfId="25153"/>
    <cellStyle name="40% - Accent3 2 2 2 2 9" xfId="25154"/>
    <cellStyle name="40% - Accent3 2 2 2 2_Table AA.27" xfId="5288"/>
    <cellStyle name="40% - Accent3 2 2 2 3" xfId="5289"/>
    <cellStyle name="40% - Accent3 2 2 2 3 2" xfId="5290"/>
    <cellStyle name="40% - Accent3 2 2 2 3 2 2" xfId="5291"/>
    <cellStyle name="40% - Accent3 2 2 2 3 2 2 2" xfId="5292"/>
    <cellStyle name="40% - Accent3 2 2 2 3 2 2 3" xfId="5293"/>
    <cellStyle name="40% - Accent3 2 2 2 3 2 3" xfId="5294"/>
    <cellStyle name="40% - Accent3 2 2 2 3 2 4" xfId="5295"/>
    <cellStyle name="40% - Accent3 2 2 2 3 3" xfId="5296"/>
    <cellStyle name="40% - Accent3 2 2 2 3 3 2" xfId="5297"/>
    <cellStyle name="40% - Accent3 2 2 2 3 3 3" xfId="5298"/>
    <cellStyle name="40% - Accent3 2 2 2 3 4" xfId="5299"/>
    <cellStyle name="40% - Accent3 2 2 2 3 5" xfId="5300"/>
    <cellStyle name="40% - Accent3 2 2 2 3_Table AA.27" xfId="5301"/>
    <cellStyle name="40% - Accent3 2 2 2 4" xfId="5302"/>
    <cellStyle name="40% - Accent3 2 2 2 4 2" xfId="5303"/>
    <cellStyle name="40% - Accent3 2 2 2 4 2 2" xfId="5304"/>
    <cellStyle name="40% - Accent3 2 2 2 4 2 3" xfId="5305"/>
    <cellStyle name="40% - Accent3 2 2 2 4 3" xfId="5306"/>
    <cellStyle name="40% - Accent3 2 2 2 4 4" xfId="5307"/>
    <cellStyle name="40% - Accent3 2 2 2 5" xfId="5308"/>
    <cellStyle name="40% - Accent3 2 2 2 5 2" xfId="5309"/>
    <cellStyle name="40% - Accent3 2 2 2 5 3" xfId="5310"/>
    <cellStyle name="40% - Accent3 2 2 2_Table AA.27" xfId="5311"/>
    <cellStyle name="40% - Accent3 2 2 3" xfId="5312"/>
    <cellStyle name="40% - Accent3 2 2 3 2" xfId="5313"/>
    <cellStyle name="40% - Accent3 2 2 3 2 2" xfId="5314"/>
    <cellStyle name="40% - Accent3 2 2 3 2 2 2" xfId="5315"/>
    <cellStyle name="40% - Accent3 2 2 3 2 2 2 2" xfId="5316"/>
    <cellStyle name="40% - Accent3 2 2 3 2 2 2 3" xfId="5317"/>
    <cellStyle name="40% - Accent3 2 2 3 2 2 3" xfId="5318"/>
    <cellStyle name="40% - Accent3 2 2 3 2 2 4" xfId="5319"/>
    <cellStyle name="40% - Accent3 2 2 3 2 3" xfId="5320"/>
    <cellStyle name="40% - Accent3 2 2 3 2 3 2" xfId="5321"/>
    <cellStyle name="40% - Accent3 2 2 3 2 3 3" xfId="5322"/>
    <cellStyle name="40% - Accent3 2 2 3 2 4" xfId="5323"/>
    <cellStyle name="40% - Accent3 2 2 3 2 5" xfId="5324"/>
    <cellStyle name="40% - Accent3 2 2 3 2_Table AA.27" xfId="5325"/>
    <cellStyle name="40% - Accent3 2 2 3 3" xfId="5326"/>
    <cellStyle name="40% - Accent3 2 2 3 3 2" xfId="5327"/>
    <cellStyle name="40% - Accent3 2 2 3 3 2 2" xfId="5328"/>
    <cellStyle name="40% - Accent3 2 2 3 3 2 3" xfId="5329"/>
    <cellStyle name="40% - Accent3 2 2 3 3 3" xfId="5330"/>
    <cellStyle name="40% - Accent3 2 2 3 3 4" xfId="5331"/>
    <cellStyle name="40% - Accent3 2 2 3 4" xfId="5332"/>
    <cellStyle name="40% - Accent3 2 2 3 4 2" xfId="5333"/>
    <cellStyle name="40% - Accent3 2 2 3 4 3" xfId="5334"/>
    <cellStyle name="40% - Accent3 2 2 3 5" xfId="5335"/>
    <cellStyle name="40% - Accent3 2 2 3 6" xfId="5336"/>
    <cellStyle name="40% - Accent3 2 2 3_Table AA.27" xfId="5337"/>
    <cellStyle name="40% - Accent3 2 2 4" xfId="5338"/>
    <cellStyle name="40% - Accent3 2 2 4 2" xfId="5339"/>
    <cellStyle name="40% - Accent3 2 2 4 2 2" xfId="5340"/>
    <cellStyle name="40% - Accent3 2 2 4 2 2 2" xfId="5341"/>
    <cellStyle name="40% - Accent3 2 2 4 2 2 3" xfId="5342"/>
    <cellStyle name="40% - Accent3 2 2 4 2 3" xfId="5343"/>
    <cellStyle name="40% - Accent3 2 2 4 2 4" xfId="5344"/>
    <cellStyle name="40% - Accent3 2 2 4 3" xfId="5345"/>
    <cellStyle name="40% - Accent3 2 2 4 3 2" xfId="5346"/>
    <cellStyle name="40% - Accent3 2 2 4 3 3" xfId="5347"/>
    <cellStyle name="40% - Accent3 2 2 4 3 4" xfId="5348"/>
    <cellStyle name="40% - Accent3 2 2 4 4" xfId="5349"/>
    <cellStyle name="40% - Accent3 2 2 4 5" xfId="5350"/>
    <cellStyle name="40% - Accent3 2 2 4 6" xfId="5351"/>
    <cellStyle name="40% - Accent3 2 2 4_Table AA.27" xfId="5352"/>
    <cellStyle name="40% - Accent3 2 2 5" xfId="5353"/>
    <cellStyle name="40% - Accent3 2 2 5 2" xfId="5354"/>
    <cellStyle name="40% - Accent3 2 2 5 2 2" xfId="5355"/>
    <cellStyle name="40% - Accent3 2 2 5 2 3" xfId="5356"/>
    <cellStyle name="40% - Accent3 2 2 5 2 4" xfId="5357"/>
    <cellStyle name="40% - Accent3 2 2 5 3" xfId="5358"/>
    <cellStyle name="40% - Accent3 2 2 5 3 2" xfId="5359"/>
    <cellStyle name="40% - Accent3 2 2 5 4" xfId="5360"/>
    <cellStyle name="40% - Accent3 2 2 5 5" xfId="5361"/>
    <cellStyle name="40% - Accent3 2 2 5 6" xfId="5362"/>
    <cellStyle name="40% - Accent3 2 2 6" xfId="5363"/>
    <cellStyle name="40% - Accent3 2 2 6 2" xfId="5364"/>
    <cellStyle name="40% - Accent3 2 2 6 2 2" xfId="5365"/>
    <cellStyle name="40% - Accent3 2 2 6 2 3" xfId="5366"/>
    <cellStyle name="40% - Accent3 2 2 6 2 4" xfId="5367"/>
    <cellStyle name="40% - Accent3 2 2 6 3" xfId="5368"/>
    <cellStyle name="40% - Accent3 2 2 6 3 2" xfId="5369"/>
    <cellStyle name="40% - Accent3 2 2 6 4" xfId="5370"/>
    <cellStyle name="40% - Accent3 2 2 6 5" xfId="5371"/>
    <cellStyle name="40% - Accent3 2 2 6 6" xfId="5372"/>
    <cellStyle name="40% - Accent3 2 2 7" xfId="5373"/>
    <cellStyle name="40% - Accent3 2 2 7 2" xfId="5374"/>
    <cellStyle name="40% - Accent3 2 2 7 2 2" xfId="5375"/>
    <cellStyle name="40% - Accent3 2 2 7 3" xfId="5376"/>
    <cellStyle name="40% - Accent3 2 2 7 3 2" xfId="5377"/>
    <cellStyle name="40% - Accent3 2 2 7 4" xfId="5378"/>
    <cellStyle name="40% - Accent3 2 2 7 5" xfId="5379"/>
    <cellStyle name="40% - Accent3 2 2 7 6" xfId="5380"/>
    <cellStyle name="40% - Accent3 2 2 8" xfId="5381"/>
    <cellStyle name="40% - Accent3 2 2 8 2" xfId="5382"/>
    <cellStyle name="40% - Accent3 2 2 8 3" xfId="5383"/>
    <cellStyle name="40% - Accent3 2 2 8 4" xfId="5384"/>
    <cellStyle name="40% - Accent3 2 2 9" xfId="5385"/>
    <cellStyle name="40% - Accent3 2 3" xfId="5386"/>
    <cellStyle name="40% - Accent3 2 3 2" xfId="5387"/>
    <cellStyle name="40% - Accent3 2 3 2 2" xfId="5388"/>
    <cellStyle name="40% - Accent3 2 3 2 2 2" xfId="5389"/>
    <cellStyle name="40% - Accent3 2 3 2 2 2 2" xfId="25155"/>
    <cellStyle name="40% - Accent3 2 3 2 2 2 2 2" xfId="25156"/>
    <cellStyle name="40% - Accent3 2 3 2 2 2 3" xfId="25157"/>
    <cellStyle name="40% - Accent3 2 3 2 2 3" xfId="5390"/>
    <cellStyle name="40% - Accent3 2 3 2 2 3 2" xfId="25158"/>
    <cellStyle name="40% - Accent3 2 3 2 2 3 2 2" xfId="25159"/>
    <cellStyle name="40% - Accent3 2 3 2 2 3 3" xfId="25160"/>
    <cellStyle name="40% - Accent3 2 3 2 2 4" xfId="5391"/>
    <cellStyle name="40% - Accent3 2 3 2 2 4 2" xfId="25161"/>
    <cellStyle name="40% - Accent3 2 3 2 2 4 2 2" xfId="25162"/>
    <cellStyle name="40% - Accent3 2 3 2 2 4 3" xfId="25163"/>
    <cellStyle name="40% - Accent3 2 3 2 2 5" xfId="25164"/>
    <cellStyle name="40% - Accent3 2 3 2 2 5 2" xfId="25165"/>
    <cellStyle name="40% - Accent3 2 3 2 2 5 2 2" xfId="25166"/>
    <cellStyle name="40% - Accent3 2 3 2 2 5 3" xfId="25167"/>
    <cellStyle name="40% - Accent3 2 3 2 2 6" xfId="25168"/>
    <cellStyle name="40% - Accent3 2 3 2 2 6 2" xfId="25169"/>
    <cellStyle name="40% - Accent3 2 3 2 2 7" xfId="25170"/>
    <cellStyle name="40% - Accent3 2 3 2 3" xfId="5392"/>
    <cellStyle name="40% - Accent3 2 3 2 3 2" xfId="25171"/>
    <cellStyle name="40% - Accent3 2 3 2 3 2 2" xfId="25172"/>
    <cellStyle name="40% - Accent3 2 3 2 3 3" xfId="25173"/>
    <cellStyle name="40% - Accent3 2 3 2 4" xfId="5393"/>
    <cellStyle name="40% - Accent3 2 3 2 4 2" xfId="25174"/>
    <cellStyle name="40% - Accent3 2 3 2 4 2 2" xfId="25175"/>
    <cellStyle name="40% - Accent3 2 3 2 4 3" xfId="25176"/>
    <cellStyle name="40% - Accent3 2 3 2 5" xfId="5394"/>
    <cellStyle name="40% - Accent3 2 3 2 5 2" xfId="25177"/>
    <cellStyle name="40% - Accent3 2 3 2 5 2 2" xfId="25178"/>
    <cellStyle name="40% - Accent3 2 3 2 5 3" xfId="25179"/>
    <cellStyle name="40% - Accent3 2 3 2 6" xfId="5395"/>
    <cellStyle name="40% - Accent3 2 3 2 6 2" xfId="25180"/>
    <cellStyle name="40% - Accent3 2 3 2 6 2 2" xfId="25181"/>
    <cellStyle name="40% - Accent3 2 3 2 6 3" xfId="25182"/>
    <cellStyle name="40% - Accent3 2 3 2 7" xfId="25183"/>
    <cellStyle name="40% - Accent3 2 3 2 7 2" xfId="25184"/>
    <cellStyle name="40% - Accent3 2 3 2 8" xfId="25185"/>
    <cellStyle name="40% - Accent3 2 3 3" xfId="5396"/>
    <cellStyle name="40% - Accent3 2 3 3 2" xfId="5397"/>
    <cellStyle name="40% - Accent3 2 3 3 2 2" xfId="5398"/>
    <cellStyle name="40% - Accent3 2 3 3 2 2 2" xfId="25186"/>
    <cellStyle name="40% - Accent3 2 3 3 2 2 2 2" xfId="25187"/>
    <cellStyle name="40% - Accent3 2 3 3 2 2 3" xfId="25188"/>
    <cellStyle name="40% - Accent3 2 3 3 2 3" xfId="5399"/>
    <cellStyle name="40% - Accent3 2 3 3 2 3 2" xfId="25189"/>
    <cellStyle name="40% - Accent3 2 3 3 2 3 2 2" xfId="25190"/>
    <cellStyle name="40% - Accent3 2 3 3 2 3 3" xfId="25191"/>
    <cellStyle name="40% - Accent3 2 3 3 2 4" xfId="5400"/>
    <cellStyle name="40% - Accent3 2 3 3 2 4 2" xfId="25192"/>
    <cellStyle name="40% - Accent3 2 3 3 2 4 2 2" xfId="25193"/>
    <cellStyle name="40% - Accent3 2 3 3 2 4 3" xfId="25194"/>
    <cellStyle name="40% - Accent3 2 3 3 2 5" xfId="25195"/>
    <cellStyle name="40% - Accent3 2 3 3 2 5 2" xfId="25196"/>
    <cellStyle name="40% - Accent3 2 3 3 2 5 2 2" xfId="25197"/>
    <cellStyle name="40% - Accent3 2 3 3 2 5 3" xfId="25198"/>
    <cellStyle name="40% - Accent3 2 3 3 2 6" xfId="25199"/>
    <cellStyle name="40% - Accent3 2 3 3 2 6 2" xfId="25200"/>
    <cellStyle name="40% - Accent3 2 3 3 2 7" xfId="25201"/>
    <cellStyle name="40% - Accent3 2 3 3 3" xfId="5401"/>
    <cellStyle name="40% - Accent3 2 3 3 3 2" xfId="25202"/>
    <cellStyle name="40% - Accent3 2 3 3 3 2 2" xfId="25203"/>
    <cellStyle name="40% - Accent3 2 3 3 3 3" xfId="25204"/>
    <cellStyle name="40% - Accent3 2 3 3 4" xfId="5402"/>
    <cellStyle name="40% - Accent3 2 3 3 4 2" xfId="25205"/>
    <cellStyle name="40% - Accent3 2 3 3 4 2 2" xfId="25206"/>
    <cellStyle name="40% - Accent3 2 3 3 4 3" xfId="25207"/>
    <cellStyle name="40% - Accent3 2 3 3 5" xfId="5403"/>
    <cellStyle name="40% - Accent3 2 3 3 5 2" xfId="25208"/>
    <cellStyle name="40% - Accent3 2 3 3 5 2 2" xfId="25209"/>
    <cellStyle name="40% - Accent3 2 3 3 5 3" xfId="25210"/>
    <cellStyle name="40% - Accent3 2 3 3 6" xfId="25211"/>
    <cellStyle name="40% - Accent3 2 3 3 6 2" xfId="25212"/>
    <cellStyle name="40% - Accent3 2 3 3 6 2 2" xfId="25213"/>
    <cellStyle name="40% - Accent3 2 3 3 6 3" xfId="25214"/>
    <cellStyle name="40% - Accent3 2 3 3 7" xfId="25215"/>
    <cellStyle name="40% - Accent3 2 3 3 7 2" xfId="25216"/>
    <cellStyle name="40% - Accent3 2 3 3 8" xfId="25217"/>
    <cellStyle name="40% - Accent3 2 3 4" xfId="5404"/>
    <cellStyle name="40% - Accent3 2 3 5" xfId="5405"/>
    <cellStyle name="40% - Accent3 2 4" xfId="5406"/>
    <cellStyle name="40% - Accent3 2 4 2" xfId="5407"/>
    <cellStyle name="40% - Accent3 2 4 2 2" xfId="5408"/>
    <cellStyle name="40% - Accent3 2 4 2 2 2" xfId="5409"/>
    <cellStyle name="40% - Accent3 2 4 2 2_Table AA.27" xfId="5410"/>
    <cellStyle name="40% - Accent3 2 4 2 3" xfId="5411"/>
    <cellStyle name="40% - Accent3 2 4 2_Table AA.27" xfId="5412"/>
    <cellStyle name="40% - Accent3 2 4 3" xfId="5413"/>
    <cellStyle name="40% - Accent3 2 4 3 2" xfId="5414"/>
    <cellStyle name="40% - Accent3 2 4 3_Table AA.27" xfId="5415"/>
    <cellStyle name="40% - Accent3 2 4 4" xfId="5416"/>
    <cellStyle name="40% - Accent3 2 4 5" xfId="25218"/>
    <cellStyle name="40% - Accent3 2 4_Table AA.27" xfId="5417"/>
    <cellStyle name="40% - Accent3 2 5" xfId="5418"/>
    <cellStyle name="40% - Accent3 2 5 2" xfId="5419"/>
    <cellStyle name="40% - Accent3 2 5 2 2" xfId="5420"/>
    <cellStyle name="40% - Accent3 2 5 2_Table AA.27" xfId="5421"/>
    <cellStyle name="40% - Accent3 2 5 3" xfId="5422"/>
    <cellStyle name="40% - Accent3 2 5_Table AA.27" xfId="5423"/>
    <cellStyle name="40% - Accent3 2 6" xfId="5424"/>
    <cellStyle name="40% - Accent3 2 6 2" xfId="5425"/>
    <cellStyle name="40% - Accent3 2 6_Table AA.27" xfId="5426"/>
    <cellStyle name="40% - Accent3 2 7" xfId="25219"/>
    <cellStyle name="40% - Accent3 20" xfId="25220"/>
    <cellStyle name="40% - Accent3 21" xfId="25221"/>
    <cellStyle name="40% - Accent3 3" xfId="5427"/>
    <cellStyle name="40% - Accent3 3 10" xfId="5428"/>
    <cellStyle name="40% - Accent3 3 10 2" xfId="25222"/>
    <cellStyle name="40% - Accent3 3 10 2 2" xfId="25223"/>
    <cellStyle name="40% - Accent3 3 10 2 2 2" xfId="25224"/>
    <cellStyle name="40% - Accent3 3 10 2 3" xfId="25225"/>
    <cellStyle name="40% - Accent3 3 10 3" xfId="25226"/>
    <cellStyle name="40% - Accent3 3 10 3 2" xfId="25227"/>
    <cellStyle name="40% - Accent3 3 10 4" xfId="25228"/>
    <cellStyle name="40% - Accent3 3 11" xfId="25229"/>
    <cellStyle name="40% - Accent3 3 11 2" xfId="25230"/>
    <cellStyle name="40% - Accent3 3 11 2 2" xfId="25231"/>
    <cellStyle name="40% - Accent3 3 11 3" xfId="25232"/>
    <cellStyle name="40% - Accent3 3 12" xfId="25233"/>
    <cellStyle name="40% - Accent3 3 12 2" xfId="25234"/>
    <cellStyle name="40% - Accent3 3 13" xfId="25235"/>
    <cellStyle name="40% - Accent3 3 14" xfId="25236"/>
    <cellStyle name="40% - Accent3 3 2" xfId="5429"/>
    <cellStyle name="40% - Accent3 3 2 10" xfId="25237"/>
    <cellStyle name="40% - Accent3 3 2 11" xfId="25238"/>
    <cellStyle name="40% - Accent3 3 2 2" xfId="5430"/>
    <cellStyle name="40% - Accent3 3 2 2 2" xfId="5431"/>
    <cellStyle name="40% - Accent3 3 2 2 2 2" xfId="5432"/>
    <cellStyle name="40% - Accent3 3 2 2 2 2 2" xfId="25239"/>
    <cellStyle name="40% - Accent3 3 2 2 2 2 2 2" xfId="25240"/>
    <cellStyle name="40% - Accent3 3 2 2 2 2 2 2 2" xfId="25241"/>
    <cellStyle name="40% - Accent3 3 2 2 2 2 2 3" xfId="25242"/>
    <cellStyle name="40% - Accent3 3 2 2 2 2 2 4" xfId="25243"/>
    <cellStyle name="40% - Accent3 3 2 2 2 2 3" xfId="25244"/>
    <cellStyle name="40% - Accent3 3 2 2 2 2 3 2" xfId="25245"/>
    <cellStyle name="40% - Accent3 3 2 2 2 2 4" xfId="25246"/>
    <cellStyle name="40% - Accent3 3 2 2 2 2 5" xfId="25247"/>
    <cellStyle name="40% - Accent3 3 2 2 2 3" xfId="5433"/>
    <cellStyle name="40% - Accent3 3 2 2 2 3 2" xfId="25248"/>
    <cellStyle name="40% - Accent3 3 2 2 2 3 2 2" xfId="25249"/>
    <cellStyle name="40% - Accent3 3 2 2 2 3 3" xfId="25250"/>
    <cellStyle name="40% - Accent3 3 2 2 2 3 4" xfId="25251"/>
    <cellStyle name="40% - Accent3 3 2 2 2 4" xfId="25252"/>
    <cellStyle name="40% - Accent3 3 2 2 2 4 2" xfId="25253"/>
    <cellStyle name="40% - Accent3 3 2 2 2 5" xfId="25254"/>
    <cellStyle name="40% - Accent3 3 2 2 2 6" xfId="25255"/>
    <cellStyle name="40% - Accent3 3 2 2 2_Table AA.27" xfId="5434"/>
    <cellStyle name="40% - Accent3 3 2 2 3" xfId="5435"/>
    <cellStyle name="40% - Accent3 3 2 2 3 2" xfId="5436"/>
    <cellStyle name="40% - Accent3 3 2 2 3 2 2" xfId="25256"/>
    <cellStyle name="40% - Accent3 3 2 2 3 2 2 2" xfId="25257"/>
    <cellStyle name="40% - Accent3 3 2 2 3 2 2 2 2" xfId="25258"/>
    <cellStyle name="40% - Accent3 3 2 2 3 2 2 3" xfId="25259"/>
    <cellStyle name="40% - Accent3 3 2 2 3 2 2 4" xfId="25260"/>
    <cellStyle name="40% - Accent3 3 2 2 3 2 3" xfId="25261"/>
    <cellStyle name="40% - Accent3 3 2 2 3 2 3 2" xfId="25262"/>
    <cellStyle name="40% - Accent3 3 2 2 3 2 4" xfId="25263"/>
    <cellStyle name="40% - Accent3 3 2 2 3 2 5" xfId="25264"/>
    <cellStyle name="40% - Accent3 3 2 2 3 3" xfId="25265"/>
    <cellStyle name="40% - Accent3 3 2 2 3 3 2" xfId="25266"/>
    <cellStyle name="40% - Accent3 3 2 2 3 3 2 2" xfId="25267"/>
    <cellStyle name="40% - Accent3 3 2 2 3 3 3" xfId="25268"/>
    <cellStyle name="40% - Accent3 3 2 2 3 3 4" xfId="25269"/>
    <cellStyle name="40% - Accent3 3 2 2 3 4" xfId="25270"/>
    <cellStyle name="40% - Accent3 3 2 2 3 4 2" xfId="25271"/>
    <cellStyle name="40% - Accent3 3 2 2 3 5" xfId="25272"/>
    <cellStyle name="40% - Accent3 3 2 2 3 6" xfId="25273"/>
    <cellStyle name="40% - Accent3 3 2 2 3_Table AA.27" xfId="5437"/>
    <cellStyle name="40% - Accent3 3 2 2 4" xfId="5438"/>
    <cellStyle name="40% - Accent3 3 2 2 4 2" xfId="25274"/>
    <cellStyle name="40% - Accent3 3 2 2 4 2 2" xfId="25275"/>
    <cellStyle name="40% - Accent3 3 2 2 4 2 2 2" xfId="25276"/>
    <cellStyle name="40% - Accent3 3 2 2 4 2 2 2 2" xfId="25277"/>
    <cellStyle name="40% - Accent3 3 2 2 4 2 2 3" xfId="25278"/>
    <cellStyle name="40% - Accent3 3 2 2 4 2 3" xfId="25279"/>
    <cellStyle name="40% - Accent3 3 2 2 4 2 3 2" xfId="25280"/>
    <cellStyle name="40% - Accent3 3 2 2 4 2 4" xfId="25281"/>
    <cellStyle name="40% - Accent3 3 2 2 4 2 5" xfId="25282"/>
    <cellStyle name="40% - Accent3 3 2 2 4 3" xfId="25283"/>
    <cellStyle name="40% - Accent3 3 2 2 4 3 2" xfId="25284"/>
    <cellStyle name="40% - Accent3 3 2 2 4 3 2 2" xfId="25285"/>
    <cellStyle name="40% - Accent3 3 2 2 4 3 3" xfId="25286"/>
    <cellStyle name="40% - Accent3 3 2 2 4 4" xfId="25287"/>
    <cellStyle name="40% - Accent3 3 2 2 4 4 2" xfId="25288"/>
    <cellStyle name="40% - Accent3 3 2 2 4 5" xfId="25289"/>
    <cellStyle name="40% - Accent3 3 2 2 4 6" xfId="25290"/>
    <cellStyle name="40% - Accent3 3 2 2 5" xfId="5439"/>
    <cellStyle name="40% - Accent3 3 2 2 5 2" xfId="25291"/>
    <cellStyle name="40% - Accent3 3 2 2 5 2 2" xfId="25292"/>
    <cellStyle name="40% - Accent3 3 2 2 5 2 2 2" xfId="25293"/>
    <cellStyle name="40% - Accent3 3 2 2 5 2 3" xfId="25294"/>
    <cellStyle name="40% - Accent3 3 2 2 5 3" xfId="25295"/>
    <cellStyle name="40% - Accent3 3 2 2 5 3 2" xfId="25296"/>
    <cellStyle name="40% - Accent3 3 2 2 5 4" xfId="25297"/>
    <cellStyle name="40% - Accent3 3 2 2 5 5" xfId="25298"/>
    <cellStyle name="40% - Accent3 3 2 2 6" xfId="5440"/>
    <cellStyle name="40% - Accent3 3 2 2 6 2" xfId="25299"/>
    <cellStyle name="40% - Accent3 3 2 2 6 2 2" xfId="25300"/>
    <cellStyle name="40% - Accent3 3 2 2 6 3" xfId="25301"/>
    <cellStyle name="40% - Accent3 3 2 2 7" xfId="25302"/>
    <cellStyle name="40% - Accent3 3 2 2 7 2" xfId="25303"/>
    <cellStyle name="40% - Accent3 3 2 2 8" xfId="25304"/>
    <cellStyle name="40% - Accent3 3 2 2 9" xfId="25305"/>
    <cellStyle name="40% - Accent3 3 2 2_Table AA.27" xfId="5441"/>
    <cellStyle name="40% - Accent3 3 2 3" xfId="5442"/>
    <cellStyle name="40% - Accent3 3 2 3 2" xfId="5443"/>
    <cellStyle name="40% - Accent3 3 2 3 2 2" xfId="25306"/>
    <cellStyle name="40% - Accent3 3 2 3 2 2 2" xfId="25307"/>
    <cellStyle name="40% - Accent3 3 2 3 2 2 2 2" xfId="25308"/>
    <cellStyle name="40% - Accent3 3 2 3 2 2 3" xfId="25309"/>
    <cellStyle name="40% - Accent3 3 2 3 2 2 4" xfId="25310"/>
    <cellStyle name="40% - Accent3 3 2 3 2 3" xfId="25311"/>
    <cellStyle name="40% - Accent3 3 2 3 2 3 2" xfId="25312"/>
    <cellStyle name="40% - Accent3 3 2 3 2 4" xfId="25313"/>
    <cellStyle name="40% - Accent3 3 2 3 2 5" xfId="25314"/>
    <cellStyle name="40% - Accent3 3 2 3 3" xfId="5444"/>
    <cellStyle name="40% - Accent3 3 2 3 3 2" xfId="25315"/>
    <cellStyle name="40% - Accent3 3 2 3 3 2 2" xfId="25316"/>
    <cellStyle name="40% - Accent3 3 2 3 3 3" xfId="25317"/>
    <cellStyle name="40% - Accent3 3 2 3 3 4" xfId="25318"/>
    <cellStyle name="40% - Accent3 3 2 3 4" xfId="25319"/>
    <cellStyle name="40% - Accent3 3 2 3 4 2" xfId="25320"/>
    <cellStyle name="40% - Accent3 3 2 3 5" xfId="25321"/>
    <cellStyle name="40% - Accent3 3 2 3 6" xfId="25322"/>
    <cellStyle name="40% - Accent3 3 2 3_Table AA.27" xfId="5445"/>
    <cellStyle name="40% - Accent3 3 2 4" xfId="5446"/>
    <cellStyle name="40% - Accent3 3 2 4 2" xfId="25323"/>
    <cellStyle name="40% - Accent3 3 2 4 2 2" xfId="25324"/>
    <cellStyle name="40% - Accent3 3 2 4 2 2 2" xfId="25325"/>
    <cellStyle name="40% - Accent3 3 2 4 2 2 2 2" xfId="25326"/>
    <cellStyle name="40% - Accent3 3 2 4 2 2 3" xfId="25327"/>
    <cellStyle name="40% - Accent3 3 2 4 2 2 4" xfId="25328"/>
    <cellStyle name="40% - Accent3 3 2 4 2 3" xfId="25329"/>
    <cellStyle name="40% - Accent3 3 2 4 2 3 2" xfId="25330"/>
    <cellStyle name="40% - Accent3 3 2 4 2 4" xfId="25331"/>
    <cellStyle name="40% - Accent3 3 2 4 2 5" xfId="25332"/>
    <cellStyle name="40% - Accent3 3 2 4 3" xfId="25333"/>
    <cellStyle name="40% - Accent3 3 2 4 3 2" xfId="25334"/>
    <cellStyle name="40% - Accent3 3 2 4 3 2 2" xfId="25335"/>
    <cellStyle name="40% - Accent3 3 2 4 3 3" xfId="25336"/>
    <cellStyle name="40% - Accent3 3 2 4 3 4" xfId="25337"/>
    <cellStyle name="40% - Accent3 3 2 4 4" xfId="25338"/>
    <cellStyle name="40% - Accent3 3 2 4 4 2" xfId="25339"/>
    <cellStyle name="40% - Accent3 3 2 4 5" xfId="25340"/>
    <cellStyle name="40% - Accent3 3 2 4 6" xfId="25341"/>
    <cellStyle name="40% - Accent3 3 2 5" xfId="5447"/>
    <cellStyle name="40% - Accent3 3 2 5 2" xfId="25342"/>
    <cellStyle name="40% - Accent3 3 2 5 2 2" xfId="25343"/>
    <cellStyle name="40% - Accent3 3 2 5 2 2 2" xfId="25344"/>
    <cellStyle name="40% - Accent3 3 2 5 2 2 2 2" xfId="25345"/>
    <cellStyle name="40% - Accent3 3 2 5 2 2 3" xfId="25346"/>
    <cellStyle name="40% - Accent3 3 2 5 2 3" xfId="25347"/>
    <cellStyle name="40% - Accent3 3 2 5 2 3 2" xfId="25348"/>
    <cellStyle name="40% - Accent3 3 2 5 2 4" xfId="25349"/>
    <cellStyle name="40% - Accent3 3 2 5 2 5" xfId="25350"/>
    <cellStyle name="40% - Accent3 3 2 5 3" xfId="25351"/>
    <cellStyle name="40% - Accent3 3 2 5 3 2" xfId="25352"/>
    <cellStyle name="40% - Accent3 3 2 5 3 2 2" xfId="25353"/>
    <cellStyle name="40% - Accent3 3 2 5 3 3" xfId="25354"/>
    <cellStyle name="40% - Accent3 3 2 5 4" xfId="25355"/>
    <cellStyle name="40% - Accent3 3 2 5 4 2" xfId="25356"/>
    <cellStyle name="40% - Accent3 3 2 5 5" xfId="25357"/>
    <cellStyle name="40% - Accent3 3 2 5 6" xfId="25358"/>
    <cellStyle name="40% - Accent3 3 2 6" xfId="5448"/>
    <cellStyle name="40% - Accent3 3 2 6 2" xfId="25359"/>
    <cellStyle name="40% - Accent3 3 2 6 2 2" xfId="25360"/>
    <cellStyle name="40% - Accent3 3 2 6 2 2 2" xfId="25361"/>
    <cellStyle name="40% - Accent3 3 2 6 2 3" xfId="25362"/>
    <cellStyle name="40% - Accent3 3 2 6 3" xfId="25363"/>
    <cellStyle name="40% - Accent3 3 2 6 3 2" xfId="25364"/>
    <cellStyle name="40% - Accent3 3 2 6 4" xfId="25365"/>
    <cellStyle name="40% - Accent3 3 2 6 5" xfId="25366"/>
    <cellStyle name="40% - Accent3 3 2 7" xfId="5449"/>
    <cellStyle name="40% - Accent3 3 2 7 2" xfId="25367"/>
    <cellStyle name="40% - Accent3 3 2 7 2 2" xfId="25368"/>
    <cellStyle name="40% - Accent3 3 2 7 3" xfId="25369"/>
    <cellStyle name="40% - Accent3 3 2 8" xfId="25370"/>
    <cellStyle name="40% - Accent3 3 2 8 2" xfId="25371"/>
    <cellStyle name="40% - Accent3 3 2 9" xfId="25372"/>
    <cellStyle name="40% - Accent3 3 2_Table AA.27" xfId="5450"/>
    <cellStyle name="40% - Accent3 3 3" xfId="5451"/>
    <cellStyle name="40% - Accent3 3 3 2" xfId="5452"/>
    <cellStyle name="40% - Accent3 3 3 2 2" xfId="5453"/>
    <cellStyle name="40% - Accent3 3 3 2 2 2" xfId="5454"/>
    <cellStyle name="40% - Accent3 3 3 2 2 2 2" xfId="25373"/>
    <cellStyle name="40% - Accent3 3 3 2 2 2 2 2" xfId="25374"/>
    <cellStyle name="40% - Accent3 3 3 2 2 2 3" xfId="25375"/>
    <cellStyle name="40% - Accent3 3 3 2 2 2 4" xfId="25376"/>
    <cellStyle name="40% - Accent3 3 3 2 2 3" xfId="5455"/>
    <cellStyle name="40% - Accent3 3 3 2 2 3 2" xfId="25377"/>
    <cellStyle name="40% - Accent3 3 3 2 2 4" xfId="25378"/>
    <cellStyle name="40% - Accent3 3 3 2 2 5" xfId="25379"/>
    <cellStyle name="40% - Accent3 3 3 2 2_Table AA.27" xfId="5456"/>
    <cellStyle name="40% - Accent3 3 3 2 3" xfId="5457"/>
    <cellStyle name="40% - Accent3 3 3 2 3 2" xfId="5458"/>
    <cellStyle name="40% - Accent3 3 3 2 3 2 2" xfId="25380"/>
    <cellStyle name="40% - Accent3 3 3 2 3 3" xfId="25381"/>
    <cellStyle name="40% - Accent3 3 3 2 3 4" xfId="25382"/>
    <cellStyle name="40% - Accent3 3 3 2 3_Table AA.27" xfId="5459"/>
    <cellStyle name="40% - Accent3 3 3 2 4" xfId="5460"/>
    <cellStyle name="40% - Accent3 3 3 2 4 2" xfId="25383"/>
    <cellStyle name="40% - Accent3 3 3 2 5" xfId="5461"/>
    <cellStyle name="40% - Accent3 3 3 2 6" xfId="5462"/>
    <cellStyle name="40% - Accent3 3 3 2 7" xfId="25384"/>
    <cellStyle name="40% - Accent3 3 3 2_Table AA.27" xfId="5463"/>
    <cellStyle name="40% - Accent3 3 3 3" xfId="5464"/>
    <cellStyle name="40% - Accent3 3 3 3 2" xfId="5465"/>
    <cellStyle name="40% - Accent3 3 3 3 2 2" xfId="25385"/>
    <cellStyle name="40% - Accent3 3 3 3 2 2 2" xfId="25386"/>
    <cellStyle name="40% - Accent3 3 3 3 2 2 2 2" xfId="25387"/>
    <cellStyle name="40% - Accent3 3 3 3 2 2 3" xfId="25388"/>
    <cellStyle name="40% - Accent3 3 3 3 2 2 4" xfId="25389"/>
    <cellStyle name="40% - Accent3 3 3 3 2 3" xfId="25390"/>
    <cellStyle name="40% - Accent3 3 3 3 2 3 2" xfId="25391"/>
    <cellStyle name="40% - Accent3 3 3 3 2 4" xfId="25392"/>
    <cellStyle name="40% - Accent3 3 3 3 2 5" xfId="25393"/>
    <cellStyle name="40% - Accent3 3 3 3 3" xfId="5466"/>
    <cellStyle name="40% - Accent3 3 3 3 3 2" xfId="25394"/>
    <cellStyle name="40% - Accent3 3 3 3 3 2 2" xfId="25395"/>
    <cellStyle name="40% - Accent3 3 3 3 3 3" xfId="25396"/>
    <cellStyle name="40% - Accent3 3 3 3 3 4" xfId="25397"/>
    <cellStyle name="40% - Accent3 3 3 3 4" xfId="25398"/>
    <cellStyle name="40% - Accent3 3 3 3 4 2" xfId="25399"/>
    <cellStyle name="40% - Accent3 3 3 3 5" xfId="25400"/>
    <cellStyle name="40% - Accent3 3 3 3 6" xfId="25401"/>
    <cellStyle name="40% - Accent3 3 3 3_Table AA.27" xfId="5467"/>
    <cellStyle name="40% - Accent3 3 3 4" xfId="5468"/>
    <cellStyle name="40% - Accent3 3 3 4 2" xfId="5469"/>
    <cellStyle name="40% - Accent3 3 3 4 2 2" xfId="25402"/>
    <cellStyle name="40% - Accent3 3 3 4 2 2 2" xfId="25403"/>
    <cellStyle name="40% - Accent3 3 3 4 2 2 2 2" xfId="25404"/>
    <cellStyle name="40% - Accent3 3 3 4 2 2 3" xfId="25405"/>
    <cellStyle name="40% - Accent3 3 3 4 2 3" xfId="25406"/>
    <cellStyle name="40% - Accent3 3 3 4 2 3 2" xfId="25407"/>
    <cellStyle name="40% - Accent3 3 3 4 2 4" xfId="25408"/>
    <cellStyle name="40% - Accent3 3 3 4 2 5" xfId="25409"/>
    <cellStyle name="40% - Accent3 3 3 4 3" xfId="25410"/>
    <cellStyle name="40% - Accent3 3 3 4 3 2" xfId="25411"/>
    <cellStyle name="40% - Accent3 3 3 4 3 2 2" xfId="25412"/>
    <cellStyle name="40% - Accent3 3 3 4 3 3" xfId="25413"/>
    <cellStyle name="40% - Accent3 3 3 4 4" xfId="25414"/>
    <cellStyle name="40% - Accent3 3 3 4 4 2" xfId="25415"/>
    <cellStyle name="40% - Accent3 3 3 4 5" xfId="25416"/>
    <cellStyle name="40% - Accent3 3 3 4 6" xfId="25417"/>
    <cellStyle name="40% - Accent3 3 3 4_Table AA.27" xfId="5470"/>
    <cellStyle name="40% - Accent3 3 3 5" xfId="5471"/>
    <cellStyle name="40% - Accent3 3 3 5 2" xfId="25418"/>
    <cellStyle name="40% - Accent3 3 3 5 2 2" xfId="25419"/>
    <cellStyle name="40% - Accent3 3 3 5 2 2 2" xfId="25420"/>
    <cellStyle name="40% - Accent3 3 3 5 2 3" xfId="25421"/>
    <cellStyle name="40% - Accent3 3 3 5 3" xfId="25422"/>
    <cellStyle name="40% - Accent3 3 3 5 3 2" xfId="25423"/>
    <cellStyle name="40% - Accent3 3 3 5 4" xfId="25424"/>
    <cellStyle name="40% - Accent3 3 3 5 5" xfId="25425"/>
    <cellStyle name="40% - Accent3 3 3 6" xfId="5472"/>
    <cellStyle name="40% - Accent3 3 3 6 2" xfId="25426"/>
    <cellStyle name="40% - Accent3 3 3 6 2 2" xfId="25427"/>
    <cellStyle name="40% - Accent3 3 3 6 3" xfId="25428"/>
    <cellStyle name="40% - Accent3 3 3 7" xfId="5473"/>
    <cellStyle name="40% - Accent3 3 3 7 2" xfId="25429"/>
    <cellStyle name="40% - Accent3 3 3 8" xfId="25430"/>
    <cellStyle name="40% - Accent3 3 3 9" xfId="25431"/>
    <cellStyle name="40% - Accent3 3 3_Table AA.27" xfId="5474"/>
    <cellStyle name="40% - Accent3 3 4" xfId="5475"/>
    <cellStyle name="40% - Accent3 3 4 2" xfId="5476"/>
    <cellStyle name="40% - Accent3 3 4 2 2" xfId="5477"/>
    <cellStyle name="40% - Accent3 3 4 2 2 2" xfId="25432"/>
    <cellStyle name="40% - Accent3 3 4 2 2 2 2" xfId="25433"/>
    <cellStyle name="40% - Accent3 3 4 2 2 2 2 2" xfId="25434"/>
    <cellStyle name="40% - Accent3 3 4 2 2 2 3" xfId="25435"/>
    <cellStyle name="40% - Accent3 3 4 2 2 2 4" xfId="25436"/>
    <cellStyle name="40% - Accent3 3 4 2 2 3" xfId="25437"/>
    <cellStyle name="40% - Accent3 3 4 2 2 3 2" xfId="25438"/>
    <cellStyle name="40% - Accent3 3 4 2 2 4" xfId="25439"/>
    <cellStyle name="40% - Accent3 3 4 2 2 5" xfId="25440"/>
    <cellStyle name="40% - Accent3 3 4 2 3" xfId="5478"/>
    <cellStyle name="40% - Accent3 3 4 2 3 2" xfId="25441"/>
    <cellStyle name="40% - Accent3 3 4 2 3 2 2" xfId="25442"/>
    <cellStyle name="40% - Accent3 3 4 2 3 3" xfId="25443"/>
    <cellStyle name="40% - Accent3 3 4 2 3 4" xfId="25444"/>
    <cellStyle name="40% - Accent3 3 4 2 4" xfId="25445"/>
    <cellStyle name="40% - Accent3 3 4 2 4 2" xfId="25446"/>
    <cellStyle name="40% - Accent3 3 4 2 5" xfId="25447"/>
    <cellStyle name="40% - Accent3 3 4 2 6" xfId="25448"/>
    <cellStyle name="40% - Accent3 3 4 2_Table AA.27" xfId="5479"/>
    <cellStyle name="40% - Accent3 3 4 3" xfId="5480"/>
    <cellStyle name="40% - Accent3 3 4 3 2" xfId="5481"/>
    <cellStyle name="40% - Accent3 3 4 3 2 2" xfId="25449"/>
    <cellStyle name="40% - Accent3 3 4 3 2 2 2" xfId="25450"/>
    <cellStyle name="40% - Accent3 3 4 3 2 2 2 2" xfId="25451"/>
    <cellStyle name="40% - Accent3 3 4 3 2 2 3" xfId="25452"/>
    <cellStyle name="40% - Accent3 3 4 3 2 2 4" xfId="25453"/>
    <cellStyle name="40% - Accent3 3 4 3 2 3" xfId="25454"/>
    <cellStyle name="40% - Accent3 3 4 3 2 3 2" xfId="25455"/>
    <cellStyle name="40% - Accent3 3 4 3 2 4" xfId="25456"/>
    <cellStyle name="40% - Accent3 3 4 3 2 5" xfId="25457"/>
    <cellStyle name="40% - Accent3 3 4 3 3" xfId="25458"/>
    <cellStyle name="40% - Accent3 3 4 3 3 2" xfId="25459"/>
    <cellStyle name="40% - Accent3 3 4 3 3 2 2" xfId="25460"/>
    <cellStyle name="40% - Accent3 3 4 3 3 3" xfId="25461"/>
    <cellStyle name="40% - Accent3 3 4 3 3 4" xfId="25462"/>
    <cellStyle name="40% - Accent3 3 4 3 4" xfId="25463"/>
    <cellStyle name="40% - Accent3 3 4 3 4 2" xfId="25464"/>
    <cellStyle name="40% - Accent3 3 4 3 5" xfId="25465"/>
    <cellStyle name="40% - Accent3 3 4 3 6" xfId="25466"/>
    <cellStyle name="40% - Accent3 3 4 3_Table AA.27" xfId="5482"/>
    <cellStyle name="40% - Accent3 3 4 4" xfId="5483"/>
    <cellStyle name="40% - Accent3 3 4 4 2" xfId="25467"/>
    <cellStyle name="40% - Accent3 3 4 4 2 2" xfId="25468"/>
    <cellStyle name="40% - Accent3 3 4 4 2 2 2" xfId="25469"/>
    <cellStyle name="40% - Accent3 3 4 4 2 2 2 2" xfId="25470"/>
    <cellStyle name="40% - Accent3 3 4 4 2 2 3" xfId="25471"/>
    <cellStyle name="40% - Accent3 3 4 4 2 3" xfId="25472"/>
    <cellStyle name="40% - Accent3 3 4 4 2 3 2" xfId="25473"/>
    <cellStyle name="40% - Accent3 3 4 4 2 4" xfId="25474"/>
    <cellStyle name="40% - Accent3 3 4 4 2 5" xfId="25475"/>
    <cellStyle name="40% - Accent3 3 4 4 3" xfId="25476"/>
    <cellStyle name="40% - Accent3 3 4 4 3 2" xfId="25477"/>
    <cellStyle name="40% - Accent3 3 4 4 3 2 2" xfId="25478"/>
    <cellStyle name="40% - Accent3 3 4 4 3 3" xfId="25479"/>
    <cellStyle name="40% - Accent3 3 4 4 4" xfId="25480"/>
    <cellStyle name="40% - Accent3 3 4 4 4 2" xfId="25481"/>
    <cellStyle name="40% - Accent3 3 4 4 5" xfId="25482"/>
    <cellStyle name="40% - Accent3 3 4 4 6" xfId="25483"/>
    <cellStyle name="40% - Accent3 3 4 5" xfId="5484"/>
    <cellStyle name="40% - Accent3 3 4 5 2" xfId="25484"/>
    <cellStyle name="40% - Accent3 3 4 5 2 2" xfId="25485"/>
    <cellStyle name="40% - Accent3 3 4 5 2 2 2" xfId="25486"/>
    <cellStyle name="40% - Accent3 3 4 5 2 3" xfId="25487"/>
    <cellStyle name="40% - Accent3 3 4 5 3" xfId="25488"/>
    <cellStyle name="40% - Accent3 3 4 5 3 2" xfId="25489"/>
    <cellStyle name="40% - Accent3 3 4 5 4" xfId="25490"/>
    <cellStyle name="40% - Accent3 3 4 5 5" xfId="25491"/>
    <cellStyle name="40% - Accent3 3 4 6" xfId="5485"/>
    <cellStyle name="40% - Accent3 3 4 6 2" xfId="25492"/>
    <cellStyle name="40% - Accent3 3 4 6 2 2" xfId="25493"/>
    <cellStyle name="40% - Accent3 3 4 6 3" xfId="25494"/>
    <cellStyle name="40% - Accent3 3 4 7" xfId="25495"/>
    <cellStyle name="40% - Accent3 3 4 7 2" xfId="25496"/>
    <cellStyle name="40% - Accent3 3 4 8" xfId="25497"/>
    <cellStyle name="40% - Accent3 3 4 9" xfId="25498"/>
    <cellStyle name="40% - Accent3 3 4_Table AA.27" xfId="5486"/>
    <cellStyle name="40% - Accent3 3 5" xfId="5487"/>
    <cellStyle name="40% - Accent3 3 5 2" xfId="5488"/>
    <cellStyle name="40% - Accent3 3 5 2 2" xfId="5489"/>
    <cellStyle name="40% - Accent3 3 5 2 2 2" xfId="25499"/>
    <cellStyle name="40% - Accent3 3 5 2 2 2 2" xfId="25500"/>
    <cellStyle name="40% - Accent3 3 5 2 2 2 2 2" xfId="25501"/>
    <cellStyle name="40% - Accent3 3 5 2 2 2 3" xfId="25502"/>
    <cellStyle name="40% - Accent3 3 5 2 2 2 4" xfId="25503"/>
    <cellStyle name="40% - Accent3 3 5 2 2 3" xfId="25504"/>
    <cellStyle name="40% - Accent3 3 5 2 2 3 2" xfId="25505"/>
    <cellStyle name="40% - Accent3 3 5 2 2 4" xfId="25506"/>
    <cellStyle name="40% - Accent3 3 5 2 2 5" xfId="25507"/>
    <cellStyle name="40% - Accent3 3 5 2 3" xfId="5490"/>
    <cellStyle name="40% - Accent3 3 5 2 3 2" xfId="25508"/>
    <cellStyle name="40% - Accent3 3 5 2 3 2 2" xfId="25509"/>
    <cellStyle name="40% - Accent3 3 5 2 3 3" xfId="25510"/>
    <cellStyle name="40% - Accent3 3 5 2 3 4" xfId="25511"/>
    <cellStyle name="40% - Accent3 3 5 2 4" xfId="25512"/>
    <cellStyle name="40% - Accent3 3 5 2 4 2" xfId="25513"/>
    <cellStyle name="40% - Accent3 3 5 2 5" xfId="25514"/>
    <cellStyle name="40% - Accent3 3 5 2 6" xfId="25515"/>
    <cellStyle name="40% - Accent3 3 5 2_Table AA.27" xfId="5491"/>
    <cellStyle name="40% - Accent3 3 5 3" xfId="5492"/>
    <cellStyle name="40% - Accent3 3 5 3 2" xfId="5493"/>
    <cellStyle name="40% - Accent3 3 5 3 2 2" xfId="25516"/>
    <cellStyle name="40% - Accent3 3 5 3 2 2 2" xfId="25517"/>
    <cellStyle name="40% - Accent3 3 5 3 2 2 2 2" xfId="25518"/>
    <cellStyle name="40% - Accent3 3 5 3 2 2 3" xfId="25519"/>
    <cellStyle name="40% - Accent3 3 5 3 2 3" xfId="25520"/>
    <cellStyle name="40% - Accent3 3 5 3 2 3 2" xfId="25521"/>
    <cellStyle name="40% - Accent3 3 5 3 2 4" xfId="25522"/>
    <cellStyle name="40% - Accent3 3 5 3 2 5" xfId="25523"/>
    <cellStyle name="40% - Accent3 3 5 3 3" xfId="25524"/>
    <cellStyle name="40% - Accent3 3 5 3 3 2" xfId="25525"/>
    <cellStyle name="40% - Accent3 3 5 3 3 2 2" xfId="25526"/>
    <cellStyle name="40% - Accent3 3 5 3 3 3" xfId="25527"/>
    <cellStyle name="40% - Accent3 3 5 3 4" xfId="25528"/>
    <cellStyle name="40% - Accent3 3 5 3 4 2" xfId="25529"/>
    <cellStyle name="40% - Accent3 3 5 3 5" xfId="25530"/>
    <cellStyle name="40% - Accent3 3 5 3 6" xfId="25531"/>
    <cellStyle name="40% - Accent3 3 5 3_Table AA.27" xfId="5494"/>
    <cellStyle name="40% - Accent3 3 5 4" xfId="5495"/>
    <cellStyle name="40% - Accent3 3 5 4 2" xfId="25532"/>
    <cellStyle name="40% - Accent3 3 5 4 2 2" xfId="25533"/>
    <cellStyle name="40% - Accent3 3 5 4 2 2 2" xfId="25534"/>
    <cellStyle name="40% - Accent3 3 5 4 2 3" xfId="25535"/>
    <cellStyle name="40% - Accent3 3 5 4 3" xfId="25536"/>
    <cellStyle name="40% - Accent3 3 5 4 3 2" xfId="25537"/>
    <cellStyle name="40% - Accent3 3 5 4 4" xfId="25538"/>
    <cellStyle name="40% - Accent3 3 5 4 5" xfId="25539"/>
    <cellStyle name="40% - Accent3 3 5 5" xfId="5496"/>
    <cellStyle name="40% - Accent3 3 5 5 2" xfId="25540"/>
    <cellStyle name="40% - Accent3 3 5 5 2 2" xfId="25541"/>
    <cellStyle name="40% - Accent3 3 5 5 3" xfId="25542"/>
    <cellStyle name="40% - Accent3 3 5 6" xfId="5497"/>
    <cellStyle name="40% - Accent3 3 5 6 2" xfId="25543"/>
    <cellStyle name="40% - Accent3 3 5 7" xfId="25544"/>
    <cellStyle name="40% - Accent3 3 5 8" xfId="25545"/>
    <cellStyle name="40% - Accent3 3 5_Table AA.27" xfId="5498"/>
    <cellStyle name="40% - Accent3 3 6" xfId="5499"/>
    <cellStyle name="40% - Accent3 3 6 2" xfId="5500"/>
    <cellStyle name="40% - Accent3 3 6 2 2" xfId="25546"/>
    <cellStyle name="40% - Accent3 3 6 2 2 2" xfId="25547"/>
    <cellStyle name="40% - Accent3 3 6 2 2 2 2" xfId="25548"/>
    <cellStyle name="40% - Accent3 3 6 2 2 2 2 2" xfId="25549"/>
    <cellStyle name="40% - Accent3 3 6 2 2 2 3" xfId="25550"/>
    <cellStyle name="40% - Accent3 3 6 2 2 2 4" xfId="25551"/>
    <cellStyle name="40% - Accent3 3 6 2 2 3" xfId="25552"/>
    <cellStyle name="40% - Accent3 3 6 2 2 3 2" xfId="25553"/>
    <cellStyle name="40% - Accent3 3 6 2 2 4" xfId="25554"/>
    <cellStyle name="40% - Accent3 3 6 2 2 5" xfId="25555"/>
    <cellStyle name="40% - Accent3 3 6 2 3" xfId="25556"/>
    <cellStyle name="40% - Accent3 3 6 2 3 2" xfId="25557"/>
    <cellStyle name="40% - Accent3 3 6 2 3 2 2" xfId="25558"/>
    <cellStyle name="40% - Accent3 3 6 2 3 3" xfId="25559"/>
    <cellStyle name="40% - Accent3 3 6 2 3 4" xfId="25560"/>
    <cellStyle name="40% - Accent3 3 6 2 4" xfId="25561"/>
    <cellStyle name="40% - Accent3 3 6 2 4 2" xfId="25562"/>
    <cellStyle name="40% - Accent3 3 6 2 5" xfId="25563"/>
    <cellStyle name="40% - Accent3 3 6 2 6" xfId="25564"/>
    <cellStyle name="40% - Accent3 3 6 3" xfId="5501"/>
    <cellStyle name="40% - Accent3 3 6 3 2" xfId="25565"/>
    <cellStyle name="40% - Accent3 3 6 3 2 2" xfId="25566"/>
    <cellStyle name="40% - Accent3 3 6 3 2 2 2" xfId="25567"/>
    <cellStyle name="40% - Accent3 3 6 3 2 2 2 2" xfId="25568"/>
    <cellStyle name="40% - Accent3 3 6 3 2 2 3" xfId="25569"/>
    <cellStyle name="40% - Accent3 3 6 3 2 3" xfId="25570"/>
    <cellStyle name="40% - Accent3 3 6 3 2 3 2" xfId="25571"/>
    <cellStyle name="40% - Accent3 3 6 3 2 4" xfId="25572"/>
    <cellStyle name="40% - Accent3 3 6 3 2 5" xfId="25573"/>
    <cellStyle name="40% - Accent3 3 6 3 3" xfId="25574"/>
    <cellStyle name="40% - Accent3 3 6 3 3 2" xfId="25575"/>
    <cellStyle name="40% - Accent3 3 6 3 3 2 2" xfId="25576"/>
    <cellStyle name="40% - Accent3 3 6 3 3 3" xfId="25577"/>
    <cellStyle name="40% - Accent3 3 6 3 4" xfId="25578"/>
    <cellStyle name="40% - Accent3 3 6 3 4 2" xfId="25579"/>
    <cellStyle name="40% - Accent3 3 6 3 5" xfId="25580"/>
    <cellStyle name="40% - Accent3 3 6 3 6" xfId="25581"/>
    <cellStyle name="40% - Accent3 3 6 4" xfId="25582"/>
    <cellStyle name="40% - Accent3 3 6 4 2" xfId="25583"/>
    <cellStyle name="40% - Accent3 3 6 4 2 2" xfId="25584"/>
    <cellStyle name="40% - Accent3 3 6 4 2 2 2" xfId="25585"/>
    <cellStyle name="40% - Accent3 3 6 4 2 3" xfId="25586"/>
    <cellStyle name="40% - Accent3 3 6 4 3" xfId="25587"/>
    <cellStyle name="40% - Accent3 3 6 4 3 2" xfId="25588"/>
    <cellStyle name="40% - Accent3 3 6 4 4" xfId="25589"/>
    <cellStyle name="40% - Accent3 3 6 4 5" xfId="25590"/>
    <cellStyle name="40% - Accent3 3 6 5" xfId="25591"/>
    <cellStyle name="40% - Accent3 3 6 5 2" xfId="25592"/>
    <cellStyle name="40% - Accent3 3 6 5 2 2" xfId="25593"/>
    <cellStyle name="40% - Accent3 3 6 5 3" xfId="25594"/>
    <cellStyle name="40% - Accent3 3 6 6" xfId="25595"/>
    <cellStyle name="40% - Accent3 3 6 6 2" xfId="25596"/>
    <cellStyle name="40% - Accent3 3 6 7" xfId="25597"/>
    <cellStyle name="40% - Accent3 3 6 8" xfId="25598"/>
    <cellStyle name="40% - Accent3 3 6_Table AA.27" xfId="5502"/>
    <cellStyle name="40% - Accent3 3 7" xfId="5503"/>
    <cellStyle name="40% - Accent3 3 7 2" xfId="25599"/>
    <cellStyle name="40% - Accent3 3 7 2 2" xfId="25600"/>
    <cellStyle name="40% - Accent3 3 7 2 2 2" xfId="25601"/>
    <cellStyle name="40% - Accent3 3 7 2 2 2 2" xfId="25602"/>
    <cellStyle name="40% - Accent3 3 7 2 2 3" xfId="25603"/>
    <cellStyle name="40% - Accent3 3 7 2 2 4" xfId="25604"/>
    <cellStyle name="40% - Accent3 3 7 2 3" xfId="25605"/>
    <cellStyle name="40% - Accent3 3 7 2 3 2" xfId="25606"/>
    <cellStyle name="40% - Accent3 3 7 2 4" xfId="25607"/>
    <cellStyle name="40% - Accent3 3 7 2 5" xfId="25608"/>
    <cellStyle name="40% - Accent3 3 7 3" xfId="25609"/>
    <cellStyle name="40% - Accent3 3 7 3 2" xfId="25610"/>
    <cellStyle name="40% - Accent3 3 7 3 2 2" xfId="25611"/>
    <cellStyle name="40% - Accent3 3 7 3 3" xfId="25612"/>
    <cellStyle name="40% - Accent3 3 7 3 4" xfId="25613"/>
    <cellStyle name="40% - Accent3 3 7 4" xfId="25614"/>
    <cellStyle name="40% - Accent3 3 7 4 2" xfId="25615"/>
    <cellStyle name="40% - Accent3 3 7 5" xfId="25616"/>
    <cellStyle name="40% - Accent3 3 7 6" xfId="25617"/>
    <cellStyle name="40% - Accent3 3 8" xfId="5504"/>
    <cellStyle name="40% - Accent3 3 8 2" xfId="25618"/>
    <cellStyle name="40% - Accent3 3 8 2 2" xfId="25619"/>
    <cellStyle name="40% - Accent3 3 8 2 2 2" xfId="25620"/>
    <cellStyle name="40% - Accent3 3 8 2 2 2 2" xfId="25621"/>
    <cellStyle name="40% - Accent3 3 8 2 2 3" xfId="25622"/>
    <cellStyle name="40% - Accent3 3 8 2 2 4" xfId="25623"/>
    <cellStyle name="40% - Accent3 3 8 2 3" xfId="25624"/>
    <cellStyle name="40% - Accent3 3 8 2 3 2" xfId="25625"/>
    <cellStyle name="40% - Accent3 3 8 2 4" xfId="25626"/>
    <cellStyle name="40% - Accent3 3 8 2 5" xfId="25627"/>
    <cellStyle name="40% - Accent3 3 8 3" xfId="25628"/>
    <cellStyle name="40% - Accent3 3 8 3 2" xfId="25629"/>
    <cellStyle name="40% - Accent3 3 8 3 2 2" xfId="25630"/>
    <cellStyle name="40% - Accent3 3 8 3 3" xfId="25631"/>
    <cellStyle name="40% - Accent3 3 8 3 4" xfId="25632"/>
    <cellStyle name="40% - Accent3 3 8 4" xfId="25633"/>
    <cellStyle name="40% - Accent3 3 8 4 2" xfId="25634"/>
    <cellStyle name="40% - Accent3 3 8 5" xfId="25635"/>
    <cellStyle name="40% - Accent3 3 8 6" xfId="25636"/>
    <cellStyle name="40% - Accent3 3 9" xfId="5505"/>
    <cellStyle name="40% - Accent3 3 9 2" xfId="5506"/>
    <cellStyle name="40% - Accent3 3 9 2 2" xfId="25637"/>
    <cellStyle name="40% - Accent3 3 9 2 2 2" xfId="25638"/>
    <cellStyle name="40% - Accent3 3 9 2 2 2 2" xfId="25639"/>
    <cellStyle name="40% - Accent3 3 9 2 2 3" xfId="25640"/>
    <cellStyle name="40% - Accent3 3 9 2 3" xfId="25641"/>
    <cellStyle name="40% - Accent3 3 9 2 3 2" xfId="25642"/>
    <cellStyle name="40% - Accent3 3 9 2 4" xfId="25643"/>
    <cellStyle name="40% - Accent3 3 9 3" xfId="25644"/>
    <cellStyle name="40% - Accent3 3 9 3 2" xfId="25645"/>
    <cellStyle name="40% - Accent3 3 9 3 2 2" xfId="25646"/>
    <cellStyle name="40% - Accent3 3 9 3 3" xfId="25647"/>
    <cellStyle name="40% - Accent3 3 9 4" xfId="25648"/>
    <cellStyle name="40% - Accent3 3 9 4 2" xfId="25649"/>
    <cellStyle name="40% - Accent3 3 9 5" xfId="25650"/>
    <cellStyle name="40% - Accent3 3_Table AA.27" xfId="5507"/>
    <cellStyle name="40% - Accent3 4" xfId="5508"/>
    <cellStyle name="40% - Accent3 4 2" xfId="5509"/>
    <cellStyle name="40% - Accent3 4 2 10" xfId="25651"/>
    <cellStyle name="40% - Accent3 4 2 2" xfId="5510"/>
    <cellStyle name="40% - Accent3 4 2 2 2" xfId="5511"/>
    <cellStyle name="40% - Accent3 4 2 2 2 2" xfId="5512"/>
    <cellStyle name="40% - Accent3 4 2 2 2 2 2" xfId="5513"/>
    <cellStyle name="40% - Accent3 4 2 2 2 2 2 2" xfId="5514"/>
    <cellStyle name="40% - Accent3 4 2 2 2 2 3" xfId="5515"/>
    <cellStyle name="40% - Accent3 4 2 2 2 2_Table AA.27" xfId="5516"/>
    <cellStyle name="40% - Accent3 4 2 2 2 3" xfId="5517"/>
    <cellStyle name="40% - Accent3 4 2 2 2 3 2" xfId="5518"/>
    <cellStyle name="40% - Accent3 4 2 2 2 4" xfId="5519"/>
    <cellStyle name="40% - Accent3 4 2 2 2_Table AA.27" xfId="5520"/>
    <cellStyle name="40% - Accent3 4 2 2 3" xfId="5521"/>
    <cellStyle name="40% - Accent3 4 2 2 3 2" xfId="5522"/>
    <cellStyle name="40% - Accent3 4 2 2 3 2 2" xfId="5523"/>
    <cellStyle name="40% - Accent3 4 2 2 3 3" xfId="5524"/>
    <cellStyle name="40% - Accent3 4 2 2 3_Table AA.27" xfId="5525"/>
    <cellStyle name="40% - Accent3 4 2 2 4" xfId="5526"/>
    <cellStyle name="40% - Accent3 4 2 2 4 2" xfId="5527"/>
    <cellStyle name="40% - Accent3 4 2 2 5" xfId="5528"/>
    <cellStyle name="40% - Accent3 4 2 2 6" xfId="25652"/>
    <cellStyle name="40% - Accent3 4 2 2_Table AA.27" xfId="5529"/>
    <cellStyle name="40% - Accent3 4 2 3" xfId="5530"/>
    <cellStyle name="40% - Accent3 4 2 3 2" xfId="5531"/>
    <cellStyle name="40% - Accent3 4 2 3 2 2" xfId="5532"/>
    <cellStyle name="40% - Accent3 4 2 3 2 2 2" xfId="5533"/>
    <cellStyle name="40% - Accent3 4 2 3 2 3" xfId="5534"/>
    <cellStyle name="40% - Accent3 4 2 3 2_Table AA.27" xfId="5535"/>
    <cellStyle name="40% - Accent3 4 2 3 3" xfId="5536"/>
    <cellStyle name="40% - Accent3 4 2 3 3 2" xfId="5537"/>
    <cellStyle name="40% - Accent3 4 2 3 4" xfId="5538"/>
    <cellStyle name="40% - Accent3 4 2 3 5" xfId="25653"/>
    <cellStyle name="40% - Accent3 4 2 3_Table AA.27" xfId="5539"/>
    <cellStyle name="40% - Accent3 4 2 4" xfId="5540"/>
    <cellStyle name="40% - Accent3 4 2 4 2" xfId="5541"/>
    <cellStyle name="40% - Accent3 4 2 4 2 2" xfId="5542"/>
    <cellStyle name="40% - Accent3 4 2 4 3" xfId="5543"/>
    <cellStyle name="40% - Accent3 4 2 4_Table AA.27" xfId="5544"/>
    <cellStyle name="40% - Accent3 4 2 5" xfId="5545"/>
    <cellStyle name="40% - Accent3 4 2 5 2" xfId="5546"/>
    <cellStyle name="40% - Accent3 4 2 6" xfId="5547"/>
    <cellStyle name="40% - Accent3 4 2 7" xfId="5548"/>
    <cellStyle name="40% - Accent3 4 2 8" xfId="25654"/>
    <cellStyle name="40% - Accent3 4 2 9" xfId="25655"/>
    <cellStyle name="40% - Accent3 4 2_Table AA.27" xfId="5549"/>
    <cellStyle name="40% - Accent3 4 3" xfId="5550"/>
    <cellStyle name="40% - Accent3 4 3 2" xfId="5551"/>
    <cellStyle name="40% - Accent3 4 3 2 2" xfId="5552"/>
    <cellStyle name="40% - Accent3 4 3 2 2 2" xfId="5553"/>
    <cellStyle name="40% - Accent3 4 3 2 2 2 2" xfId="5554"/>
    <cellStyle name="40% - Accent3 4 3 2 2 3" xfId="5555"/>
    <cellStyle name="40% - Accent3 4 3 2 2_Table AA.27" xfId="5556"/>
    <cellStyle name="40% - Accent3 4 3 2 3" xfId="5557"/>
    <cellStyle name="40% - Accent3 4 3 2 3 2" xfId="5558"/>
    <cellStyle name="40% - Accent3 4 3 2 4" xfId="5559"/>
    <cellStyle name="40% - Accent3 4 3 2_Table AA.27" xfId="5560"/>
    <cellStyle name="40% - Accent3 4 3 3" xfId="5561"/>
    <cellStyle name="40% - Accent3 4 3 3 2" xfId="5562"/>
    <cellStyle name="40% - Accent3 4 3 3 2 2" xfId="5563"/>
    <cellStyle name="40% - Accent3 4 3 3 3" xfId="5564"/>
    <cellStyle name="40% - Accent3 4 3 3 4" xfId="25656"/>
    <cellStyle name="40% - Accent3 4 3 3_Table AA.27" xfId="5565"/>
    <cellStyle name="40% - Accent3 4 3 4" xfId="5566"/>
    <cellStyle name="40% - Accent3 4 3 4 2" xfId="5567"/>
    <cellStyle name="40% - Accent3 4 3 5" xfId="5568"/>
    <cellStyle name="40% - Accent3 4 3 6" xfId="25657"/>
    <cellStyle name="40% - Accent3 4 3 7" xfId="25658"/>
    <cellStyle name="40% - Accent3 4 3_Table AA.27" xfId="5569"/>
    <cellStyle name="40% - Accent3 4 4" xfId="5570"/>
    <cellStyle name="40% - Accent3 4 4 2" xfId="5571"/>
    <cellStyle name="40% - Accent3 4 4 2 2" xfId="5572"/>
    <cellStyle name="40% - Accent3 4 4 2 2 2" xfId="5573"/>
    <cellStyle name="40% - Accent3 4 4 2 3" xfId="5574"/>
    <cellStyle name="40% - Accent3 4 4 2_Table AA.27" xfId="5575"/>
    <cellStyle name="40% - Accent3 4 4 3" xfId="5576"/>
    <cellStyle name="40% - Accent3 4 4 3 2" xfId="5577"/>
    <cellStyle name="40% - Accent3 4 4 4" xfId="5578"/>
    <cellStyle name="40% - Accent3 4 4 5" xfId="25659"/>
    <cellStyle name="40% - Accent3 4 4 6" xfId="25660"/>
    <cellStyle name="40% - Accent3 4 4_Table AA.27" xfId="5579"/>
    <cellStyle name="40% - Accent3 4 5" xfId="5580"/>
    <cellStyle name="40% - Accent3 4 5 2" xfId="5581"/>
    <cellStyle name="40% - Accent3 4 5 2 2" xfId="5582"/>
    <cellStyle name="40% - Accent3 4 5 3" xfId="5583"/>
    <cellStyle name="40% - Accent3 4 5 4" xfId="25661"/>
    <cellStyle name="40% - Accent3 4 5 5" xfId="25662"/>
    <cellStyle name="40% - Accent3 4 5_Table AA.27" xfId="5584"/>
    <cellStyle name="40% - Accent3 4 6" xfId="5585"/>
    <cellStyle name="40% - Accent3 4 6 2" xfId="5586"/>
    <cellStyle name="40% - Accent3 4 7" xfId="5587"/>
    <cellStyle name="40% - Accent3 4 7 2" xfId="5588"/>
    <cellStyle name="40% - Accent3 4 8" xfId="5589"/>
    <cellStyle name="40% - Accent3 4 9" xfId="25663"/>
    <cellStyle name="40% - Accent3 4_Table AA.27" xfId="5590"/>
    <cellStyle name="40% - Accent3 5" xfId="5591"/>
    <cellStyle name="40% - Accent3 5 2" xfId="5592"/>
    <cellStyle name="40% - Accent3 5 2 2" xfId="5593"/>
    <cellStyle name="40% - Accent3 5 2 2 2" xfId="5594"/>
    <cellStyle name="40% - Accent3 5 2 2 2 2" xfId="5595"/>
    <cellStyle name="40% - Accent3 5 2 2 2 2 2" xfId="5596"/>
    <cellStyle name="40% - Accent3 5 2 2 2 2 3" xfId="5597"/>
    <cellStyle name="40% - Accent3 5 2 2 2 3" xfId="5598"/>
    <cellStyle name="40% - Accent3 5 2 2 2 4" xfId="5599"/>
    <cellStyle name="40% - Accent3 5 2 2 3" xfId="5600"/>
    <cellStyle name="40% - Accent3 5 2 2 3 2" xfId="5601"/>
    <cellStyle name="40% - Accent3 5 2 2 3 3" xfId="5602"/>
    <cellStyle name="40% - Accent3 5 2 2 4" xfId="5603"/>
    <cellStyle name="40% - Accent3 5 2 2 5" xfId="5604"/>
    <cellStyle name="40% - Accent3 5 2 3" xfId="5605"/>
    <cellStyle name="40% - Accent3 5 2 3 2" xfId="5606"/>
    <cellStyle name="40% - Accent3 5 2 3 2 2" xfId="5607"/>
    <cellStyle name="40% - Accent3 5 2 3 2 3" xfId="5608"/>
    <cellStyle name="40% - Accent3 5 2 3 3" xfId="5609"/>
    <cellStyle name="40% - Accent3 5 2 3 4" xfId="5610"/>
    <cellStyle name="40% - Accent3 5 2 4" xfId="5611"/>
    <cellStyle name="40% - Accent3 5 2 4 2" xfId="5612"/>
    <cellStyle name="40% - Accent3 5 2 4 3" xfId="5613"/>
    <cellStyle name="40% - Accent3 5 2 5" xfId="5614"/>
    <cellStyle name="40% - Accent3 5 2 6" xfId="5615"/>
    <cellStyle name="40% - Accent3 5 2_Table AA.27" xfId="5616"/>
    <cellStyle name="40% - Accent3 5 3" xfId="5617"/>
    <cellStyle name="40% - Accent3 5 3 2" xfId="5618"/>
    <cellStyle name="40% - Accent3 5 3 2 2" xfId="5619"/>
    <cellStyle name="40% - Accent3 5 3 2 2 2" xfId="5620"/>
    <cellStyle name="40% - Accent3 5 3 2 2 2 2" xfId="5621"/>
    <cellStyle name="40% - Accent3 5 3 2 2 2 3" xfId="5622"/>
    <cellStyle name="40% - Accent3 5 3 2 2 3" xfId="5623"/>
    <cellStyle name="40% - Accent3 5 3 2 2 4" xfId="5624"/>
    <cellStyle name="40% - Accent3 5 3 2 3" xfId="5625"/>
    <cellStyle name="40% - Accent3 5 3 2 3 2" xfId="5626"/>
    <cellStyle name="40% - Accent3 5 3 2 3 3" xfId="5627"/>
    <cellStyle name="40% - Accent3 5 3 2 4" xfId="5628"/>
    <cellStyle name="40% - Accent3 5 3 2 5" xfId="5629"/>
    <cellStyle name="40% - Accent3 5 3 3" xfId="5630"/>
    <cellStyle name="40% - Accent3 5 3 3 2" xfId="5631"/>
    <cellStyle name="40% - Accent3 5 3 3 2 2" xfId="5632"/>
    <cellStyle name="40% - Accent3 5 3 3 2 3" xfId="5633"/>
    <cellStyle name="40% - Accent3 5 3 3 3" xfId="5634"/>
    <cellStyle name="40% - Accent3 5 3 3 4" xfId="5635"/>
    <cellStyle name="40% - Accent3 5 3 4" xfId="5636"/>
    <cellStyle name="40% - Accent3 5 3 4 2" xfId="5637"/>
    <cellStyle name="40% - Accent3 5 3 4 3" xfId="5638"/>
    <cellStyle name="40% - Accent3 5 3 5" xfId="5639"/>
    <cellStyle name="40% - Accent3 5 3 6" xfId="5640"/>
    <cellStyle name="40% - Accent3 5 4" xfId="5641"/>
    <cellStyle name="40% - Accent3 5 4 2" xfId="5642"/>
    <cellStyle name="40% - Accent3 5 4 2 2" xfId="5643"/>
    <cellStyle name="40% - Accent3 5 4 2 2 2" xfId="5644"/>
    <cellStyle name="40% - Accent3 5 4 2 2 3" xfId="5645"/>
    <cellStyle name="40% - Accent3 5 4 2 3" xfId="5646"/>
    <cellStyle name="40% - Accent3 5 4 2 4" xfId="5647"/>
    <cellStyle name="40% - Accent3 5 4 3" xfId="5648"/>
    <cellStyle name="40% - Accent3 5 4 3 2" xfId="5649"/>
    <cellStyle name="40% - Accent3 5 4 3 3" xfId="5650"/>
    <cellStyle name="40% - Accent3 5 4 4" xfId="5651"/>
    <cellStyle name="40% - Accent3 5 4 5" xfId="5652"/>
    <cellStyle name="40% - Accent3 5 5" xfId="5653"/>
    <cellStyle name="40% - Accent3 5 5 2" xfId="5654"/>
    <cellStyle name="40% - Accent3 5 5 2 2" xfId="5655"/>
    <cellStyle name="40% - Accent3 5 5 2 3" xfId="5656"/>
    <cellStyle name="40% - Accent3 5 5 3" xfId="5657"/>
    <cellStyle name="40% - Accent3 5 5 4" xfId="5658"/>
    <cellStyle name="40% - Accent3 5 6" xfId="5659"/>
    <cellStyle name="40% - Accent3 5 6 2" xfId="5660"/>
    <cellStyle name="40% - Accent3 5 6 3" xfId="5661"/>
    <cellStyle name="40% - Accent3 5 6 4" xfId="5662"/>
    <cellStyle name="40% - Accent3 5 7" xfId="5663"/>
    <cellStyle name="40% - Accent3 5 8" xfId="5664"/>
    <cellStyle name="40% - Accent3 5_Table AA.27" xfId="5665"/>
    <cellStyle name="40% - Accent3 6" xfId="5666"/>
    <cellStyle name="40% - Accent3 6 2" xfId="5667"/>
    <cellStyle name="40% - Accent3 6 2 2" xfId="5668"/>
    <cellStyle name="40% - Accent3 6 2 2 2" xfId="5669"/>
    <cellStyle name="40% - Accent3 6 2 2 2 2" xfId="5670"/>
    <cellStyle name="40% - Accent3 6 2 2 2 2 2" xfId="5671"/>
    <cellStyle name="40% - Accent3 6 2 2 2 2 3" xfId="5672"/>
    <cellStyle name="40% - Accent3 6 2 2 2 3" xfId="5673"/>
    <cellStyle name="40% - Accent3 6 2 2 2 4" xfId="5674"/>
    <cellStyle name="40% - Accent3 6 2 2 3" xfId="5675"/>
    <cellStyle name="40% - Accent3 6 2 2 3 2" xfId="5676"/>
    <cellStyle name="40% - Accent3 6 2 2 3 3" xfId="5677"/>
    <cellStyle name="40% - Accent3 6 2 2 4" xfId="5678"/>
    <cellStyle name="40% - Accent3 6 2 2 5" xfId="5679"/>
    <cellStyle name="40% - Accent3 6 2 3" xfId="5680"/>
    <cellStyle name="40% - Accent3 6 2 3 2" xfId="5681"/>
    <cellStyle name="40% - Accent3 6 2 3 2 2" xfId="5682"/>
    <cellStyle name="40% - Accent3 6 2 3 2 3" xfId="5683"/>
    <cellStyle name="40% - Accent3 6 2 3 3" xfId="5684"/>
    <cellStyle name="40% - Accent3 6 2 3 4" xfId="5685"/>
    <cellStyle name="40% - Accent3 6 2 4" xfId="5686"/>
    <cellStyle name="40% - Accent3 6 2 4 2" xfId="5687"/>
    <cellStyle name="40% - Accent3 6 2 4 3" xfId="5688"/>
    <cellStyle name="40% - Accent3 6 2 5" xfId="5689"/>
    <cellStyle name="40% - Accent3 6 2 6" xfId="5690"/>
    <cellStyle name="40% - Accent3 6 2 7" xfId="5691"/>
    <cellStyle name="40% - Accent3 6 3" xfId="5692"/>
    <cellStyle name="40% - Accent3 6 3 2" xfId="5693"/>
    <cellStyle name="40% - Accent3 6 3 2 2" xfId="5694"/>
    <cellStyle name="40% - Accent3 6 3 2 2 2" xfId="5695"/>
    <cellStyle name="40% - Accent3 6 3 2 2 3" xfId="5696"/>
    <cellStyle name="40% - Accent3 6 3 2 3" xfId="5697"/>
    <cellStyle name="40% - Accent3 6 3 2 4" xfId="5698"/>
    <cellStyle name="40% - Accent3 6 3 3" xfId="5699"/>
    <cellStyle name="40% - Accent3 6 3 3 2" xfId="5700"/>
    <cellStyle name="40% - Accent3 6 3 3 3" xfId="5701"/>
    <cellStyle name="40% - Accent3 6 3 4" xfId="5702"/>
    <cellStyle name="40% - Accent3 6 3 5" xfId="5703"/>
    <cellStyle name="40% - Accent3 6 4" xfId="5704"/>
    <cellStyle name="40% - Accent3 6 4 2" xfId="5705"/>
    <cellStyle name="40% - Accent3 6 4 2 2" xfId="5706"/>
    <cellStyle name="40% - Accent3 6 4 2 3" xfId="5707"/>
    <cellStyle name="40% - Accent3 6 4 3" xfId="5708"/>
    <cellStyle name="40% - Accent3 6 4 4" xfId="5709"/>
    <cellStyle name="40% - Accent3 6 4 5" xfId="5710"/>
    <cellStyle name="40% - Accent3 6 5" xfId="5711"/>
    <cellStyle name="40% - Accent3 6 5 2" xfId="5712"/>
    <cellStyle name="40% - Accent3 6 5 3" xfId="5713"/>
    <cellStyle name="40% - Accent3 6 6" xfId="5714"/>
    <cellStyle name="40% - Accent3 6 7" xfId="5715"/>
    <cellStyle name="40% - Accent3 7" xfId="5716"/>
    <cellStyle name="40% - Accent3 7 2" xfId="5717"/>
    <cellStyle name="40% - Accent3 7 2 2" xfId="5718"/>
    <cellStyle name="40% - Accent3 7 2 2 2" xfId="5719"/>
    <cellStyle name="40% - Accent3 7 2 2 2 2" xfId="5720"/>
    <cellStyle name="40% - Accent3 7 2 2 2 2 2" xfId="5721"/>
    <cellStyle name="40% - Accent3 7 2 2 2 2 3" xfId="5722"/>
    <cellStyle name="40% - Accent3 7 2 2 2 3" xfId="5723"/>
    <cellStyle name="40% - Accent3 7 2 2 2 4" xfId="5724"/>
    <cellStyle name="40% - Accent3 7 2 2 3" xfId="5725"/>
    <cellStyle name="40% - Accent3 7 2 2 3 2" xfId="5726"/>
    <cellStyle name="40% - Accent3 7 2 2 3 3" xfId="5727"/>
    <cellStyle name="40% - Accent3 7 2 2 4" xfId="5728"/>
    <cellStyle name="40% - Accent3 7 2 2 5" xfId="5729"/>
    <cellStyle name="40% - Accent3 7 2 3" xfId="5730"/>
    <cellStyle name="40% - Accent3 7 2 3 2" xfId="5731"/>
    <cellStyle name="40% - Accent3 7 2 3 2 2" xfId="5732"/>
    <cellStyle name="40% - Accent3 7 2 3 2 3" xfId="5733"/>
    <cellStyle name="40% - Accent3 7 2 3 3" xfId="5734"/>
    <cellStyle name="40% - Accent3 7 2 3 4" xfId="5735"/>
    <cellStyle name="40% - Accent3 7 2 4" xfId="5736"/>
    <cellStyle name="40% - Accent3 7 2 4 2" xfId="5737"/>
    <cellStyle name="40% - Accent3 7 2 4 3" xfId="5738"/>
    <cellStyle name="40% - Accent3 7 2 5" xfId="5739"/>
    <cellStyle name="40% - Accent3 7 2 6" xfId="5740"/>
    <cellStyle name="40% - Accent3 7 3" xfId="5741"/>
    <cellStyle name="40% - Accent3 7 3 2" xfId="5742"/>
    <cellStyle name="40% - Accent3 7 3 2 2" xfId="5743"/>
    <cellStyle name="40% - Accent3 7 3 2 2 2" xfId="5744"/>
    <cellStyle name="40% - Accent3 7 3 2 2 3" xfId="5745"/>
    <cellStyle name="40% - Accent3 7 3 2 3" xfId="5746"/>
    <cellStyle name="40% - Accent3 7 3 2 4" xfId="5747"/>
    <cellStyle name="40% - Accent3 7 3 3" xfId="5748"/>
    <cellStyle name="40% - Accent3 7 3 3 2" xfId="5749"/>
    <cellStyle name="40% - Accent3 7 3 3 3" xfId="5750"/>
    <cellStyle name="40% - Accent3 7 3 4" xfId="5751"/>
    <cellStyle name="40% - Accent3 7 3 5" xfId="5752"/>
    <cellStyle name="40% - Accent3 7 4" xfId="5753"/>
    <cellStyle name="40% - Accent3 7 4 2" xfId="5754"/>
    <cellStyle name="40% - Accent3 7 4 2 2" xfId="5755"/>
    <cellStyle name="40% - Accent3 7 4 2 3" xfId="5756"/>
    <cellStyle name="40% - Accent3 7 4 3" xfId="5757"/>
    <cellStyle name="40% - Accent3 7 4 4" xfId="5758"/>
    <cellStyle name="40% - Accent3 7 5" xfId="5759"/>
    <cellStyle name="40% - Accent3 7 5 2" xfId="5760"/>
    <cellStyle name="40% - Accent3 7 5 3" xfId="5761"/>
    <cellStyle name="40% - Accent3 7 5 4" xfId="5762"/>
    <cellStyle name="40% - Accent3 7 6" xfId="5763"/>
    <cellStyle name="40% - Accent3 7 7" xfId="5764"/>
    <cellStyle name="40% - Accent3 8" xfId="5765"/>
    <cellStyle name="40% - Accent3 8 2" xfId="5766"/>
    <cellStyle name="40% - Accent3 8 2 2" xfId="5767"/>
    <cellStyle name="40% - Accent3 8 2 2 2" xfId="5768"/>
    <cellStyle name="40% - Accent3 8 2 2 2 2" xfId="5769"/>
    <cellStyle name="40% - Accent3 8 2 2 2 2 2" xfId="25664"/>
    <cellStyle name="40% - Accent3 8 2 2 2 3" xfId="5770"/>
    <cellStyle name="40% - Accent3 8 2 2 3" xfId="5771"/>
    <cellStyle name="40% - Accent3 8 2 2 3 2" xfId="25665"/>
    <cellStyle name="40% - Accent3 8 2 2 3 2 2" xfId="25666"/>
    <cellStyle name="40% - Accent3 8 2 2 3 3" xfId="25667"/>
    <cellStyle name="40% - Accent3 8 2 2 4" xfId="5772"/>
    <cellStyle name="40% - Accent3 8 2 2 4 2" xfId="25668"/>
    <cellStyle name="40% - Accent3 8 2 2 5" xfId="5773"/>
    <cellStyle name="40% - Accent3 8 2 3" xfId="5774"/>
    <cellStyle name="40% - Accent3 8 2 3 2" xfId="5775"/>
    <cellStyle name="40% - Accent3 8 2 3 2 2" xfId="25669"/>
    <cellStyle name="40% - Accent3 8 2 3 3" xfId="5776"/>
    <cellStyle name="40% - Accent3 8 2 4" xfId="5777"/>
    <cellStyle name="40% - Accent3 8 2 4 2" xfId="25670"/>
    <cellStyle name="40% - Accent3 8 2 4 2 2" xfId="25671"/>
    <cellStyle name="40% - Accent3 8 2 4 3" xfId="25672"/>
    <cellStyle name="40% - Accent3 8 2 5" xfId="5778"/>
    <cellStyle name="40% - Accent3 8 2 5 2" xfId="25673"/>
    <cellStyle name="40% - Accent3 8 2 6" xfId="5779"/>
    <cellStyle name="40% - Accent3 8 3" xfId="5780"/>
    <cellStyle name="40% - Accent3 8 3 2" xfId="5781"/>
    <cellStyle name="40% - Accent3 8 3 2 2" xfId="5782"/>
    <cellStyle name="40% - Accent3 8 3 2 2 2" xfId="25674"/>
    <cellStyle name="40% - Accent3 8 3 2 3" xfId="5783"/>
    <cellStyle name="40% - Accent3 8 3 3" xfId="5784"/>
    <cellStyle name="40% - Accent3 8 3 3 2" xfId="25675"/>
    <cellStyle name="40% - Accent3 8 3 3 2 2" xfId="25676"/>
    <cellStyle name="40% - Accent3 8 3 3 3" xfId="25677"/>
    <cellStyle name="40% - Accent3 8 3 4" xfId="5785"/>
    <cellStyle name="40% - Accent3 8 3 4 2" xfId="25678"/>
    <cellStyle name="40% - Accent3 8 3 5" xfId="5786"/>
    <cellStyle name="40% - Accent3 8 4" xfId="5787"/>
    <cellStyle name="40% - Accent3 8 4 2" xfId="5788"/>
    <cellStyle name="40% - Accent3 8 4 2 2" xfId="25679"/>
    <cellStyle name="40% - Accent3 8 4 3" xfId="5789"/>
    <cellStyle name="40% - Accent3 8 5" xfId="5790"/>
    <cellStyle name="40% - Accent3 8 5 2" xfId="25680"/>
    <cellStyle name="40% - Accent3 8 5 2 2" xfId="25681"/>
    <cellStyle name="40% - Accent3 8 5 3" xfId="25682"/>
    <cellStyle name="40% - Accent3 8 6" xfId="5791"/>
    <cellStyle name="40% - Accent3 8 6 2" xfId="25683"/>
    <cellStyle name="40% - Accent3 8 7" xfId="5792"/>
    <cellStyle name="40% - Accent3 8 8" xfId="5793"/>
    <cellStyle name="40% - Accent3 9" xfId="5794"/>
    <cellStyle name="40% - Accent3 9 2" xfId="5795"/>
    <cellStyle name="40% - Accent3 9 2 2" xfId="5796"/>
    <cellStyle name="40% - Accent3 9 2 2 2" xfId="5797"/>
    <cellStyle name="40% - Accent3 9 2 2 2 2" xfId="5798"/>
    <cellStyle name="40% - Accent3 9 2 2 2 2 2" xfId="25684"/>
    <cellStyle name="40% - Accent3 9 2 2 2 3" xfId="5799"/>
    <cellStyle name="40% - Accent3 9 2 2 3" xfId="5800"/>
    <cellStyle name="40% - Accent3 9 2 2 3 2" xfId="25685"/>
    <cellStyle name="40% - Accent3 9 2 2 3 2 2" xfId="25686"/>
    <cellStyle name="40% - Accent3 9 2 2 3 3" xfId="25687"/>
    <cellStyle name="40% - Accent3 9 2 2 4" xfId="5801"/>
    <cellStyle name="40% - Accent3 9 2 2 4 2" xfId="25688"/>
    <cellStyle name="40% - Accent3 9 2 2 5" xfId="5802"/>
    <cellStyle name="40% - Accent3 9 2 3" xfId="5803"/>
    <cellStyle name="40% - Accent3 9 2 3 2" xfId="5804"/>
    <cellStyle name="40% - Accent3 9 2 3 2 2" xfId="25689"/>
    <cellStyle name="40% - Accent3 9 2 3 3" xfId="5805"/>
    <cellStyle name="40% - Accent3 9 2 4" xfId="5806"/>
    <cellStyle name="40% - Accent3 9 2 4 2" xfId="25690"/>
    <cellStyle name="40% - Accent3 9 2 4 2 2" xfId="25691"/>
    <cellStyle name="40% - Accent3 9 2 4 3" xfId="25692"/>
    <cellStyle name="40% - Accent3 9 2 5" xfId="5807"/>
    <cellStyle name="40% - Accent3 9 2 5 2" xfId="25693"/>
    <cellStyle name="40% - Accent3 9 2 6" xfId="5808"/>
    <cellStyle name="40% - Accent3 9 3" xfId="5809"/>
    <cellStyle name="40% - Accent3 9 3 2" xfId="5810"/>
    <cellStyle name="40% - Accent3 9 3 2 2" xfId="5811"/>
    <cellStyle name="40% - Accent3 9 3 2 2 2" xfId="25694"/>
    <cellStyle name="40% - Accent3 9 3 2 3" xfId="5812"/>
    <cellStyle name="40% - Accent3 9 3 3" xfId="5813"/>
    <cellStyle name="40% - Accent3 9 3 3 2" xfId="25695"/>
    <cellStyle name="40% - Accent3 9 3 3 2 2" xfId="25696"/>
    <cellStyle name="40% - Accent3 9 3 3 3" xfId="25697"/>
    <cellStyle name="40% - Accent3 9 3 4" xfId="5814"/>
    <cellStyle name="40% - Accent3 9 3 4 2" xfId="25698"/>
    <cellStyle name="40% - Accent3 9 3 5" xfId="5815"/>
    <cellStyle name="40% - Accent3 9 4" xfId="5816"/>
    <cellStyle name="40% - Accent3 9 4 2" xfId="5817"/>
    <cellStyle name="40% - Accent3 9 4 2 2" xfId="25699"/>
    <cellStyle name="40% - Accent3 9 4 3" xfId="5818"/>
    <cellStyle name="40% - Accent3 9 5" xfId="5819"/>
    <cellStyle name="40% - Accent3 9 5 2" xfId="25700"/>
    <cellStyle name="40% - Accent3 9 5 2 2" xfId="25701"/>
    <cellStyle name="40% - Accent3 9 5 3" xfId="25702"/>
    <cellStyle name="40% - Accent3 9 6" xfId="5820"/>
    <cellStyle name="40% - Accent3 9 6 2" xfId="25703"/>
    <cellStyle name="40% - Accent3 9 7" xfId="5821"/>
    <cellStyle name="40% - Accent3 9 8" xfId="5822"/>
    <cellStyle name="40% - Accent3 9 9" xfId="5823"/>
    <cellStyle name="40% - Accent4" xfId="20642" builtinId="43" customBuiltin="1"/>
    <cellStyle name="40% - Accent4 10" xfId="5824"/>
    <cellStyle name="40% - Accent4 10 2" xfId="5825"/>
    <cellStyle name="40% - Accent4 10 2 2" xfId="5826"/>
    <cellStyle name="40% - Accent4 10 2 2 2" xfId="5827"/>
    <cellStyle name="40% - Accent4 10 2 2 2 2" xfId="5828"/>
    <cellStyle name="40% - Accent4 10 2 2 2 3" xfId="5829"/>
    <cellStyle name="40% - Accent4 10 2 2 3" xfId="5830"/>
    <cellStyle name="40% - Accent4 10 2 2 4" xfId="5831"/>
    <cellStyle name="40% - Accent4 10 2 3" xfId="5832"/>
    <cellStyle name="40% - Accent4 10 2 3 2" xfId="5833"/>
    <cellStyle name="40% - Accent4 10 2 3 2 2" xfId="25704"/>
    <cellStyle name="40% - Accent4 10 2 3 3" xfId="5834"/>
    <cellStyle name="40% - Accent4 10 2 4" xfId="5835"/>
    <cellStyle name="40% - Accent4 10 2 4 2" xfId="25705"/>
    <cellStyle name="40% - Accent4 10 2 5" xfId="5836"/>
    <cellStyle name="40% - Accent4 10 3" xfId="5837"/>
    <cellStyle name="40% - Accent4 10 3 2" xfId="5838"/>
    <cellStyle name="40% - Accent4 10 3 2 2" xfId="5839"/>
    <cellStyle name="40% - Accent4 10 3 2 3" xfId="5840"/>
    <cellStyle name="40% - Accent4 10 3 3" xfId="5841"/>
    <cellStyle name="40% - Accent4 10 3 4" xfId="5842"/>
    <cellStyle name="40% - Accent4 10 4" xfId="5843"/>
    <cellStyle name="40% - Accent4 10 4 2" xfId="5844"/>
    <cellStyle name="40% - Accent4 10 4 2 2" xfId="25706"/>
    <cellStyle name="40% - Accent4 10 4 3" xfId="5845"/>
    <cellStyle name="40% - Accent4 10 5" xfId="5846"/>
    <cellStyle name="40% - Accent4 10 5 2" xfId="25707"/>
    <cellStyle name="40% - Accent4 10 6" xfId="5847"/>
    <cellStyle name="40% - Accent4 10 7" xfId="5848"/>
    <cellStyle name="40% - Accent4 10 8" xfId="5849"/>
    <cellStyle name="40% - Accent4 11" xfId="5850"/>
    <cellStyle name="40% - Accent4 11 2" xfId="5851"/>
    <cellStyle name="40% - Accent4 11 2 2" xfId="5852"/>
    <cellStyle name="40% - Accent4 11 2 2 2" xfId="5853"/>
    <cellStyle name="40% - Accent4 11 2 2 3" xfId="5854"/>
    <cellStyle name="40% - Accent4 11 2 3" xfId="5855"/>
    <cellStyle name="40% - Accent4 11 2 4" xfId="5856"/>
    <cellStyle name="40% - Accent4 11 3" xfId="5857"/>
    <cellStyle name="40% - Accent4 11 3 2" xfId="5858"/>
    <cellStyle name="40% - Accent4 11 3 2 2" xfId="25708"/>
    <cellStyle name="40% - Accent4 11 3 3" xfId="5859"/>
    <cellStyle name="40% - Accent4 11 4" xfId="5860"/>
    <cellStyle name="40% - Accent4 11 4 2" xfId="25709"/>
    <cellStyle name="40% - Accent4 11 5" xfId="5861"/>
    <cellStyle name="40% - Accent4 12" xfId="5862"/>
    <cellStyle name="40% - Accent4 12 2" xfId="5863"/>
    <cellStyle name="40% - Accent4 12 2 2" xfId="5864"/>
    <cellStyle name="40% - Accent4 12 2 2 2" xfId="5865"/>
    <cellStyle name="40% - Accent4 12 2 2 3" xfId="5866"/>
    <cellStyle name="40% - Accent4 12 2 3" xfId="5867"/>
    <cellStyle name="40% - Accent4 12 2 4" xfId="5868"/>
    <cellStyle name="40% - Accent4 12 3" xfId="5869"/>
    <cellStyle name="40% - Accent4 12 3 2" xfId="5870"/>
    <cellStyle name="40% - Accent4 12 3 3" xfId="5871"/>
    <cellStyle name="40% - Accent4 12 4" xfId="5872"/>
    <cellStyle name="40% - Accent4 12 5" xfId="5873"/>
    <cellStyle name="40% - Accent4 13" xfId="5874"/>
    <cellStyle name="40% - Accent4 13 2" xfId="5875"/>
    <cellStyle name="40% - Accent4 13 2 2" xfId="5876"/>
    <cellStyle name="40% - Accent4 13 2 3" xfId="5877"/>
    <cellStyle name="40% - Accent4 13 3" xfId="5878"/>
    <cellStyle name="40% - Accent4 13 4" xfId="5879"/>
    <cellStyle name="40% - Accent4 13 5" xfId="5880"/>
    <cellStyle name="40% - Accent4 14" xfId="5881"/>
    <cellStyle name="40% - Accent4 14 2" xfId="5882"/>
    <cellStyle name="40% - Accent4 14 2 2" xfId="5883"/>
    <cellStyle name="40% - Accent4 14 2 3" xfId="5884"/>
    <cellStyle name="40% - Accent4 14 3" xfId="5885"/>
    <cellStyle name="40% - Accent4 14 4" xfId="5886"/>
    <cellStyle name="40% - Accent4 15" xfId="5887"/>
    <cellStyle name="40% - Accent4 15 2" xfId="5888"/>
    <cellStyle name="40% - Accent4 15 2 2" xfId="5889"/>
    <cellStyle name="40% - Accent4 15 2 3" xfId="5890"/>
    <cellStyle name="40% - Accent4 15 3" xfId="5891"/>
    <cellStyle name="40% - Accent4 15 4" xfId="5892"/>
    <cellStyle name="40% - Accent4 16" xfId="5893"/>
    <cellStyle name="40% - Accent4 16 2" xfId="5894"/>
    <cellStyle name="40% - Accent4 16 2 2" xfId="5895"/>
    <cellStyle name="40% - Accent4 16 2 3" xfId="5896"/>
    <cellStyle name="40% - Accent4 16 3" xfId="5897"/>
    <cellStyle name="40% - Accent4 16 4" xfId="5898"/>
    <cellStyle name="40% - Accent4 17" xfId="5899"/>
    <cellStyle name="40% - Accent4 17 2" xfId="5900"/>
    <cellStyle name="40% - Accent4 17 3" xfId="5901"/>
    <cellStyle name="40% - Accent4 18" xfId="5902"/>
    <cellStyle name="40% - Accent4 18 2" xfId="5903"/>
    <cellStyle name="40% - Accent4 18 3" xfId="5904"/>
    <cellStyle name="40% - Accent4 19" xfId="5905"/>
    <cellStyle name="40% - Accent4 19 2" xfId="25710"/>
    <cellStyle name="40% - Accent4 2" xfId="5906"/>
    <cellStyle name="40% - Accent4 2 2" xfId="5907"/>
    <cellStyle name="40% - Accent4 2 2 10" xfId="5908"/>
    <cellStyle name="40% - Accent4 2 2 2" xfId="5909"/>
    <cellStyle name="40% - Accent4 2 2 2 2" xfId="5910"/>
    <cellStyle name="40% - Accent4 2 2 2 2 10" xfId="25711"/>
    <cellStyle name="40% - Accent4 2 2 2 2 2" xfId="5911"/>
    <cellStyle name="40% - Accent4 2 2 2 2 2 2" xfId="5912"/>
    <cellStyle name="40% - Accent4 2 2 2 2 2 2 2" xfId="5913"/>
    <cellStyle name="40% - Accent4 2 2 2 2 2 2 2 2" xfId="5914"/>
    <cellStyle name="40% - Accent4 2 2 2 2 2 2 2 3" xfId="5915"/>
    <cellStyle name="40% - Accent4 2 2 2 2 2 2 3" xfId="5916"/>
    <cellStyle name="40% - Accent4 2 2 2 2 2 2 4" xfId="5917"/>
    <cellStyle name="40% - Accent4 2 2 2 2 2 3" xfId="5918"/>
    <cellStyle name="40% - Accent4 2 2 2 2 2 3 2" xfId="5919"/>
    <cellStyle name="40% - Accent4 2 2 2 2 2 3 3" xfId="5920"/>
    <cellStyle name="40% - Accent4 2 2 2 2 2 4" xfId="5921"/>
    <cellStyle name="40% - Accent4 2 2 2 2 2 5" xfId="5922"/>
    <cellStyle name="40% - Accent4 2 2 2 2 2_Table AA.27" xfId="5923"/>
    <cellStyle name="40% - Accent4 2 2 2 2 3" xfId="5924"/>
    <cellStyle name="40% - Accent4 2 2 2 2 3 2" xfId="5925"/>
    <cellStyle name="40% - Accent4 2 2 2 2 3 2 2" xfId="5926"/>
    <cellStyle name="40% - Accent4 2 2 2 2 3 2 3" xfId="5927"/>
    <cellStyle name="40% - Accent4 2 2 2 2 3 3" xfId="5928"/>
    <cellStyle name="40% - Accent4 2 2 2 2 3 4" xfId="5929"/>
    <cellStyle name="40% - Accent4 2 2 2 2 4" xfId="5930"/>
    <cellStyle name="40% - Accent4 2 2 2 2 4 2" xfId="5931"/>
    <cellStyle name="40% - Accent4 2 2 2 2 4 3" xfId="5932"/>
    <cellStyle name="40% - Accent4 2 2 2 2 5" xfId="5933"/>
    <cellStyle name="40% - Accent4 2 2 2 2 6" xfId="5934"/>
    <cellStyle name="40% - Accent4 2 2 2 2 7" xfId="25712"/>
    <cellStyle name="40% - Accent4 2 2 2 2 8" xfId="25713"/>
    <cellStyle name="40% - Accent4 2 2 2 2 9" xfId="25714"/>
    <cellStyle name="40% - Accent4 2 2 2 2_Table AA.27" xfId="5935"/>
    <cellStyle name="40% - Accent4 2 2 2 3" xfId="5936"/>
    <cellStyle name="40% - Accent4 2 2 2 3 2" xfId="5937"/>
    <cellStyle name="40% - Accent4 2 2 2 3 2 2" xfId="5938"/>
    <cellStyle name="40% - Accent4 2 2 2 3 2 2 2" xfId="5939"/>
    <cellStyle name="40% - Accent4 2 2 2 3 2 2 3" xfId="5940"/>
    <cellStyle name="40% - Accent4 2 2 2 3 2 3" xfId="5941"/>
    <cellStyle name="40% - Accent4 2 2 2 3 2 4" xfId="5942"/>
    <cellStyle name="40% - Accent4 2 2 2 3 3" xfId="5943"/>
    <cellStyle name="40% - Accent4 2 2 2 3 3 2" xfId="5944"/>
    <cellStyle name="40% - Accent4 2 2 2 3 3 3" xfId="5945"/>
    <cellStyle name="40% - Accent4 2 2 2 3 4" xfId="5946"/>
    <cellStyle name="40% - Accent4 2 2 2 3 5" xfId="5947"/>
    <cellStyle name="40% - Accent4 2 2 2 3_Table AA.27" xfId="5948"/>
    <cellStyle name="40% - Accent4 2 2 2 4" xfId="5949"/>
    <cellStyle name="40% - Accent4 2 2 2 4 2" xfId="5950"/>
    <cellStyle name="40% - Accent4 2 2 2 4 2 2" xfId="5951"/>
    <cellStyle name="40% - Accent4 2 2 2 4 2 3" xfId="5952"/>
    <cellStyle name="40% - Accent4 2 2 2 4 3" xfId="5953"/>
    <cellStyle name="40% - Accent4 2 2 2 4 4" xfId="5954"/>
    <cellStyle name="40% - Accent4 2 2 2 5" xfId="5955"/>
    <cellStyle name="40% - Accent4 2 2 2 5 2" xfId="5956"/>
    <cellStyle name="40% - Accent4 2 2 2 5 3" xfId="5957"/>
    <cellStyle name="40% - Accent4 2 2 2_Table AA.27" xfId="5958"/>
    <cellStyle name="40% - Accent4 2 2 3" xfId="5959"/>
    <cellStyle name="40% - Accent4 2 2 3 2" xfId="5960"/>
    <cellStyle name="40% - Accent4 2 2 3 2 2" xfId="5961"/>
    <cellStyle name="40% - Accent4 2 2 3 2 2 2" xfId="5962"/>
    <cellStyle name="40% - Accent4 2 2 3 2 2 2 2" xfId="5963"/>
    <cellStyle name="40% - Accent4 2 2 3 2 2 2 3" xfId="5964"/>
    <cellStyle name="40% - Accent4 2 2 3 2 2 3" xfId="5965"/>
    <cellStyle name="40% - Accent4 2 2 3 2 2 4" xfId="5966"/>
    <cellStyle name="40% - Accent4 2 2 3 2 3" xfId="5967"/>
    <cellStyle name="40% - Accent4 2 2 3 2 3 2" xfId="5968"/>
    <cellStyle name="40% - Accent4 2 2 3 2 3 3" xfId="5969"/>
    <cellStyle name="40% - Accent4 2 2 3 2 4" xfId="5970"/>
    <cellStyle name="40% - Accent4 2 2 3 2 5" xfId="5971"/>
    <cellStyle name="40% - Accent4 2 2 3 2_Table AA.27" xfId="5972"/>
    <cellStyle name="40% - Accent4 2 2 3 3" xfId="5973"/>
    <cellStyle name="40% - Accent4 2 2 3 3 2" xfId="5974"/>
    <cellStyle name="40% - Accent4 2 2 3 3 2 2" xfId="5975"/>
    <cellStyle name="40% - Accent4 2 2 3 3 2 3" xfId="5976"/>
    <cellStyle name="40% - Accent4 2 2 3 3 3" xfId="5977"/>
    <cellStyle name="40% - Accent4 2 2 3 3 4" xfId="5978"/>
    <cellStyle name="40% - Accent4 2 2 3 4" xfId="5979"/>
    <cellStyle name="40% - Accent4 2 2 3 4 2" xfId="5980"/>
    <cellStyle name="40% - Accent4 2 2 3 4 3" xfId="5981"/>
    <cellStyle name="40% - Accent4 2 2 3 5" xfId="5982"/>
    <cellStyle name="40% - Accent4 2 2 3 6" xfId="5983"/>
    <cellStyle name="40% - Accent4 2 2 3_Table AA.27" xfId="5984"/>
    <cellStyle name="40% - Accent4 2 2 4" xfId="5985"/>
    <cellStyle name="40% - Accent4 2 2 4 2" xfId="5986"/>
    <cellStyle name="40% - Accent4 2 2 4 2 2" xfId="5987"/>
    <cellStyle name="40% - Accent4 2 2 4 2 2 2" xfId="5988"/>
    <cellStyle name="40% - Accent4 2 2 4 2 2 3" xfId="5989"/>
    <cellStyle name="40% - Accent4 2 2 4 2 3" xfId="5990"/>
    <cellStyle name="40% - Accent4 2 2 4 2 4" xfId="5991"/>
    <cellStyle name="40% - Accent4 2 2 4 3" xfId="5992"/>
    <cellStyle name="40% - Accent4 2 2 4 3 2" xfId="5993"/>
    <cellStyle name="40% - Accent4 2 2 4 3 3" xfId="5994"/>
    <cellStyle name="40% - Accent4 2 2 4 3 4" xfId="5995"/>
    <cellStyle name="40% - Accent4 2 2 4 4" xfId="5996"/>
    <cellStyle name="40% - Accent4 2 2 4 5" xfId="5997"/>
    <cellStyle name="40% - Accent4 2 2 4 6" xfId="5998"/>
    <cellStyle name="40% - Accent4 2 2 4_Table AA.27" xfId="5999"/>
    <cellStyle name="40% - Accent4 2 2 5" xfId="6000"/>
    <cellStyle name="40% - Accent4 2 2 5 2" xfId="6001"/>
    <cellStyle name="40% - Accent4 2 2 5 2 2" xfId="6002"/>
    <cellStyle name="40% - Accent4 2 2 5 2 3" xfId="6003"/>
    <cellStyle name="40% - Accent4 2 2 5 2 4" xfId="6004"/>
    <cellStyle name="40% - Accent4 2 2 5 3" xfId="6005"/>
    <cellStyle name="40% - Accent4 2 2 5 3 2" xfId="6006"/>
    <cellStyle name="40% - Accent4 2 2 5 4" xfId="6007"/>
    <cellStyle name="40% - Accent4 2 2 5 5" xfId="6008"/>
    <cellStyle name="40% - Accent4 2 2 5 6" xfId="6009"/>
    <cellStyle name="40% - Accent4 2 2 6" xfId="6010"/>
    <cellStyle name="40% - Accent4 2 2 6 2" xfId="6011"/>
    <cellStyle name="40% - Accent4 2 2 6 2 2" xfId="6012"/>
    <cellStyle name="40% - Accent4 2 2 6 2 3" xfId="6013"/>
    <cellStyle name="40% - Accent4 2 2 6 2 4" xfId="6014"/>
    <cellStyle name="40% - Accent4 2 2 6 3" xfId="6015"/>
    <cellStyle name="40% - Accent4 2 2 6 3 2" xfId="6016"/>
    <cellStyle name="40% - Accent4 2 2 6 4" xfId="6017"/>
    <cellStyle name="40% - Accent4 2 2 6 5" xfId="6018"/>
    <cellStyle name="40% - Accent4 2 2 6 6" xfId="6019"/>
    <cellStyle name="40% - Accent4 2 2 7" xfId="6020"/>
    <cellStyle name="40% - Accent4 2 2 7 2" xfId="6021"/>
    <cellStyle name="40% - Accent4 2 2 7 2 2" xfId="6022"/>
    <cellStyle name="40% - Accent4 2 2 7 3" xfId="6023"/>
    <cellStyle name="40% - Accent4 2 2 7 3 2" xfId="6024"/>
    <cellStyle name="40% - Accent4 2 2 7 4" xfId="6025"/>
    <cellStyle name="40% - Accent4 2 2 7 5" xfId="6026"/>
    <cellStyle name="40% - Accent4 2 2 7 6" xfId="6027"/>
    <cellStyle name="40% - Accent4 2 2 8" xfId="6028"/>
    <cellStyle name="40% - Accent4 2 2 8 2" xfId="6029"/>
    <cellStyle name="40% - Accent4 2 2 8 3" xfId="6030"/>
    <cellStyle name="40% - Accent4 2 2 8 4" xfId="6031"/>
    <cellStyle name="40% - Accent4 2 2 9" xfId="6032"/>
    <cellStyle name="40% - Accent4 2 3" xfId="6033"/>
    <cellStyle name="40% - Accent4 2 3 2" xfId="6034"/>
    <cellStyle name="40% - Accent4 2 3 2 2" xfId="6035"/>
    <cellStyle name="40% - Accent4 2 3 2 2 2" xfId="6036"/>
    <cellStyle name="40% - Accent4 2 3 2 2 2 2" xfId="25715"/>
    <cellStyle name="40% - Accent4 2 3 2 2 2 2 2" xfId="25716"/>
    <cellStyle name="40% - Accent4 2 3 2 2 2 3" xfId="25717"/>
    <cellStyle name="40% - Accent4 2 3 2 2 3" xfId="6037"/>
    <cellStyle name="40% - Accent4 2 3 2 2 3 2" xfId="25718"/>
    <cellStyle name="40% - Accent4 2 3 2 2 3 2 2" xfId="25719"/>
    <cellStyle name="40% - Accent4 2 3 2 2 3 3" xfId="25720"/>
    <cellStyle name="40% - Accent4 2 3 2 2 4" xfId="6038"/>
    <cellStyle name="40% - Accent4 2 3 2 2 4 2" xfId="25721"/>
    <cellStyle name="40% - Accent4 2 3 2 2 4 2 2" xfId="25722"/>
    <cellStyle name="40% - Accent4 2 3 2 2 4 3" xfId="25723"/>
    <cellStyle name="40% - Accent4 2 3 2 2 5" xfId="25724"/>
    <cellStyle name="40% - Accent4 2 3 2 2 5 2" xfId="25725"/>
    <cellStyle name="40% - Accent4 2 3 2 2 5 2 2" xfId="25726"/>
    <cellStyle name="40% - Accent4 2 3 2 2 5 3" xfId="25727"/>
    <cellStyle name="40% - Accent4 2 3 2 2 6" xfId="25728"/>
    <cellStyle name="40% - Accent4 2 3 2 2 6 2" xfId="25729"/>
    <cellStyle name="40% - Accent4 2 3 2 2 7" xfId="25730"/>
    <cellStyle name="40% - Accent4 2 3 2 3" xfId="6039"/>
    <cellStyle name="40% - Accent4 2 3 2 3 2" xfId="25731"/>
    <cellStyle name="40% - Accent4 2 3 2 3 2 2" xfId="25732"/>
    <cellStyle name="40% - Accent4 2 3 2 3 3" xfId="25733"/>
    <cellStyle name="40% - Accent4 2 3 2 4" xfId="6040"/>
    <cellStyle name="40% - Accent4 2 3 2 4 2" xfId="25734"/>
    <cellStyle name="40% - Accent4 2 3 2 4 2 2" xfId="25735"/>
    <cellStyle name="40% - Accent4 2 3 2 4 3" xfId="25736"/>
    <cellStyle name="40% - Accent4 2 3 2 5" xfId="6041"/>
    <cellStyle name="40% - Accent4 2 3 2 5 2" xfId="25737"/>
    <cellStyle name="40% - Accent4 2 3 2 5 2 2" xfId="25738"/>
    <cellStyle name="40% - Accent4 2 3 2 5 3" xfId="25739"/>
    <cellStyle name="40% - Accent4 2 3 2 6" xfId="25740"/>
    <cellStyle name="40% - Accent4 2 3 2 6 2" xfId="25741"/>
    <cellStyle name="40% - Accent4 2 3 2 6 2 2" xfId="25742"/>
    <cellStyle name="40% - Accent4 2 3 2 6 3" xfId="25743"/>
    <cellStyle name="40% - Accent4 2 3 2 7" xfId="25744"/>
    <cellStyle name="40% - Accent4 2 3 2 7 2" xfId="25745"/>
    <cellStyle name="40% - Accent4 2 3 2 8" xfId="25746"/>
    <cellStyle name="40% - Accent4 2 3 3" xfId="6042"/>
    <cellStyle name="40% - Accent4 2 3 3 2" xfId="6043"/>
    <cellStyle name="40% - Accent4 2 3 3 2 2" xfId="6044"/>
    <cellStyle name="40% - Accent4 2 3 3 2 2 2" xfId="25747"/>
    <cellStyle name="40% - Accent4 2 3 3 2 2 2 2" xfId="25748"/>
    <cellStyle name="40% - Accent4 2 3 3 2 2 3" xfId="25749"/>
    <cellStyle name="40% - Accent4 2 3 3 2 3" xfId="6045"/>
    <cellStyle name="40% - Accent4 2 3 3 2 3 2" xfId="25750"/>
    <cellStyle name="40% - Accent4 2 3 3 2 3 2 2" xfId="25751"/>
    <cellStyle name="40% - Accent4 2 3 3 2 3 3" xfId="25752"/>
    <cellStyle name="40% - Accent4 2 3 3 2 4" xfId="6046"/>
    <cellStyle name="40% - Accent4 2 3 3 2 4 2" xfId="25753"/>
    <cellStyle name="40% - Accent4 2 3 3 2 4 2 2" xfId="25754"/>
    <cellStyle name="40% - Accent4 2 3 3 2 4 3" xfId="25755"/>
    <cellStyle name="40% - Accent4 2 3 3 2 5" xfId="25756"/>
    <cellStyle name="40% - Accent4 2 3 3 2 5 2" xfId="25757"/>
    <cellStyle name="40% - Accent4 2 3 3 2 5 2 2" xfId="25758"/>
    <cellStyle name="40% - Accent4 2 3 3 2 5 3" xfId="25759"/>
    <cellStyle name="40% - Accent4 2 3 3 2 6" xfId="25760"/>
    <cellStyle name="40% - Accent4 2 3 3 2 6 2" xfId="25761"/>
    <cellStyle name="40% - Accent4 2 3 3 2 7" xfId="25762"/>
    <cellStyle name="40% - Accent4 2 3 3 3" xfId="6047"/>
    <cellStyle name="40% - Accent4 2 3 3 3 2" xfId="25763"/>
    <cellStyle name="40% - Accent4 2 3 3 3 2 2" xfId="25764"/>
    <cellStyle name="40% - Accent4 2 3 3 3 3" xfId="25765"/>
    <cellStyle name="40% - Accent4 2 3 3 4" xfId="6048"/>
    <cellStyle name="40% - Accent4 2 3 3 4 2" xfId="25766"/>
    <cellStyle name="40% - Accent4 2 3 3 4 2 2" xfId="25767"/>
    <cellStyle name="40% - Accent4 2 3 3 4 3" xfId="25768"/>
    <cellStyle name="40% - Accent4 2 3 3 5" xfId="6049"/>
    <cellStyle name="40% - Accent4 2 3 3 5 2" xfId="25769"/>
    <cellStyle name="40% - Accent4 2 3 3 5 2 2" xfId="25770"/>
    <cellStyle name="40% - Accent4 2 3 3 5 3" xfId="25771"/>
    <cellStyle name="40% - Accent4 2 3 3 6" xfId="25772"/>
    <cellStyle name="40% - Accent4 2 3 3 6 2" xfId="25773"/>
    <cellStyle name="40% - Accent4 2 3 3 6 2 2" xfId="25774"/>
    <cellStyle name="40% - Accent4 2 3 3 6 3" xfId="25775"/>
    <cellStyle name="40% - Accent4 2 3 3 7" xfId="25776"/>
    <cellStyle name="40% - Accent4 2 3 3 7 2" xfId="25777"/>
    <cellStyle name="40% - Accent4 2 3 3 8" xfId="25778"/>
    <cellStyle name="40% - Accent4 2 3 4" xfId="6050"/>
    <cellStyle name="40% - Accent4 2 3 5" xfId="6051"/>
    <cellStyle name="40% - Accent4 2 4" xfId="6052"/>
    <cellStyle name="40% - Accent4 2 4 2" xfId="6053"/>
    <cellStyle name="40% - Accent4 2 4 2 2" xfId="6054"/>
    <cellStyle name="40% - Accent4 2 4 2 2 2" xfId="6055"/>
    <cellStyle name="40% - Accent4 2 4 2 2_Table AA.27" xfId="6056"/>
    <cellStyle name="40% - Accent4 2 4 2 3" xfId="6057"/>
    <cellStyle name="40% - Accent4 2 4 2_Table AA.27" xfId="6058"/>
    <cellStyle name="40% - Accent4 2 4 3" xfId="6059"/>
    <cellStyle name="40% - Accent4 2 4 3 2" xfId="6060"/>
    <cellStyle name="40% - Accent4 2 4 3_Table AA.27" xfId="6061"/>
    <cellStyle name="40% - Accent4 2 4 4" xfId="6062"/>
    <cellStyle name="40% - Accent4 2 4 5" xfId="25779"/>
    <cellStyle name="40% - Accent4 2 4_Table AA.27" xfId="6063"/>
    <cellStyle name="40% - Accent4 2 5" xfId="6064"/>
    <cellStyle name="40% - Accent4 2 5 2" xfId="6065"/>
    <cellStyle name="40% - Accent4 2 5 2 2" xfId="6066"/>
    <cellStyle name="40% - Accent4 2 5 2_Table AA.27" xfId="6067"/>
    <cellStyle name="40% - Accent4 2 5 3" xfId="6068"/>
    <cellStyle name="40% - Accent4 2 5_Table AA.27" xfId="6069"/>
    <cellStyle name="40% - Accent4 2 6" xfId="6070"/>
    <cellStyle name="40% - Accent4 2 6 2" xfId="6071"/>
    <cellStyle name="40% - Accent4 2 6_Table AA.27" xfId="6072"/>
    <cellStyle name="40% - Accent4 2 7" xfId="25780"/>
    <cellStyle name="40% - Accent4 20" xfId="25781"/>
    <cellStyle name="40% - Accent4 21" xfId="25782"/>
    <cellStyle name="40% - Accent4 3" xfId="6073"/>
    <cellStyle name="40% - Accent4 3 10" xfId="6074"/>
    <cellStyle name="40% - Accent4 3 10 2" xfId="25783"/>
    <cellStyle name="40% - Accent4 3 10 2 2" xfId="25784"/>
    <cellStyle name="40% - Accent4 3 10 2 2 2" xfId="25785"/>
    <cellStyle name="40% - Accent4 3 10 2 3" xfId="25786"/>
    <cellStyle name="40% - Accent4 3 10 3" xfId="25787"/>
    <cellStyle name="40% - Accent4 3 10 3 2" xfId="25788"/>
    <cellStyle name="40% - Accent4 3 10 4" xfId="25789"/>
    <cellStyle name="40% - Accent4 3 11" xfId="25790"/>
    <cellStyle name="40% - Accent4 3 11 2" xfId="25791"/>
    <cellStyle name="40% - Accent4 3 11 2 2" xfId="25792"/>
    <cellStyle name="40% - Accent4 3 11 3" xfId="25793"/>
    <cellStyle name="40% - Accent4 3 12" xfId="25794"/>
    <cellStyle name="40% - Accent4 3 12 2" xfId="25795"/>
    <cellStyle name="40% - Accent4 3 13" xfId="25796"/>
    <cellStyle name="40% - Accent4 3 14" xfId="25797"/>
    <cellStyle name="40% - Accent4 3 2" xfId="6075"/>
    <cellStyle name="40% - Accent4 3 2 10" xfId="25798"/>
    <cellStyle name="40% - Accent4 3 2 11" xfId="25799"/>
    <cellStyle name="40% - Accent4 3 2 2" xfId="6076"/>
    <cellStyle name="40% - Accent4 3 2 2 2" xfId="6077"/>
    <cellStyle name="40% - Accent4 3 2 2 2 2" xfId="6078"/>
    <cellStyle name="40% - Accent4 3 2 2 2 2 2" xfId="25800"/>
    <cellStyle name="40% - Accent4 3 2 2 2 2 2 2" xfId="25801"/>
    <cellStyle name="40% - Accent4 3 2 2 2 2 2 2 2" xfId="25802"/>
    <cellStyle name="40% - Accent4 3 2 2 2 2 2 3" xfId="25803"/>
    <cellStyle name="40% - Accent4 3 2 2 2 2 2 4" xfId="25804"/>
    <cellStyle name="40% - Accent4 3 2 2 2 2 3" xfId="25805"/>
    <cellStyle name="40% - Accent4 3 2 2 2 2 3 2" xfId="25806"/>
    <cellStyle name="40% - Accent4 3 2 2 2 2 4" xfId="25807"/>
    <cellStyle name="40% - Accent4 3 2 2 2 2 5" xfId="25808"/>
    <cellStyle name="40% - Accent4 3 2 2 2 3" xfId="6079"/>
    <cellStyle name="40% - Accent4 3 2 2 2 3 2" xfId="25809"/>
    <cellStyle name="40% - Accent4 3 2 2 2 3 2 2" xfId="25810"/>
    <cellStyle name="40% - Accent4 3 2 2 2 3 3" xfId="25811"/>
    <cellStyle name="40% - Accent4 3 2 2 2 3 4" xfId="25812"/>
    <cellStyle name="40% - Accent4 3 2 2 2 4" xfId="25813"/>
    <cellStyle name="40% - Accent4 3 2 2 2 4 2" xfId="25814"/>
    <cellStyle name="40% - Accent4 3 2 2 2 5" xfId="25815"/>
    <cellStyle name="40% - Accent4 3 2 2 2 6" xfId="25816"/>
    <cellStyle name="40% - Accent4 3 2 2 2_Table AA.27" xfId="6080"/>
    <cellStyle name="40% - Accent4 3 2 2 3" xfId="6081"/>
    <cellStyle name="40% - Accent4 3 2 2 3 2" xfId="6082"/>
    <cellStyle name="40% - Accent4 3 2 2 3 2 2" xfId="25817"/>
    <cellStyle name="40% - Accent4 3 2 2 3 2 2 2" xfId="25818"/>
    <cellStyle name="40% - Accent4 3 2 2 3 2 2 2 2" xfId="25819"/>
    <cellStyle name="40% - Accent4 3 2 2 3 2 2 3" xfId="25820"/>
    <cellStyle name="40% - Accent4 3 2 2 3 2 2 4" xfId="25821"/>
    <cellStyle name="40% - Accent4 3 2 2 3 2 3" xfId="25822"/>
    <cellStyle name="40% - Accent4 3 2 2 3 2 3 2" xfId="25823"/>
    <cellStyle name="40% - Accent4 3 2 2 3 2 4" xfId="25824"/>
    <cellStyle name="40% - Accent4 3 2 2 3 2 5" xfId="25825"/>
    <cellStyle name="40% - Accent4 3 2 2 3 3" xfId="25826"/>
    <cellStyle name="40% - Accent4 3 2 2 3 3 2" xfId="25827"/>
    <cellStyle name="40% - Accent4 3 2 2 3 3 2 2" xfId="25828"/>
    <cellStyle name="40% - Accent4 3 2 2 3 3 3" xfId="25829"/>
    <cellStyle name="40% - Accent4 3 2 2 3 3 4" xfId="25830"/>
    <cellStyle name="40% - Accent4 3 2 2 3 4" xfId="25831"/>
    <cellStyle name="40% - Accent4 3 2 2 3 4 2" xfId="25832"/>
    <cellStyle name="40% - Accent4 3 2 2 3 5" xfId="25833"/>
    <cellStyle name="40% - Accent4 3 2 2 3 6" xfId="25834"/>
    <cellStyle name="40% - Accent4 3 2 2 3_Table AA.27" xfId="6083"/>
    <cellStyle name="40% - Accent4 3 2 2 4" xfId="6084"/>
    <cellStyle name="40% - Accent4 3 2 2 4 2" xfId="25835"/>
    <cellStyle name="40% - Accent4 3 2 2 4 2 2" xfId="25836"/>
    <cellStyle name="40% - Accent4 3 2 2 4 2 2 2" xfId="25837"/>
    <cellStyle name="40% - Accent4 3 2 2 4 2 2 2 2" xfId="25838"/>
    <cellStyle name="40% - Accent4 3 2 2 4 2 2 3" xfId="25839"/>
    <cellStyle name="40% - Accent4 3 2 2 4 2 3" xfId="25840"/>
    <cellStyle name="40% - Accent4 3 2 2 4 2 3 2" xfId="25841"/>
    <cellStyle name="40% - Accent4 3 2 2 4 2 4" xfId="25842"/>
    <cellStyle name="40% - Accent4 3 2 2 4 2 5" xfId="25843"/>
    <cellStyle name="40% - Accent4 3 2 2 4 3" xfId="25844"/>
    <cellStyle name="40% - Accent4 3 2 2 4 3 2" xfId="25845"/>
    <cellStyle name="40% - Accent4 3 2 2 4 3 2 2" xfId="25846"/>
    <cellStyle name="40% - Accent4 3 2 2 4 3 3" xfId="25847"/>
    <cellStyle name="40% - Accent4 3 2 2 4 4" xfId="25848"/>
    <cellStyle name="40% - Accent4 3 2 2 4 4 2" xfId="25849"/>
    <cellStyle name="40% - Accent4 3 2 2 4 5" xfId="25850"/>
    <cellStyle name="40% - Accent4 3 2 2 4 6" xfId="25851"/>
    <cellStyle name="40% - Accent4 3 2 2 5" xfId="6085"/>
    <cellStyle name="40% - Accent4 3 2 2 5 2" xfId="25852"/>
    <cellStyle name="40% - Accent4 3 2 2 5 2 2" xfId="25853"/>
    <cellStyle name="40% - Accent4 3 2 2 5 2 2 2" xfId="25854"/>
    <cellStyle name="40% - Accent4 3 2 2 5 2 3" xfId="25855"/>
    <cellStyle name="40% - Accent4 3 2 2 5 3" xfId="25856"/>
    <cellStyle name="40% - Accent4 3 2 2 5 3 2" xfId="25857"/>
    <cellStyle name="40% - Accent4 3 2 2 5 4" xfId="25858"/>
    <cellStyle name="40% - Accent4 3 2 2 5 5" xfId="25859"/>
    <cellStyle name="40% - Accent4 3 2 2 6" xfId="6086"/>
    <cellStyle name="40% - Accent4 3 2 2 6 2" xfId="25860"/>
    <cellStyle name="40% - Accent4 3 2 2 6 2 2" xfId="25861"/>
    <cellStyle name="40% - Accent4 3 2 2 6 3" xfId="25862"/>
    <cellStyle name="40% - Accent4 3 2 2 7" xfId="25863"/>
    <cellStyle name="40% - Accent4 3 2 2 7 2" xfId="25864"/>
    <cellStyle name="40% - Accent4 3 2 2 8" xfId="25865"/>
    <cellStyle name="40% - Accent4 3 2 2 9" xfId="25866"/>
    <cellStyle name="40% - Accent4 3 2 2_Table AA.27" xfId="6087"/>
    <cellStyle name="40% - Accent4 3 2 3" xfId="6088"/>
    <cellStyle name="40% - Accent4 3 2 3 2" xfId="6089"/>
    <cellStyle name="40% - Accent4 3 2 3 2 2" xfId="25867"/>
    <cellStyle name="40% - Accent4 3 2 3 2 2 2" xfId="25868"/>
    <cellStyle name="40% - Accent4 3 2 3 2 2 2 2" xfId="25869"/>
    <cellStyle name="40% - Accent4 3 2 3 2 2 3" xfId="25870"/>
    <cellStyle name="40% - Accent4 3 2 3 2 2 4" xfId="25871"/>
    <cellStyle name="40% - Accent4 3 2 3 2 3" xfId="25872"/>
    <cellStyle name="40% - Accent4 3 2 3 2 3 2" xfId="25873"/>
    <cellStyle name="40% - Accent4 3 2 3 2 4" xfId="25874"/>
    <cellStyle name="40% - Accent4 3 2 3 2 5" xfId="25875"/>
    <cellStyle name="40% - Accent4 3 2 3 3" xfId="6090"/>
    <cellStyle name="40% - Accent4 3 2 3 3 2" xfId="25876"/>
    <cellStyle name="40% - Accent4 3 2 3 3 2 2" xfId="25877"/>
    <cellStyle name="40% - Accent4 3 2 3 3 3" xfId="25878"/>
    <cellStyle name="40% - Accent4 3 2 3 3 4" xfId="25879"/>
    <cellStyle name="40% - Accent4 3 2 3 4" xfId="25880"/>
    <cellStyle name="40% - Accent4 3 2 3 4 2" xfId="25881"/>
    <cellStyle name="40% - Accent4 3 2 3 5" xfId="25882"/>
    <cellStyle name="40% - Accent4 3 2 3 6" xfId="25883"/>
    <cellStyle name="40% - Accent4 3 2 3_Table AA.27" xfId="6091"/>
    <cellStyle name="40% - Accent4 3 2 4" xfId="6092"/>
    <cellStyle name="40% - Accent4 3 2 4 2" xfId="25884"/>
    <cellStyle name="40% - Accent4 3 2 4 2 2" xfId="25885"/>
    <cellStyle name="40% - Accent4 3 2 4 2 2 2" xfId="25886"/>
    <cellStyle name="40% - Accent4 3 2 4 2 2 2 2" xfId="25887"/>
    <cellStyle name="40% - Accent4 3 2 4 2 2 3" xfId="25888"/>
    <cellStyle name="40% - Accent4 3 2 4 2 2 4" xfId="25889"/>
    <cellStyle name="40% - Accent4 3 2 4 2 3" xfId="25890"/>
    <cellStyle name="40% - Accent4 3 2 4 2 3 2" xfId="25891"/>
    <cellStyle name="40% - Accent4 3 2 4 2 4" xfId="25892"/>
    <cellStyle name="40% - Accent4 3 2 4 2 5" xfId="25893"/>
    <cellStyle name="40% - Accent4 3 2 4 3" xfId="25894"/>
    <cellStyle name="40% - Accent4 3 2 4 3 2" xfId="25895"/>
    <cellStyle name="40% - Accent4 3 2 4 3 2 2" xfId="25896"/>
    <cellStyle name="40% - Accent4 3 2 4 3 3" xfId="25897"/>
    <cellStyle name="40% - Accent4 3 2 4 3 4" xfId="25898"/>
    <cellStyle name="40% - Accent4 3 2 4 4" xfId="25899"/>
    <cellStyle name="40% - Accent4 3 2 4 4 2" xfId="25900"/>
    <cellStyle name="40% - Accent4 3 2 4 5" xfId="25901"/>
    <cellStyle name="40% - Accent4 3 2 4 6" xfId="25902"/>
    <cellStyle name="40% - Accent4 3 2 5" xfId="6093"/>
    <cellStyle name="40% - Accent4 3 2 5 2" xfId="25903"/>
    <cellStyle name="40% - Accent4 3 2 5 2 2" xfId="25904"/>
    <cellStyle name="40% - Accent4 3 2 5 2 2 2" xfId="25905"/>
    <cellStyle name="40% - Accent4 3 2 5 2 2 2 2" xfId="25906"/>
    <cellStyle name="40% - Accent4 3 2 5 2 2 3" xfId="25907"/>
    <cellStyle name="40% - Accent4 3 2 5 2 3" xfId="25908"/>
    <cellStyle name="40% - Accent4 3 2 5 2 3 2" xfId="25909"/>
    <cellStyle name="40% - Accent4 3 2 5 2 4" xfId="25910"/>
    <cellStyle name="40% - Accent4 3 2 5 2 5" xfId="25911"/>
    <cellStyle name="40% - Accent4 3 2 5 3" xfId="25912"/>
    <cellStyle name="40% - Accent4 3 2 5 3 2" xfId="25913"/>
    <cellStyle name="40% - Accent4 3 2 5 3 2 2" xfId="25914"/>
    <cellStyle name="40% - Accent4 3 2 5 3 3" xfId="25915"/>
    <cellStyle name="40% - Accent4 3 2 5 4" xfId="25916"/>
    <cellStyle name="40% - Accent4 3 2 5 4 2" xfId="25917"/>
    <cellStyle name="40% - Accent4 3 2 5 5" xfId="25918"/>
    <cellStyle name="40% - Accent4 3 2 5 6" xfId="25919"/>
    <cellStyle name="40% - Accent4 3 2 6" xfId="6094"/>
    <cellStyle name="40% - Accent4 3 2 6 2" xfId="25920"/>
    <cellStyle name="40% - Accent4 3 2 6 2 2" xfId="25921"/>
    <cellStyle name="40% - Accent4 3 2 6 2 2 2" xfId="25922"/>
    <cellStyle name="40% - Accent4 3 2 6 2 3" xfId="25923"/>
    <cellStyle name="40% - Accent4 3 2 6 3" xfId="25924"/>
    <cellStyle name="40% - Accent4 3 2 6 3 2" xfId="25925"/>
    <cellStyle name="40% - Accent4 3 2 6 4" xfId="25926"/>
    <cellStyle name="40% - Accent4 3 2 6 5" xfId="25927"/>
    <cellStyle name="40% - Accent4 3 2 7" xfId="6095"/>
    <cellStyle name="40% - Accent4 3 2 7 2" xfId="25928"/>
    <cellStyle name="40% - Accent4 3 2 7 2 2" xfId="25929"/>
    <cellStyle name="40% - Accent4 3 2 7 3" xfId="25930"/>
    <cellStyle name="40% - Accent4 3 2 8" xfId="25931"/>
    <cellStyle name="40% - Accent4 3 2 8 2" xfId="25932"/>
    <cellStyle name="40% - Accent4 3 2 9" xfId="25933"/>
    <cellStyle name="40% - Accent4 3 2_Table AA.27" xfId="6096"/>
    <cellStyle name="40% - Accent4 3 3" xfId="6097"/>
    <cellStyle name="40% - Accent4 3 3 2" xfId="6098"/>
    <cellStyle name="40% - Accent4 3 3 2 2" xfId="6099"/>
    <cellStyle name="40% - Accent4 3 3 2 2 2" xfId="6100"/>
    <cellStyle name="40% - Accent4 3 3 2 2 2 2" xfId="25934"/>
    <cellStyle name="40% - Accent4 3 3 2 2 2 2 2" xfId="25935"/>
    <cellStyle name="40% - Accent4 3 3 2 2 2 3" xfId="25936"/>
    <cellStyle name="40% - Accent4 3 3 2 2 2 4" xfId="25937"/>
    <cellStyle name="40% - Accent4 3 3 2 2 3" xfId="6101"/>
    <cellStyle name="40% - Accent4 3 3 2 2 3 2" xfId="25938"/>
    <cellStyle name="40% - Accent4 3 3 2 2 4" xfId="25939"/>
    <cellStyle name="40% - Accent4 3 3 2 2 5" xfId="25940"/>
    <cellStyle name="40% - Accent4 3 3 2 2_Table AA.27" xfId="6102"/>
    <cellStyle name="40% - Accent4 3 3 2 3" xfId="6103"/>
    <cellStyle name="40% - Accent4 3 3 2 3 2" xfId="6104"/>
    <cellStyle name="40% - Accent4 3 3 2 3 2 2" xfId="25941"/>
    <cellStyle name="40% - Accent4 3 3 2 3 3" xfId="25942"/>
    <cellStyle name="40% - Accent4 3 3 2 3 4" xfId="25943"/>
    <cellStyle name="40% - Accent4 3 3 2 3_Table AA.27" xfId="6105"/>
    <cellStyle name="40% - Accent4 3 3 2 4" xfId="6106"/>
    <cellStyle name="40% - Accent4 3 3 2 4 2" xfId="25944"/>
    <cellStyle name="40% - Accent4 3 3 2 5" xfId="6107"/>
    <cellStyle name="40% - Accent4 3 3 2 6" xfId="6108"/>
    <cellStyle name="40% - Accent4 3 3 2 7" xfId="25945"/>
    <cellStyle name="40% - Accent4 3 3 2_Table AA.27" xfId="6109"/>
    <cellStyle name="40% - Accent4 3 3 3" xfId="6110"/>
    <cellStyle name="40% - Accent4 3 3 3 2" xfId="6111"/>
    <cellStyle name="40% - Accent4 3 3 3 2 2" xfId="25946"/>
    <cellStyle name="40% - Accent4 3 3 3 2 2 2" xfId="25947"/>
    <cellStyle name="40% - Accent4 3 3 3 2 2 2 2" xfId="25948"/>
    <cellStyle name="40% - Accent4 3 3 3 2 2 3" xfId="25949"/>
    <cellStyle name="40% - Accent4 3 3 3 2 2 4" xfId="25950"/>
    <cellStyle name="40% - Accent4 3 3 3 2 3" xfId="25951"/>
    <cellStyle name="40% - Accent4 3 3 3 2 3 2" xfId="25952"/>
    <cellStyle name="40% - Accent4 3 3 3 2 4" xfId="25953"/>
    <cellStyle name="40% - Accent4 3 3 3 2 5" xfId="25954"/>
    <cellStyle name="40% - Accent4 3 3 3 3" xfId="6112"/>
    <cellStyle name="40% - Accent4 3 3 3 3 2" xfId="25955"/>
    <cellStyle name="40% - Accent4 3 3 3 3 2 2" xfId="25956"/>
    <cellStyle name="40% - Accent4 3 3 3 3 3" xfId="25957"/>
    <cellStyle name="40% - Accent4 3 3 3 3 4" xfId="25958"/>
    <cellStyle name="40% - Accent4 3 3 3 4" xfId="25959"/>
    <cellStyle name="40% - Accent4 3 3 3 4 2" xfId="25960"/>
    <cellStyle name="40% - Accent4 3 3 3 5" xfId="25961"/>
    <cellStyle name="40% - Accent4 3 3 3 6" xfId="25962"/>
    <cellStyle name="40% - Accent4 3 3 3_Table AA.27" xfId="6113"/>
    <cellStyle name="40% - Accent4 3 3 4" xfId="6114"/>
    <cellStyle name="40% - Accent4 3 3 4 2" xfId="6115"/>
    <cellStyle name="40% - Accent4 3 3 4 2 2" xfId="25963"/>
    <cellStyle name="40% - Accent4 3 3 4 2 2 2" xfId="25964"/>
    <cellStyle name="40% - Accent4 3 3 4 2 2 2 2" xfId="25965"/>
    <cellStyle name="40% - Accent4 3 3 4 2 2 3" xfId="25966"/>
    <cellStyle name="40% - Accent4 3 3 4 2 3" xfId="25967"/>
    <cellStyle name="40% - Accent4 3 3 4 2 3 2" xfId="25968"/>
    <cellStyle name="40% - Accent4 3 3 4 2 4" xfId="25969"/>
    <cellStyle name="40% - Accent4 3 3 4 2 5" xfId="25970"/>
    <cellStyle name="40% - Accent4 3 3 4 3" xfId="25971"/>
    <cellStyle name="40% - Accent4 3 3 4 3 2" xfId="25972"/>
    <cellStyle name="40% - Accent4 3 3 4 3 2 2" xfId="25973"/>
    <cellStyle name="40% - Accent4 3 3 4 3 3" xfId="25974"/>
    <cellStyle name="40% - Accent4 3 3 4 4" xfId="25975"/>
    <cellStyle name="40% - Accent4 3 3 4 4 2" xfId="25976"/>
    <cellStyle name="40% - Accent4 3 3 4 5" xfId="25977"/>
    <cellStyle name="40% - Accent4 3 3 4 6" xfId="25978"/>
    <cellStyle name="40% - Accent4 3 3 4_Table AA.27" xfId="6116"/>
    <cellStyle name="40% - Accent4 3 3 5" xfId="6117"/>
    <cellStyle name="40% - Accent4 3 3 5 2" xfId="25979"/>
    <cellStyle name="40% - Accent4 3 3 5 2 2" xfId="25980"/>
    <cellStyle name="40% - Accent4 3 3 5 2 2 2" xfId="25981"/>
    <cellStyle name="40% - Accent4 3 3 5 2 3" xfId="25982"/>
    <cellStyle name="40% - Accent4 3 3 5 3" xfId="25983"/>
    <cellStyle name="40% - Accent4 3 3 5 3 2" xfId="25984"/>
    <cellStyle name="40% - Accent4 3 3 5 4" xfId="25985"/>
    <cellStyle name="40% - Accent4 3 3 5 5" xfId="25986"/>
    <cellStyle name="40% - Accent4 3 3 6" xfId="6118"/>
    <cellStyle name="40% - Accent4 3 3 6 2" xfId="25987"/>
    <cellStyle name="40% - Accent4 3 3 6 2 2" xfId="25988"/>
    <cellStyle name="40% - Accent4 3 3 6 3" xfId="25989"/>
    <cellStyle name="40% - Accent4 3 3 7" xfId="6119"/>
    <cellStyle name="40% - Accent4 3 3 7 2" xfId="25990"/>
    <cellStyle name="40% - Accent4 3 3 8" xfId="25991"/>
    <cellStyle name="40% - Accent4 3 3 9" xfId="25992"/>
    <cellStyle name="40% - Accent4 3 3_Table AA.27" xfId="6120"/>
    <cellStyle name="40% - Accent4 3 4" xfId="6121"/>
    <cellStyle name="40% - Accent4 3 4 2" xfId="6122"/>
    <cellStyle name="40% - Accent4 3 4 2 2" xfId="6123"/>
    <cellStyle name="40% - Accent4 3 4 2 2 2" xfId="25993"/>
    <cellStyle name="40% - Accent4 3 4 2 2 2 2" xfId="25994"/>
    <cellStyle name="40% - Accent4 3 4 2 2 2 2 2" xfId="25995"/>
    <cellStyle name="40% - Accent4 3 4 2 2 2 3" xfId="25996"/>
    <cellStyle name="40% - Accent4 3 4 2 2 2 4" xfId="25997"/>
    <cellStyle name="40% - Accent4 3 4 2 2 3" xfId="25998"/>
    <cellStyle name="40% - Accent4 3 4 2 2 3 2" xfId="25999"/>
    <cellStyle name="40% - Accent4 3 4 2 2 4" xfId="26000"/>
    <cellStyle name="40% - Accent4 3 4 2 2 5" xfId="26001"/>
    <cellStyle name="40% - Accent4 3 4 2 3" xfId="6124"/>
    <cellStyle name="40% - Accent4 3 4 2 3 2" xfId="26002"/>
    <cellStyle name="40% - Accent4 3 4 2 3 2 2" xfId="26003"/>
    <cellStyle name="40% - Accent4 3 4 2 3 3" xfId="26004"/>
    <cellStyle name="40% - Accent4 3 4 2 3 4" xfId="26005"/>
    <cellStyle name="40% - Accent4 3 4 2 4" xfId="26006"/>
    <cellStyle name="40% - Accent4 3 4 2 4 2" xfId="26007"/>
    <cellStyle name="40% - Accent4 3 4 2 5" xfId="26008"/>
    <cellStyle name="40% - Accent4 3 4 2 6" xfId="26009"/>
    <cellStyle name="40% - Accent4 3 4 2_Table AA.27" xfId="6125"/>
    <cellStyle name="40% - Accent4 3 4 3" xfId="6126"/>
    <cellStyle name="40% - Accent4 3 4 3 2" xfId="6127"/>
    <cellStyle name="40% - Accent4 3 4 3 2 2" xfId="26010"/>
    <cellStyle name="40% - Accent4 3 4 3 2 2 2" xfId="26011"/>
    <cellStyle name="40% - Accent4 3 4 3 2 2 2 2" xfId="26012"/>
    <cellStyle name="40% - Accent4 3 4 3 2 2 3" xfId="26013"/>
    <cellStyle name="40% - Accent4 3 4 3 2 2 4" xfId="26014"/>
    <cellStyle name="40% - Accent4 3 4 3 2 3" xfId="26015"/>
    <cellStyle name="40% - Accent4 3 4 3 2 3 2" xfId="26016"/>
    <cellStyle name="40% - Accent4 3 4 3 2 4" xfId="26017"/>
    <cellStyle name="40% - Accent4 3 4 3 2 5" xfId="26018"/>
    <cellStyle name="40% - Accent4 3 4 3 3" xfId="26019"/>
    <cellStyle name="40% - Accent4 3 4 3 3 2" xfId="26020"/>
    <cellStyle name="40% - Accent4 3 4 3 3 2 2" xfId="26021"/>
    <cellStyle name="40% - Accent4 3 4 3 3 3" xfId="26022"/>
    <cellStyle name="40% - Accent4 3 4 3 3 4" xfId="26023"/>
    <cellStyle name="40% - Accent4 3 4 3 4" xfId="26024"/>
    <cellStyle name="40% - Accent4 3 4 3 4 2" xfId="26025"/>
    <cellStyle name="40% - Accent4 3 4 3 5" xfId="26026"/>
    <cellStyle name="40% - Accent4 3 4 3 6" xfId="26027"/>
    <cellStyle name="40% - Accent4 3 4 3_Table AA.27" xfId="6128"/>
    <cellStyle name="40% - Accent4 3 4 4" xfId="6129"/>
    <cellStyle name="40% - Accent4 3 4 4 2" xfId="26028"/>
    <cellStyle name="40% - Accent4 3 4 4 2 2" xfId="26029"/>
    <cellStyle name="40% - Accent4 3 4 4 2 2 2" xfId="26030"/>
    <cellStyle name="40% - Accent4 3 4 4 2 2 2 2" xfId="26031"/>
    <cellStyle name="40% - Accent4 3 4 4 2 2 3" xfId="26032"/>
    <cellStyle name="40% - Accent4 3 4 4 2 3" xfId="26033"/>
    <cellStyle name="40% - Accent4 3 4 4 2 3 2" xfId="26034"/>
    <cellStyle name="40% - Accent4 3 4 4 2 4" xfId="26035"/>
    <cellStyle name="40% - Accent4 3 4 4 2 5" xfId="26036"/>
    <cellStyle name="40% - Accent4 3 4 4 3" xfId="26037"/>
    <cellStyle name="40% - Accent4 3 4 4 3 2" xfId="26038"/>
    <cellStyle name="40% - Accent4 3 4 4 3 2 2" xfId="26039"/>
    <cellStyle name="40% - Accent4 3 4 4 3 3" xfId="26040"/>
    <cellStyle name="40% - Accent4 3 4 4 4" xfId="26041"/>
    <cellStyle name="40% - Accent4 3 4 4 4 2" xfId="26042"/>
    <cellStyle name="40% - Accent4 3 4 4 5" xfId="26043"/>
    <cellStyle name="40% - Accent4 3 4 4 6" xfId="26044"/>
    <cellStyle name="40% - Accent4 3 4 5" xfId="6130"/>
    <cellStyle name="40% - Accent4 3 4 5 2" xfId="26045"/>
    <cellStyle name="40% - Accent4 3 4 5 2 2" xfId="26046"/>
    <cellStyle name="40% - Accent4 3 4 5 2 2 2" xfId="26047"/>
    <cellStyle name="40% - Accent4 3 4 5 2 3" xfId="26048"/>
    <cellStyle name="40% - Accent4 3 4 5 3" xfId="26049"/>
    <cellStyle name="40% - Accent4 3 4 5 3 2" xfId="26050"/>
    <cellStyle name="40% - Accent4 3 4 5 4" xfId="26051"/>
    <cellStyle name="40% - Accent4 3 4 5 5" xfId="26052"/>
    <cellStyle name="40% - Accent4 3 4 6" xfId="6131"/>
    <cellStyle name="40% - Accent4 3 4 6 2" xfId="26053"/>
    <cellStyle name="40% - Accent4 3 4 6 2 2" xfId="26054"/>
    <cellStyle name="40% - Accent4 3 4 6 3" xfId="26055"/>
    <cellStyle name="40% - Accent4 3 4 7" xfId="26056"/>
    <cellStyle name="40% - Accent4 3 4 7 2" xfId="26057"/>
    <cellStyle name="40% - Accent4 3 4 8" xfId="26058"/>
    <cellStyle name="40% - Accent4 3 4 9" xfId="26059"/>
    <cellStyle name="40% - Accent4 3 4_Table AA.27" xfId="6132"/>
    <cellStyle name="40% - Accent4 3 5" xfId="6133"/>
    <cellStyle name="40% - Accent4 3 5 2" xfId="6134"/>
    <cellStyle name="40% - Accent4 3 5 2 2" xfId="6135"/>
    <cellStyle name="40% - Accent4 3 5 2 2 2" xfId="26060"/>
    <cellStyle name="40% - Accent4 3 5 2 2 2 2" xfId="26061"/>
    <cellStyle name="40% - Accent4 3 5 2 2 2 2 2" xfId="26062"/>
    <cellStyle name="40% - Accent4 3 5 2 2 2 3" xfId="26063"/>
    <cellStyle name="40% - Accent4 3 5 2 2 2 4" xfId="26064"/>
    <cellStyle name="40% - Accent4 3 5 2 2 3" xfId="26065"/>
    <cellStyle name="40% - Accent4 3 5 2 2 3 2" xfId="26066"/>
    <cellStyle name="40% - Accent4 3 5 2 2 4" xfId="26067"/>
    <cellStyle name="40% - Accent4 3 5 2 2 5" xfId="26068"/>
    <cellStyle name="40% - Accent4 3 5 2 3" xfId="6136"/>
    <cellStyle name="40% - Accent4 3 5 2 3 2" xfId="26069"/>
    <cellStyle name="40% - Accent4 3 5 2 3 2 2" xfId="26070"/>
    <cellStyle name="40% - Accent4 3 5 2 3 3" xfId="26071"/>
    <cellStyle name="40% - Accent4 3 5 2 3 4" xfId="26072"/>
    <cellStyle name="40% - Accent4 3 5 2 4" xfId="26073"/>
    <cellStyle name="40% - Accent4 3 5 2 4 2" xfId="26074"/>
    <cellStyle name="40% - Accent4 3 5 2 5" xfId="26075"/>
    <cellStyle name="40% - Accent4 3 5 2 6" xfId="26076"/>
    <cellStyle name="40% - Accent4 3 5 2_Table AA.27" xfId="6137"/>
    <cellStyle name="40% - Accent4 3 5 3" xfId="6138"/>
    <cellStyle name="40% - Accent4 3 5 3 2" xfId="6139"/>
    <cellStyle name="40% - Accent4 3 5 3 2 2" xfId="26077"/>
    <cellStyle name="40% - Accent4 3 5 3 2 2 2" xfId="26078"/>
    <cellStyle name="40% - Accent4 3 5 3 2 2 2 2" xfId="26079"/>
    <cellStyle name="40% - Accent4 3 5 3 2 2 3" xfId="26080"/>
    <cellStyle name="40% - Accent4 3 5 3 2 3" xfId="26081"/>
    <cellStyle name="40% - Accent4 3 5 3 2 3 2" xfId="26082"/>
    <cellStyle name="40% - Accent4 3 5 3 2 4" xfId="26083"/>
    <cellStyle name="40% - Accent4 3 5 3 2 5" xfId="26084"/>
    <cellStyle name="40% - Accent4 3 5 3 3" xfId="26085"/>
    <cellStyle name="40% - Accent4 3 5 3 3 2" xfId="26086"/>
    <cellStyle name="40% - Accent4 3 5 3 3 2 2" xfId="26087"/>
    <cellStyle name="40% - Accent4 3 5 3 3 3" xfId="26088"/>
    <cellStyle name="40% - Accent4 3 5 3 4" xfId="26089"/>
    <cellStyle name="40% - Accent4 3 5 3 4 2" xfId="26090"/>
    <cellStyle name="40% - Accent4 3 5 3 5" xfId="26091"/>
    <cellStyle name="40% - Accent4 3 5 3 6" xfId="26092"/>
    <cellStyle name="40% - Accent4 3 5 3_Table AA.27" xfId="6140"/>
    <cellStyle name="40% - Accent4 3 5 4" xfId="6141"/>
    <cellStyle name="40% - Accent4 3 5 4 2" xfId="26093"/>
    <cellStyle name="40% - Accent4 3 5 4 2 2" xfId="26094"/>
    <cellStyle name="40% - Accent4 3 5 4 2 2 2" xfId="26095"/>
    <cellStyle name="40% - Accent4 3 5 4 2 3" xfId="26096"/>
    <cellStyle name="40% - Accent4 3 5 4 3" xfId="26097"/>
    <cellStyle name="40% - Accent4 3 5 4 3 2" xfId="26098"/>
    <cellStyle name="40% - Accent4 3 5 4 4" xfId="26099"/>
    <cellStyle name="40% - Accent4 3 5 4 5" xfId="26100"/>
    <cellStyle name="40% - Accent4 3 5 5" xfId="6142"/>
    <cellStyle name="40% - Accent4 3 5 5 2" xfId="26101"/>
    <cellStyle name="40% - Accent4 3 5 5 2 2" xfId="26102"/>
    <cellStyle name="40% - Accent4 3 5 5 3" xfId="26103"/>
    <cellStyle name="40% - Accent4 3 5 6" xfId="6143"/>
    <cellStyle name="40% - Accent4 3 5 6 2" xfId="26104"/>
    <cellStyle name="40% - Accent4 3 5 7" xfId="26105"/>
    <cellStyle name="40% - Accent4 3 5 8" xfId="26106"/>
    <cellStyle name="40% - Accent4 3 5_Table AA.27" xfId="6144"/>
    <cellStyle name="40% - Accent4 3 6" xfId="6145"/>
    <cellStyle name="40% - Accent4 3 6 2" xfId="6146"/>
    <cellStyle name="40% - Accent4 3 6 2 2" xfId="26107"/>
    <cellStyle name="40% - Accent4 3 6 2 2 2" xfId="26108"/>
    <cellStyle name="40% - Accent4 3 6 2 2 2 2" xfId="26109"/>
    <cellStyle name="40% - Accent4 3 6 2 2 2 2 2" xfId="26110"/>
    <cellStyle name="40% - Accent4 3 6 2 2 2 3" xfId="26111"/>
    <cellStyle name="40% - Accent4 3 6 2 2 2 4" xfId="26112"/>
    <cellStyle name="40% - Accent4 3 6 2 2 3" xfId="26113"/>
    <cellStyle name="40% - Accent4 3 6 2 2 3 2" xfId="26114"/>
    <cellStyle name="40% - Accent4 3 6 2 2 4" xfId="26115"/>
    <cellStyle name="40% - Accent4 3 6 2 2 5" xfId="26116"/>
    <cellStyle name="40% - Accent4 3 6 2 3" xfId="26117"/>
    <cellStyle name="40% - Accent4 3 6 2 3 2" xfId="26118"/>
    <cellStyle name="40% - Accent4 3 6 2 3 2 2" xfId="26119"/>
    <cellStyle name="40% - Accent4 3 6 2 3 3" xfId="26120"/>
    <cellStyle name="40% - Accent4 3 6 2 3 4" xfId="26121"/>
    <cellStyle name="40% - Accent4 3 6 2 4" xfId="26122"/>
    <cellStyle name="40% - Accent4 3 6 2 4 2" xfId="26123"/>
    <cellStyle name="40% - Accent4 3 6 2 5" xfId="26124"/>
    <cellStyle name="40% - Accent4 3 6 2 6" xfId="26125"/>
    <cellStyle name="40% - Accent4 3 6 3" xfId="6147"/>
    <cellStyle name="40% - Accent4 3 6 3 2" xfId="26126"/>
    <cellStyle name="40% - Accent4 3 6 3 2 2" xfId="26127"/>
    <cellStyle name="40% - Accent4 3 6 3 2 2 2" xfId="26128"/>
    <cellStyle name="40% - Accent4 3 6 3 2 2 2 2" xfId="26129"/>
    <cellStyle name="40% - Accent4 3 6 3 2 2 3" xfId="26130"/>
    <cellStyle name="40% - Accent4 3 6 3 2 3" xfId="26131"/>
    <cellStyle name="40% - Accent4 3 6 3 2 3 2" xfId="26132"/>
    <cellStyle name="40% - Accent4 3 6 3 2 4" xfId="26133"/>
    <cellStyle name="40% - Accent4 3 6 3 2 5" xfId="26134"/>
    <cellStyle name="40% - Accent4 3 6 3 3" xfId="26135"/>
    <cellStyle name="40% - Accent4 3 6 3 3 2" xfId="26136"/>
    <cellStyle name="40% - Accent4 3 6 3 3 2 2" xfId="26137"/>
    <cellStyle name="40% - Accent4 3 6 3 3 3" xfId="26138"/>
    <cellStyle name="40% - Accent4 3 6 3 4" xfId="26139"/>
    <cellStyle name="40% - Accent4 3 6 3 4 2" xfId="26140"/>
    <cellStyle name="40% - Accent4 3 6 3 5" xfId="26141"/>
    <cellStyle name="40% - Accent4 3 6 3 6" xfId="26142"/>
    <cellStyle name="40% - Accent4 3 6 4" xfId="26143"/>
    <cellStyle name="40% - Accent4 3 6 4 2" xfId="26144"/>
    <cellStyle name="40% - Accent4 3 6 4 2 2" xfId="26145"/>
    <cellStyle name="40% - Accent4 3 6 4 2 2 2" xfId="26146"/>
    <cellStyle name="40% - Accent4 3 6 4 2 3" xfId="26147"/>
    <cellStyle name="40% - Accent4 3 6 4 3" xfId="26148"/>
    <cellStyle name="40% - Accent4 3 6 4 3 2" xfId="26149"/>
    <cellStyle name="40% - Accent4 3 6 4 4" xfId="26150"/>
    <cellStyle name="40% - Accent4 3 6 4 5" xfId="26151"/>
    <cellStyle name="40% - Accent4 3 6 5" xfId="26152"/>
    <cellStyle name="40% - Accent4 3 6 5 2" xfId="26153"/>
    <cellStyle name="40% - Accent4 3 6 5 2 2" xfId="26154"/>
    <cellStyle name="40% - Accent4 3 6 5 3" xfId="26155"/>
    <cellStyle name="40% - Accent4 3 6 6" xfId="26156"/>
    <cellStyle name="40% - Accent4 3 6 6 2" xfId="26157"/>
    <cellStyle name="40% - Accent4 3 6 7" xfId="26158"/>
    <cellStyle name="40% - Accent4 3 6 8" xfId="26159"/>
    <cellStyle name="40% - Accent4 3 6_Table AA.27" xfId="6148"/>
    <cellStyle name="40% - Accent4 3 7" xfId="6149"/>
    <cellStyle name="40% - Accent4 3 7 2" xfId="26160"/>
    <cellStyle name="40% - Accent4 3 7 2 2" xfId="26161"/>
    <cellStyle name="40% - Accent4 3 7 2 2 2" xfId="26162"/>
    <cellStyle name="40% - Accent4 3 7 2 2 2 2" xfId="26163"/>
    <cellStyle name="40% - Accent4 3 7 2 2 3" xfId="26164"/>
    <cellStyle name="40% - Accent4 3 7 2 2 4" xfId="26165"/>
    <cellStyle name="40% - Accent4 3 7 2 3" xfId="26166"/>
    <cellStyle name="40% - Accent4 3 7 2 3 2" xfId="26167"/>
    <cellStyle name="40% - Accent4 3 7 2 4" xfId="26168"/>
    <cellStyle name="40% - Accent4 3 7 2 5" xfId="26169"/>
    <cellStyle name="40% - Accent4 3 7 3" xfId="26170"/>
    <cellStyle name="40% - Accent4 3 7 3 2" xfId="26171"/>
    <cellStyle name="40% - Accent4 3 7 3 2 2" xfId="26172"/>
    <cellStyle name="40% - Accent4 3 7 3 3" xfId="26173"/>
    <cellStyle name="40% - Accent4 3 7 3 4" xfId="26174"/>
    <cellStyle name="40% - Accent4 3 7 4" xfId="26175"/>
    <cellStyle name="40% - Accent4 3 7 4 2" xfId="26176"/>
    <cellStyle name="40% - Accent4 3 7 5" xfId="26177"/>
    <cellStyle name="40% - Accent4 3 7 6" xfId="26178"/>
    <cellStyle name="40% - Accent4 3 8" xfId="6150"/>
    <cellStyle name="40% - Accent4 3 8 2" xfId="26179"/>
    <cellStyle name="40% - Accent4 3 8 2 2" xfId="26180"/>
    <cellStyle name="40% - Accent4 3 8 2 2 2" xfId="26181"/>
    <cellStyle name="40% - Accent4 3 8 2 2 2 2" xfId="26182"/>
    <cellStyle name="40% - Accent4 3 8 2 2 3" xfId="26183"/>
    <cellStyle name="40% - Accent4 3 8 2 2 4" xfId="26184"/>
    <cellStyle name="40% - Accent4 3 8 2 3" xfId="26185"/>
    <cellStyle name="40% - Accent4 3 8 2 3 2" xfId="26186"/>
    <cellStyle name="40% - Accent4 3 8 2 4" xfId="26187"/>
    <cellStyle name="40% - Accent4 3 8 2 5" xfId="26188"/>
    <cellStyle name="40% - Accent4 3 8 3" xfId="26189"/>
    <cellStyle name="40% - Accent4 3 8 3 2" xfId="26190"/>
    <cellStyle name="40% - Accent4 3 8 3 2 2" xfId="26191"/>
    <cellStyle name="40% - Accent4 3 8 3 3" xfId="26192"/>
    <cellStyle name="40% - Accent4 3 8 3 4" xfId="26193"/>
    <cellStyle name="40% - Accent4 3 8 4" xfId="26194"/>
    <cellStyle name="40% - Accent4 3 8 4 2" xfId="26195"/>
    <cellStyle name="40% - Accent4 3 8 5" xfId="26196"/>
    <cellStyle name="40% - Accent4 3 8 6" xfId="26197"/>
    <cellStyle name="40% - Accent4 3 9" xfId="6151"/>
    <cellStyle name="40% - Accent4 3 9 2" xfId="6152"/>
    <cellStyle name="40% - Accent4 3 9 2 2" xfId="26198"/>
    <cellStyle name="40% - Accent4 3 9 2 2 2" xfId="26199"/>
    <cellStyle name="40% - Accent4 3 9 2 2 2 2" xfId="26200"/>
    <cellStyle name="40% - Accent4 3 9 2 2 3" xfId="26201"/>
    <cellStyle name="40% - Accent4 3 9 2 3" xfId="26202"/>
    <cellStyle name="40% - Accent4 3 9 2 3 2" xfId="26203"/>
    <cellStyle name="40% - Accent4 3 9 2 4" xfId="26204"/>
    <cellStyle name="40% - Accent4 3 9 3" xfId="26205"/>
    <cellStyle name="40% - Accent4 3 9 3 2" xfId="26206"/>
    <cellStyle name="40% - Accent4 3 9 3 2 2" xfId="26207"/>
    <cellStyle name="40% - Accent4 3 9 3 3" xfId="26208"/>
    <cellStyle name="40% - Accent4 3 9 4" xfId="26209"/>
    <cellStyle name="40% - Accent4 3 9 4 2" xfId="26210"/>
    <cellStyle name="40% - Accent4 3 9 5" xfId="26211"/>
    <cellStyle name="40% - Accent4 3_Table AA.27" xfId="6153"/>
    <cellStyle name="40% - Accent4 4" xfId="6154"/>
    <cellStyle name="40% - Accent4 4 2" xfId="6155"/>
    <cellStyle name="40% - Accent4 4 2 10" xfId="26212"/>
    <cellStyle name="40% - Accent4 4 2 2" xfId="6156"/>
    <cellStyle name="40% - Accent4 4 2 2 2" xfId="6157"/>
    <cellStyle name="40% - Accent4 4 2 2 2 2" xfId="6158"/>
    <cellStyle name="40% - Accent4 4 2 2 2 2 2" xfId="6159"/>
    <cellStyle name="40% - Accent4 4 2 2 2 2 2 2" xfId="6160"/>
    <cellStyle name="40% - Accent4 4 2 2 2 2 3" xfId="6161"/>
    <cellStyle name="40% - Accent4 4 2 2 2 2_Table AA.27" xfId="6162"/>
    <cellStyle name="40% - Accent4 4 2 2 2 3" xfId="6163"/>
    <cellStyle name="40% - Accent4 4 2 2 2 3 2" xfId="6164"/>
    <cellStyle name="40% - Accent4 4 2 2 2 4" xfId="6165"/>
    <cellStyle name="40% - Accent4 4 2 2 2_Table AA.27" xfId="6166"/>
    <cellStyle name="40% - Accent4 4 2 2 3" xfId="6167"/>
    <cellStyle name="40% - Accent4 4 2 2 3 2" xfId="6168"/>
    <cellStyle name="40% - Accent4 4 2 2 3 2 2" xfId="6169"/>
    <cellStyle name="40% - Accent4 4 2 2 3 3" xfId="6170"/>
    <cellStyle name="40% - Accent4 4 2 2 3_Table AA.27" xfId="6171"/>
    <cellStyle name="40% - Accent4 4 2 2 4" xfId="6172"/>
    <cellStyle name="40% - Accent4 4 2 2 4 2" xfId="6173"/>
    <cellStyle name="40% - Accent4 4 2 2 5" xfId="6174"/>
    <cellStyle name="40% - Accent4 4 2 2 6" xfId="26213"/>
    <cellStyle name="40% - Accent4 4 2 2_Table AA.27" xfId="6175"/>
    <cellStyle name="40% - Accent4 4 2 3" xfId="6176"/>
    <cellStyle name="40% - Accent4 4 2 3 2" xfId="6177"/>
    <cellStyle name="40% - Accent4 4 2 3 2 2" xfId="6178"/>
    <cellStyle name="40% - Accent4 4 2 3 2 2 2" xfId="6179"/>
    <cellStyle name="40% - Accent4 4 2 3 2 3" xfId="6180"/>
    <cellStyle name="40% - Accent4 4 2 3 2_Table AA.27" xfId="6181"/>
    <cellStyle name="40% - Accent4 4 2 3 3" xfId="6182"/>
    <cellStyle name="40% - Accent4 4 2 3 3 2" xfId="6183"/>
    <cellStyle name="40% - Accent4 4 2 3 4" xfId="6184"/>
    <cellStyle name="40% - Accent4 4 2 3 5" xfId="26214"/>
    <cellStyle name="40% - Accent4 4 2 3_Table AA.27" xfId="6185"/>
    <cellStyle name="40% - Accent4 4 2 4" xfId="6186"/>
    <cellStyle name="40% - Accent4 4 2 4 2" xfId="6187"/>
    <cellStyle name="40% - Accent4 4 2 4 2 2" xfId="6188"/>
    <cellStyle name="40% - Accent4 4 2 4 3" xfId="6189"/>
    <cellStyle name="40% - Accent4 4 2 4_Table AA.27" xfId="6190"/>
    <cellStyle name="40% - Accent4 4 2 5" xfId="6191"/>
    <cellStyle name="40% - Accent4 4 2 5 2" xfId="6192"/>
    <cellStyle name="40% - Accent4 4 2 6" xfId="6193"/>
    <cellStyle name="40% - Accent4 4 2 7" xfId="6194"/>
    <cellStyle name="40% - Accent4 4 2 8" xfId="26215"/>
    <cellStyle name="40% - Accent4 4 2 9" xfId="26216"/>
    <cellStyle name="40% - Accent4 4 2_Table AA.27" xfId="6195"/>
    <cellStyle name="40% - Accent4 4 3" xfId="6196"/>
    <cellStyle name="40% - Accent4 4 3 2" xfId="6197"/>
    <cellStyle name="40% - Accent4 4 3 2 2" xfId="6198"/>
    <cellStyle name="40% - Accent4 4 3 2 2 2" xfId="6199"/>
    <cellStyle name="40% - Accent4 4 3 2 2 2 2" xfId="6200"/>
    <cellStyle name="40% - Accent4 4 3 2 2 3" xfId="6201"/>
    <cellStyle name="40% - Accent4 4 3 2 2_Table AA.27" xfId="6202"/>
    <cellStyle name="40% - Accent4 4 3 2 3" xfId="6203"/>
    <cellStyle name="40% - Accent4 4 3 2 3 2" xfId="6204"/>
    <cellStyle name="40% - Accent4 4 3 2 4" xfId="6205"/>
    <cellStyle name="40% - Accent4 4 3 2_Table AA.27" xfId="6206"/>
    <cellStyle name="40% - Accent4 4 3 3" xfId="6207"/>
    <cellStyle name="40% - Accent4 4 3 3 2" xfId="6208"/>
    <cellStyle name="40% - Accent4 4 3 3 2 2" xfId="6209"/>
    <cellStyle name="40% - Accent4 4 3 3 3" xfId="6210"/>
    <cellStyle name="40% - Accent4 4 3 3 4" xfId="26217"/>
    <cellStyle name="40% - Accent4 4 3 3_Table AA.27" xfId="6211"/>
    <cellStyle name="40% - Accent4 4 3 4" xfId="6212"/>
    <cellStyle name="40% - Accent4 4 3 4 2" xfId="6213"/>
    <cellStyle name="40% - Accent4 4 3 5" xfId="6214"/>
    <cellStyle name="40% - Accent4 4 3 6" xfId="26218"/>
    <cellStyle name="40% - Accent4 4 3 7" xfId="26219"/>
    <cellStyle name="40% - Accent4 4 3_Table AA.27" xfId="6215"/>
    <cellStyle name="40% - Accent4 4 4" xfId="6216"/>
    <cellStyle name="40% - Accent4 4 4 2" xfId="6217"/>
    <cellStyle name="40% - Accent4 4 4 2 2" xfId="6218"/>
    <cellStyle name="40% - Accent4 4 4 2 2 2" xfId="6219"/>
    <cellStyle name="40% - Accent4 4 4 2 3" xfId="6220"/>
    <cellStyle name="40% - Accent4 4 4 2_Table AA.27" xfId="6221"/>
    <cellStyle name="40% - Accent4 4 4 3" xfId="6222"/>
    <cellStyle name="40% - Accent4 4 4 3 2" xfId="6223"/>
    <cellStyle name="40% - Accent4 4 4 4" xfId="6224"/>
    <cellStyle name="40% - Accent4 4 4 5" xfId="26220"/>
    <cellStyle name="40% - Accent4 4 4 6" xfId="26221"/>
    <cellStyle name="40% - Accent4 4 4_Table AA.27" xfId="6225"/>
    <cellStyle name="40% - Accent4 4 5" xfId="6226"/>
    <cellStyle name="40% - Accent4 4 5 2" xfId="6227"/>
    <cellStyle name="40% - Accent4 4 5 2 2" xfId="6228"/>
    <cellStyle name="40% - Accent4 4 5 3" xfId="6229"/>
    <cellStyle name="40% - Accent4 4 5 4" xfId="26222"/>
    <cellStyle name="40% - Accent4 4 5 5" xfId="26223"/>
    <cellStyle name="40% - Accent4 4 5_Table AA.27" xfId="6230"/>
    <cellStyle name="40% - Accent4 4 6" xfId="6231"/>
    <cellStyle name="40% - Accent4 4 6 2" xfId="6232"/>
    <cellStyle name="40% - Accent4 4 7" xfId="6233"/>
    <cellStyle name="40% - Accent4 4 7 2" xfId="6234"/>
    <cellStyle name="40% - Accent4 4 8" xfId="6235"/>
    <cellStyle name="40% - Accent4 4 9" xfId="26224"/>
    <cellStyle name="40% - Accent4 4_Table AA.27" xfId="6236"/>
    <cellStyle name="40% - Accent4 5" xfId="6237"/>
    <cellStyle name="40% - Accent4 5 2" xfId="6238"/>
    <cellStyle name="40% - Accent4 5 2 2" xfId="6239"/>
    <cellStyle name="40% - Accent4 5 2 2 2" xfId="6240"/>
    <cellStyle name="40% - Accent4 5 2 2 2 2" xfId="6241"/>
    <cellStyle name="40% - Accent4 5 2 2 2 2 2" xfId="6242"/>
    <cellStyle name="40% - Accent4 5 2 2 2 2 3" xfId="6243"/>
    <cellStyle name="40% - Accent4 5 2 2 2 3" xfId="6244"/>
    <cellStyle name="40% - Accent4 5 2 2 2 4" xfId="6245"/>
    <cellStyle name="40% - Accent4 5 2 2 3" xfId="6246"/>
    <cellStyle name="40% - Accent4 5 2 2 3 2" xfId="6247"/>
    <cellStyle name="40% - Accent4 5 2 2 3 3" xfId="6248"/>
    <cellStyle name="40% - Accent4 5 2 2 4" xfId="6249"/>
    <cellStyle name="40% - Accent4 5 2 2 5" xfId="6250"/>
    <cellStyle name="40% - Accent4 5 2 3" xfId="6251"/>
    <cellStyle name="40% - Accent4 5 2 3 2" xfId="6252"/>
    <cellStyle name="40% - Accent4 5 2 3 2 2" xfId="6253"/>
    <cellStyle name="40% - Accent4 5 2 3 2 3" xfId="6254"/>
    <cellStyle name="40% - Accent4 5 2 3 3" xfId="6255"/>
    <cellStyle name="40% - Accent4 5 2 3 4" xfId="6256"/>
    <cellStyle name="40% - Accent4 5 2 4" xfId="6257"/>
    <cellStyle name="40% - Accent4 5 2 4 2" xfId="6258"/>
    <cellStyle name="40% - Accent4 5 2 4 3" xfId="6259"/>
    <cellStyle name="40% - Accent4 5 2 5" xfId="6260"/>
    <cellStyle name="40% - Accent4 5 2 6" xfId="6261"/>
    <cellStyle name="40% - Accent4 5 2_Table AA.27" xfId="6262"/>
    <cellStyle name="40% - Accent4 5 3" xfId="6263"/>
    <cellStyle name="40% - Accent4 5 3 2" xfId="6264"/>
    <cellStyle name="40% - Accent4 5 3 2 2" xfId="6265"/>
    <cellStyle name="40% - Accent4 5 3 2 2 2" xfId="6266"/>
    <cellStyle name="40% - Accent4 5 3 2 2 2 2" xfId="6267"/>
    <cellStyle name="40% - Accent4 5 3 2 2 2 3" xfId="6268"/>
    <cellStyle name="40% - Accent4 5 3 2 2 3" xfId="6269"/>
    <cellStyle name="40% - Accent4 5 3 2 2 4" xfId="6270"/>
    <cellStyle name="40% - Accent4 5 3 2 3" xfId="6271"/>
    <cellStyle name="40% - Accent4 5 3 2 3 2" xfId="6272"/>
    <cellStyle name="40% - Accent4 5 3 2 3 3" xfId="6273"/>
    <cellStyle name="40% - Accent4 5 3 2 4" xfId="6274"/>
    <cellStyle name="40% - Accent4 5 3 2 5" xfId="6275"/>
    <cellStyle name="40% - Accent4 5 3 3" xfId="6276"/>
    <cellStyle name="40% - Accent4 5 3 3 2" xfId="6277"/>
    <cellStyle name="40% - Accent4 5 3 3 2 2" xfId="6278"/>
    <cellStyle name="40% - Accent4 5 3 3 2 3" xfId="6279"/>
    <cellStyle name="40% - Accent4 5 3 3 3" xfId="6280"/>
    <cellStyle name="40% - Accent4 5 3 3 4" xfId="6281"/>
    <cellStyle name="40% - Accent4 5 3 4" xfId="6282"/>
    <cellStyle name="40% - Accent4 5 3 4 2" xfId="6283"/>
    <cellStyle name="40% - Accent4 5 3 4 3" xfId="6284"/>
    <cellStyle name="40% - Accent4 5 3 5" xfId="6285"/>
    <cellStyle name="40% - Accent4 5 3 6" xfId="6286"/>
    <cellStyle name="40% - Accent4 5 4" xfId="6287"/>
    <cellStyle name="40% - Accent4 5 4 2" xfId="6288"/>
    <cellStyle name="40% - Accent4 5 4 2 2" xfId="6289"/>
    <cellStyle name="40% - Accent4 5 4 2 2 2" xfId="6290"/>
    <cellStyle name="40% - Accent4 5 4 2 2 3" xfId="6291"/>
    <cellStyle name="40% - Accent4 5 4 2 3" xfId="6292"/>
    <cellStyle name="40% - Accent4 5 4 2 4" xfId="6293"/>
    <cellStyle name="40% - Accent4 5 4 3" xfId="6294"/>
    <cellStyle name="40% - Accent4 5 4 3 2" xfId="6295"/>
    <cellStyle name="40% - Accent4 5 4 3 3" xfId="6296"/>
    <cellStyle name="40% - Accent4 5 4 4" xfId="6297"/>
    <cellStyle name="40% - Accent4 5 4 5" xfId="6298"/>
    <cellStyle name="40% - Accent4 5 5" xfId="6299"/>
    <cellStyle name="40% - Accent4 5 5 2" xfId="6300"/>
    <cellStyle name="40% - Accent4 5 5 2 2" xfId="6301"/>
    <cellStyle name="40% - Accent4 5 5 2 3" xfId="6302"/>
    <cellStyle name="40% - Accent4 5 5 3" xfId="6303"/>
    <cellStyle name="40% - Accent4 5 5 4" xfId="6304"/>
    <cellStyle name="40% - Accent4 5 6" xfId="6305"/>
    <cellStyle name="40% - Accent4 5 6 2" xfId="6306"/>
    <cellStyle name="40% - Accent4 5 6 3" xfId="6307"/>
    <cellStyle name="40% - Accent4 5 6 4" xfId="6308"/>
    <cellStyle name="40% - Accent4 5 7" xfId="6309"/>
    <cellStyle name="40% - Accent4 5 8" xfId="6310"/>
    <cellStyle name="40% - Accent4 5_Table AA.27" xfId="6311"/>
    <cellStyle name="40% - Accent4 6" xfId="6312"/>
    <cellStyle name="40% - Accent4 6 2" xfId="6313"/>
    <cellStyle name="40% - Accent4 6 2 2" xfId="6314"/>
    <cellStyle name="40% - Accent4 6 2 2 2" xfId="6315"/>
    <cellStyle name="40% - Accent4 6 2 2 2 2" xfId="6316"/>
    <cellStyle name="40% - Accent4 6 2 2 2 2 2" xfId="6317"/>
    <cellStyle name="40% - Accent4 6 2 2 2 2 3" xfId="6318"/>
    <cellStyle name="40% - Accent4 6 2 2 2 3" xfId="6319"/>
    <cellStyle name="40% - Accent4 6 2 2 2 4" xfId="6320"/>
    <cellStyle name="40% - Accent4 6 2 2 3" xfId="6321"/>
    <cellStyle name="40% - Accent4 6 2 2 3 2" xfId="6322"/>
    <cellStyle name="40% - Accent4 6 2 2 3 3" xfId="6323"/>
    <cellStyle name="40% - Accent4 6 2 2 4" xfId="6324"/>
    <cellStyle name="40% - Accent4 6 2 2 5" xfId="6325"/>
    <cellStyle name="40% - Accent4 6 2 3" xfId="6326"/>
    <cellStyle name="40% - Accent4 6 2 3 2" xfId="6327"/>
    <cellStyle name="40% - Accent4 6 2 3 2 2" xfId="6328"/>
    <cellStyle name="40% - Accent4 6 2 3 2 3" xfId="6329"/>
    <cellStyle name="40% - Accent4 6 2 3 3" xfId="6330"/>
    <cellStyle name="40% - Accent4 6 2 3 4" xfId="6331"/>
    <cellStyle name="40% - Accent4 6 2 4" xfId="6332"/>
    <cellStyle name="40% - Accent4 6 2 4 2" xfId="6333"/>
    <cellStyle name="40% - Accent4 6 2 4 3" xfId="6334"/>
    <cellStyle name="40% - Accent4 6 2 5" xfId="6335"/>
    <cellStyle name="40% - Accent4 6 2 6" xfId="6336"/>
    <cellStyle name="40% - Accent4 6 2 7" xfId="6337"/>
    <cellStyle name="40% - Accent4 6 3" xfId="6338"/>
    <cellStyle name="40% - Accent4 6 3 2" xfId="6339"/>
    <cellStyle name="40% - Accent4 6 3 2 2" xfId="6340"/>
    <cellStyle name="40% - Accent4 6 3 2 2 2" xfId="6341"/>
    <cellStyle name="40% - Accent4 6 3 2 2 3" xfId="6342"/>
    <cellStyle name="40% - Accent4 6 3 2 3" xfId="6343"/>
    <cellStyle name="40% - Accent4 6 3 2 4" xfId="6344"/>
    <cellStyle name="40% - Accent4 6 3 3" xfId="6345"/>
    <cellStyle name="40% - Accent4 6 3 3 2" xfId="6346"/>
    <cellStyle name="40% - Accent4 6 3 3 3" xfId="6347"/>
    <cellStyle name="40% - Accent4 6 3 4" xfId="6348"/>
    <cellStyle name="40% - Accent4 6 3 5" xfId="6349"/>
    <cellStyle name="40% - Accent4 6 4" xfId="6350"/>
    <cellStyle name="40% - Accent4 6 4 2" xfId="6351"/>
    <cellStyle name="40% - Accent4 6 4 2 2" xfId="6352"/>
    <cellStyle name="40% - Accent4 6 4 2 3" xfId="6353"/>
    <cellStyle name="40% - Accent4 6 4 3" xfId="6354"/>
    <cellStyle name="40% - Accent4 6 4 4" xfId="6355"/>
    <cellStyle name="40% - Accent4 6 4 5" xfId="6356"/>
    <cellStyle name="40% - Accent4 6 5" xfId="6357"/>
    <cellStyle name="40% - Accent4 6 5 2" xfId="6358"/>
    <cellStyle name="40% - Accent4 6 5 3" xfId="6359"/>
    <cellStyle name="40% - Accent4 6 6" xfId="6360"/>
    <cellStyle name="40% - Accent4 6 7" xfId="6361"/>
    <cellStyle name="40% - Accent4 7" xfId="6362"/>
    <cellStyle name="40% - Accent4 7 2" xfId="6363"/>
    <cellStyle name="40% - Accent4 7 2 2" xfId="6364"/>
    <cellStyle name="40% - Accent4 7 2 2 2" xfId="6365"/>
    <cellStyle name="40% - Accent4 7 2 2 2 2" xfId="6366"/>
    <cellStyle name="40% - Accent4 7 2 2 2 2 2" xfId="6367"/>
    <cellStyle name="40% - Accent4 7 2 2 2 2 3" xfId="6368"/>
    <cellStyle name="40% - Accent4 7 2 2 2 3" xfId="6369"/>
    <cellStyle name="40% - Accent4 7 2 2 2 4" xfId="6370"/>
    <cellStyle name="40% - Accent4 7 2 2 3" xfId="6371"/>
    <cellStyle name="40% - Accent4 7 2 2 3 2" xfId="6372"/>
    <cellStyle name="40% - Accent4 7 2 2 3 3" xfId="6373"/>
    <cellStyle name="40% - Accent4 7 2 2 4" xfId="6374"/>
    <cellStyle name="40% - Accent4 7 2 2 5" xfId="6375"/>
    <cellStyle name="40% - Accent4 7 2 3" xfId="6376"/>
    <cellStyle name="40% - Accent4 7 2 3 2" xfId="6377"/>
    <cellStyle name="40% - Accent4 7 2 3 2 2" xfId="6378"/>
    <cellStyle name="40% - Accent4 7 2 3 2 3" xfId="6379"/>
    <cellStyle name="40% - Accent4 7 2 3 3" xfId="6380"/>
    <cellStyle name="40% - Accent4 7 2 3 4" xfId="6381"/>
    <cellStyle name="40% - Accent4 7 2 4" xfId="6382"/>
    <cellStyle name="40% - Accent4 7 2 4 2" xfId="6383"/>
    <cellStyle name="40% - Accent4 7 2 4 3" xfId="6384"/>
    <cellStyle name="40% - Accent4 7 2 5" xfId="6385"/>
    <cellStyle name="40% - Accent4 7 2 6" xfId="6386"/>
    <cellStyle name="40% - Accent4 7 3" xfId="6387"/>
    <cellStyle name="40% - Accent4 7 3 2" xfId="6388"/>
    <cellStyle name="40% - Accent4 7 3 2 2" xfId="6389"/>
    <cellStyle name="40% - Accent4 7 3 2 2 2" xfId="6390"/>
    <cellStyle name="40% - Accent4 7 3 2 2 3" xfId="6391"/>
    <cellStyle name="40% - Accent4 7 3 2 3" xfId="6392"/>
    <cellStyle name="40% - Accent4 7 3 2 4" xfId="6393"/>
    <cellStyle name="40% - Accent4 7 3 3" xfId="6394"/>
    <cellStyle name="40% - Accent4 7 3 3 2" xfId="6395"/>
    <cellStyle name="40% - Accent4 7 3 3 3" xfId="6396"/>
    <cellStyle name="40% - Accent4 7 3 4" xfId="6397"/>
    <cellStyle name="40% - Accent4 7 3 5" xfId="6398"/>
    <cellStyle name="40% - Accent4 7 4" xfId="6399"/>
    <cellStyle name="40% - Accent4 7 4 2" xfId="6400"/>
    <cellStyle name="40% - Accent4 7 4 2 2" xfId="6401"/>
    <cellStyle name="40% - Accent4 7 4 2 3" xfId="6402"/>
    <cellStyle name="40% - Accent4 7 4 3" xfId="6403"/>
    <cellStyle name="40% - Accent4 7 4 4" xfId="6404"/>
    <cellStyle name="40% - Accent4 7 5" xfId="6405"/>
    <cellStyle name="40% - Accent4 7 5 2" xfId="6406"/>
    <cellStyle name="40% - Accent4 7 5 3" xfId="6407"/>
    <cellStyle name="40% - Accent4 7 5 4" xfId="6408"/>
    <cellStyle name="40% - Accent4 7 6" xfId="6409"/>
    <cellStyle name="40% - Accent4 7 7" xfId="6410"/>
    <cellStyle name="40% - Accent4 8" xfId="6411"/>
    <cellStyle name="40% - Accent4 8 2" xfId="6412"/>
    <cellStyle name="40% - Accent4 8 2 2" xfId="6413"/>
    <cellStyle name="40% - Accent4 8 2 2 2" xfId="6414"/>
    <cellStyle name="40% - Accent4 8 2 2 2 2" xfId="6415"/>
    <cellStyle name="40% - Accent4 8 2 2 2 2 2" xfId="26225"/>
    <cellStyle name="40% - Accent4 8 2 2 2 3" xfId="6416"/>
    <cellStyle name="40% - Accent4 8 2 2 3" xfId="6417"/>
    <cellStyle name="40% - Accent4 8 2 2 3 2" xfId="26226"/>
    <cellStyle name="40% - Accent4 8 2 2 3 2 2" xfId="26227"/>
    <cellStyle name="40% - Accent4 8 2 2 3 3" xfId="26228"/>
    <cellStyle name="40% - Accent4 8 2 2 4" xfId="6418"/>
    <cellStyle name="40% - Accent4 8 2 2 4 2" xfId="26229"/>
    <cellStyle name="40% - Accent4 8 2 2 5" xfId="6419"/>
    <cellStyle name="40% - Accent4 8 2 3" xfId="6420"/>
    <cellStyle name="40% - Accent4 8 2 3 2" xfId="6421"/>
    <cellStyle name="40% - Accent4 8 2 3 2 2" xfId="26230"/>
    <cellStyle name="40% - Accent4 8 2 3 3" xfId="6422"/>
    <cellStyle name="40% - Accent4 8 2 4" xfId="6423"/>
    <cellStyle name="40% - Accent4 8 2 4 2" xfId="26231"/>
    <cellStyle name="40% - Accent4 8 2 4 2 2" xfId="26232"/>
    <cellStyle name="40% - Accent4 8 2 4 3" xfId="26233"/>
    <cellStyle name="40% - Accent4 8 2 5" xfId="6424"/>
    <cellStyle name="40% - Accent4 8 2 5 2" xfId="26234"/>
    <cellStyle name="40% - Accent4 8 2 6" xfId="6425"/>
    <cellStyle name="40% - Accent4 8 2 7" xfId="6426"/>
    <cellStyle name="40% - Accent4 8 3" xfId="6427"/>
    <cellStyle name="40% - Accent4 8 3 2" xfId="6428"/>
    <cellStyle name="40% - Accent4 8 3 2 2" xfId="6429"/>
    <cellStyle name="40% - Accent4 8 3 2 2 2" xfId="26235"/>
    <cellStyle name="40% - Accent4 8 3 2 3" xfId="6430"/>
    <cellStyle name="40% - Accent4 8 3 3" xfId="6431"/>
    <cellStyle name="40% - Accent4 8 3 3 2" xfId="26236"/>
    <cellStyle name="40% - Accent4 8 3 3 2 2" xfId="26237"/>
    <cellStyle name="40% - Accent4 8 3 3 3" xfId="26238"/>
    <cellStyle name="40% - Accent4 8 3 4" xfId="6432"/>
    <cellStyle name="40% - Accent4 8 3 4 2" xfId="26239"/>
    <cellStyle name="40% - Accent4 8 3 5" xfId="6433"/>
    <cellStyle name="40% - Accent4 8 4" xfId="6434"/>
    <cellStyle name="40% - Accent4 8 4 2" xfId="6435"/>
    <cellStyle name="40% - Accent4 8 4 2 2" xfId="26240"/>
    <cellStyle name="40% - Accent4 8 4 3" xfId="6436"/>
    <cellStyle name="40% - Accent4 8 5" xfId="6437"/>
    <cellStyle name="40% - Accent4 8 5 2" xfId="26241"/>
    <cellStyle name="40% - Accent4 8 5 2 2" xfId="26242"/>
    <cellStyle name="40% - Accent4 8 5 3" xfId="26243"/>
    <cellStyle name="40% - Accent4 8 6" xfId="6438"/>
    <cellStyle name="40% - Accent4 8 6 2" xfId="26244"/>
    <cellStyle name="40% - Accent4 8 7" xfId="6439"/>
    <cellStyle name="40% - Accent4 8 8" xfId="6440"/>
    <cellStyle name="40% - Accent4 9" xfId="6441"/>
    <cellStyle name="40% - Accent4 9 2" xfId="6442"/>
    <cellStyle name="40% - Accent4 9 2 2" xfId="6443"/>
    <cellStyle name="40% - Accent4 9 2 2 2" xfId="6444"/>
    <cellStyle name="40% - Accent4 9 2 2 2 2" xfId="6445"/>
    <cellStyle name="40% - Accent4 9 2 2 2 2 2" xfId="26245"/>
    <cellStyle name="40% - Accent4 9 2 2 2 3" xfId="6446"/>
    <cellStyle name="40% - Accent4 9 2 2 3" xfId="6447"/>
    <cellStyle name="40% - Accent4 9 2 2 3 2" xfId="26246"/>
    <cellStyle name="40% - Accent4 9 2 2 3 2 2" xfId="26247"/>
    <cellStyle name="40% - Accent4 9 2 2 3 3" xfId="26248"/>
    <cellStyle name="40% - Accent4 9 2 2 4" xfId="6448"/>
    <cellStyle name="40% - Accent4 9 2 2 4 2" xfId="26249"/>
    <cellStyle name="40% - Accent4 9 2 2 5" xfId="6449"/>
    <cellStyle name="40% - Accent4 9 2 3" xfId="6450"/>
    <cellStyle name="40% - Accent4 9 2 3 2" xfId="6451"/>
    <cellStyle name="40% - Accent4 9 2 3 2 2" xfId="26250"/>
    <cellStyle name="40% - Accent4 9 2 3 3" xfId="6452"/>
    <cellStyle name="40% - Accent4 9 2 4" xfId="6453"/>
    <cellStyle name="40% - Accent4 9 2 4 2" xfId="26251"/>
    <cellStyle name="40% - Accent4 9 2 4 2 2" xfId="26252"/>
    <cellStyle name="40% - Accent4 9 2 4 3" xfId="26253"/>
    <cellStyle name="40% - Accent4 9 2 5" xfId="6454"/>
    <cellStyle name="40% - Accent4 9 2 5 2" xfId="26254"/>
    <cellStyle name="40% - Accent4 9 2 6" xfId="6455"/>
    <cellStyle name="40% - Accent4 9 3" xfId="6456"/>
    <cellStyle name="40% - Accent4 9 3 2" xfId="6457"/>
    <cellStyle name="40% - Accent4 9 3 2 2" xfId="6458"/>
    <cellStyle name="40% - Accent4 9 3 2 2 2" xfId="26255"/>
    <cellStyle name="40% - Accent4 9 3 2 3" xfId="6459"/>
    <cellStyle name="40% - Accent4 9 3 3" xfId="6460"/>
    <cellStyle name="40% - Accent4 9 3 3 2" xfId="26256"/>
    <cellStyle name="40% - Accent4 9 3 3 2 2" xfId="26257"/>
    <cellStyle name="40% - Accent4 9 3 3 3" xfId="26258"/>
    <cellStyle name="40% - Accent4 9 3 4" xfId="6461"/>
    <cellStyle name="40% - Accent4 9 3 4 2" xfId="26259"/>
    <cellStyle name="40% - Accent4 9 3 5" xfId="6462"/>
    <cellStyle name="40% - Accent4 9 4" xfId="6463"/>
    <cellStyle name="40% - Accent4 9 4 2" xfId="6464"/>
    <cellStyle name="40% - Accent4 9 4 2 2" xfId="26260"/>
    <cellStyle name="40% - Accent4 9 4 3" xfId="6465"/>
    <cellStyle name="40% - Accent4 9 5" xfId="6466"/>
    <cellStyle name="40% - Accent4 9 5 2" xfId="26261"/>
    <cellStyle name="40% - Accent4 9 5 2 2" xfId="26262"/>
    <cellStyle name="40% - Accent4 9 5 3" xfId="26263"/>
    <cellStyle name="40% - Accent4 9 6" xfId="6467"/>
    <cellStyle name="40% - Accent4 9 6 2" xfId="26264"/>
    <cellStyle name="40% - Accent4 9 7" xfId="6468"/>
    <cellStyle name="40% - Accent4 9 8" xfId="6469"/>
    <cellStyle name="40% - Accent5" xfId="20646" builtinId="47" customBuiltin="1"/>
    <cellStyle name="40% - Accent5 10" xfId="6470"/>
    <cellStyle name="40% - Accent5 10 2" xfId="6471"/>
    <cellStyle name="40% - Accent5 10 2 2" xfId="6472"/>
    <cellStyle name="40% - Accent5 10 2 2 2" xfId="6473"/>
    <cellStyle name="40% - Accent5 10 2 2 2 2" xfId="6474"/>
    <cellStyle name="40% - Accent5 10 2 2 2 3" xfId="6475"/>
    <cellStyle name="40% - Accent5 10 2 2 3" xfId="6476"/>
    <cellStyle name="40% - Accent5 10 2 2 4" xfId="6477"/>
    <cellStyle name="40% - Accent5 10 2 3" xfId="6478"/>
    <cellStyle name="40% - Accent5 10 2 3 2" xfId="6479"/>
    <cellStyle name="40% - Accent5 10 2 3 2 2" xfId="26265"/>
    <cellStyle name="40% - Accent5 10 2 3 3" xfId="6480"/>
    <cellStyle name="40% - Accent5 10 2 4" xfId="6481"/>
    <cellStyle name="40% - Accent5 10 2 4 2" xfId="26266"/>
    <cellStyle name="40% - Accent5 10 2 5" xfId="6482"/>
    <cellStyle name="40% - Accent5 10 3" xfId="6483"/>
    <cellStyle name="40% - Accent5 10 3 2" xfId="6484"/>
    <cellStyle name="40% - Accent5 10 3 2 2" xfId="6485"/>
    <cellStyle name="40% - Accent5 10 3 2 3" xfId="6486"/>
    <cellStyle name="40% - Accent5 10 3 3" xfId="6487"/>
    <cellStyle name="40% - Accent5 10 3 4" xfId="6488"/>
    <cellStyle name="40% - Accent5 10 4" xfId="6489"/>
    <cellStyle name="40% - Accent5 10 4 2" xfId="6490"/>
    <cellStyle name="40% - Accent5 10 4 2 2" xfId="26267"/>
    <cellStyle name="40% - Accent5 10 4 3" xfId="6491"/>
    <cellStyle name="40% - Accent5 10 5" xfId="6492"/>
    <cellStyle name="40% - Accent5 10 5 2" xfId="26268"/>
    <cellStyle name="40% - Accent5 10 6" xfId="6493"/>
    <cellStyle name="40% - Accent5 10 7" xfId="6494"/>
    <cellStyle name="40% - Accent5 10 8" xfId="6495"/>
    <cellStyle name="40% - Accent5 11" xfId="6496"/>
    <cellStyle name="40% - Accent5 11 2" xfId="6497"/>
    <cellStyle name="40% - Accent5 11 2 2" xfId="6498"/>
    <cellStyle name="40% - Accent5 11 2 2 2" xfId="6499"/>
    <cellStyle name="40% - Accent5 11 2 2 3" xfId="6500"/>
    <cellStyle name="40% - Accent5 11 2 3" xfId="6501"/>
    <cellStyle name="40% - Accent5 11 2 4" xfId="6502"/>
    <cellStyle name="40% - Accent5 11 3" xfId="6503"/>
    <cellStyle name="40% - Accent5 11 3 2" xfId="6504"/>
    <cellStyle name="40% - Accent5 11 3 2 2" xfId="26269"/>
    <cellStyle name="40% - Accent5 11 3 3" xfId="6505"/>
    <cellStyle name="40% - Accent5 11 4" xfId="6506"/>
    <cellStyle name="40% - Accent5 11 4 2" xfId="26270"/>
    <cellStyle name="40% - Accent5 11 5" xfId="6507"/>
    <cellStyle name="40% - Accent5 12" xfId="6508"/>
    <cellStyle name="40% - Accent5 12 2" xfId="6509"/>
    <cellStyle name="40% - Accent5 12 2 2" xfId="6510"/>
    <cellStyle name="40% - Accent5 12 2 2 2" xfId="6511"/>
    <cellStyle name="40% - Accent5 12 2 2 3" xfId="6512"/>
    <cellStyle name="40% - Accent5 12 2 3" xfId="6513"/>
    <cellStyle name="40% - Accent5 12 2 4" xfId="6514"/>
    <cellStyle name="40% - Accent5 12 3" xfId="6515"/>
    <cellStyle name="40% - Accent5 12 3 2" xfId="6516"/>
    <cellStyle name="40% - Accent5 12 3 3" xfId="6517"/>
    <cellStyle name="40% - Accent5 12 4" xfId="6518"/>
    <cellStyle name="40% - Accent5 12 5" xfId="6519"/>
    <cellStyle name="40% - Accent5 13" xfId="6520"/>
    <cellStyle name="40% - Accent5 13 2" xfId="6521"/>
    <cellStyle name="40% - Accent5 13 2 2" xfId="6522"/>
    <cellStyle name="40% - Accent5 13 2 3" xfId="6523"/>
    <cellStyle name="40% - Accent5 13 3" xfId="6524"/>
    <cellStyle name="40% - Accent5 13 4" xfId="6525"/>
    <cellStyle name="40% - Accent5 14" xfId="6526"/>
    <cellStyle name="40% - Accent5 14 2" xfId="6527"/>
    <cellStyle name="40% - Accent5 14 2 2" xfId="6528"/>
    <cellStyle name="40% - Accent5 14 2 3" xfId="6529"/>
    <cellStyle name="40% - Accent5 14 3" xfId="6530"/>
    <cellStyle name="40% - Accent5 14 4" xfId="6531"/>
    <cellStyle name="40% - Accent5 15" xfId="6532"/>
    <cellStyle name="40% - Accent5 15 2" xfId="6533"/>
    <cellStyle name="40% - Accent5 15 2 2" xfId="6534"/>
    <cellStyle name="40% - Accent5 15 2 3" xfId="6535"/>
    <cellStyle name="40% - Accent5 15 3" xfId="6536"/>
    <cellStyle name="40% - Accent5 15 4" xfId="6537"/>
    <cellStyle name="40% - Accent5 16" xfId="6538"/>
    <cellStyle name="40% - Accent5 16 2" xfId="6539"/>
    <cellStyle name="40% - Accent5 16 2 2" xfId="6540"/>
    <cellStyle name="40% - Accent5 16 2 3" xfId="6541"/>
    <cellStyle name="40% - Accent5 16 3" xfId="6542"/>
    <cellStyle name="40% - Accent5 16 4" xfId="6543"/>
    <cellStyle name="40% - Accent5 17" xfId="6544"/>
    <cellStyle name="40% - Accent5 17 2" xfId="6545"/>
    <cellStyle name="40% - Accent5 17 3" xfId="6546"/>
    <cellStyle name="40% - Accent5 18" xfId="6547"/>
    <cellStyle name="40% - Accent5 18 2" xfId="6548"/>
    <cellStyle name="40% - Accent5 18 3" xfId="6549"/>
    <cellStyle name="40% - Accent5 19" xfId="6550"/>
    <cellStyle name="40% - Accent5 19 2" xfId="26271"/>
    <cellStyle name="40% - Accent5 2" xfId="6551"/>
    <cellStyle name="40% - Accent5 2 2" xfId="6552"/>
    <cellStyle name="40% - Accent5 2 2 10" xfId="6553"/>
    <cellStyle name="40% - Accent5 2 2 2" xfId="6554"/>
    <cellStyle name="40% - Accent5 2 2 2 2" xfId="6555"/>
    <cellStyle name="40% - Accent5 2 2 2 2 10" xfId="26272"/>
    <cellStyle name="40% - Accent5 2 2 2 2 2" xfId="6556"/>
    <cellStyle name="40% - Accent5 2 2 2 2 2 2" xfId="6557"/>
    <cellStyle name="40% - Accent5 2 2 2 2 2 2 2" xfId="6558"/>
    <cellStyle name="40% - Accent5 2 2 2 2 2 2 2 2" xfId="6559"/>
    <cellStyle name="40% - Accent5 2 2 2 2 2 2 2 3" xfId="6560"/>
    <cellStyle name="40% - Accent5 2 2 2 2 2 2 3" xfId="6561"/>
    <cellStyle name="40% - Accent5 2 2 2 2 2 2 4" xfId="6562"/>
    <cellStyle name="40% - Accent5 2 2 2 2 2 3" xfId="6563"/>
    <cellStyle name="40% - Accent5 2 2 2 2 2 3 2" xfId="6564"/>
    <cellStyle name="40% - Accent5 2 2 2 2 2 3 3" xfId="6565"/>
    <cellStyle name="40% - Accent5 2 2 2 2 2 4" xfId="6566"/>
    <cellStyle name="40% - Accent5 2 2 2 2 2 5" xfId="6567"/>
    <cellStyle name="40% - Accent5 2 2 2 2 2_Table AA.27" xfId="6568"/>
    <cellStyle name="40% - Accent5 2 2 2 2 3" xfId="6569"/>
    <cellStyle name="40% - Accent5 2 2 2 2 3 2" xfId="6570"/>
    <cellStyle name="40% - Accent5 2 2 2 2 3 2 2" xfId="6571"/>
    <cellStyle name="40% - Accent5 2 2 2 2 3 2 3" xfId="6572"/>
    <cellStyle name="40% - Accent5 2 2 2 2 3 3" xfId="6573"/>
    <cellStyle name="40% - Accent5 2 2 2 2 3 4" xfId="6574"/>
    <cellStyle name="40% - Accent5 2 2 2 2 4" xfId="6575"/>
    <cellStyle name="40% - Accent5 2 2 2 2 4 2" xfId="6576"/>
    <cellStyle name="40% - Accent5 2 2 2 2 4 3" xfId="6577"/>
    <cellStyle name="40% - Accent5 2 2 2 2 5" xfId="6578"/>
    <cellStyle name="40% - Accent5 2 2 2 2 6" xfId="6579"/>
    <cellStyle name="40% - Accent5 2 2 2 2 7" xfId="26273"/>
    <cellStyle name="40% - Accent5 2 2 2 2 8" xfId="26274"/>
    <cellStyle name="40% - Accent5 2 2 2 2 9" xfId="26275"/>
    <cellStyle name="40% - Accent5 2 2 2 2_Table AA.27" xfId="6580"/>
    <cellStyle name="40% - Accent5 2 2 2 3" xfId="6581"/>
    <cellStyle name="40% - Accent5 2 2 2 3 2" xfId="6582"/>
    <cellStyle name="40% - Accent5 2 2 2 3 2 2" xfId="6583"/>
    <cellStyle name="40% - Accent5 2 2 2 3 2 2 2" xfId="6584"/>
    <cellStyle name="40% - Accent5 2 2 2 3 2 2 3" xfId="6585"/>
    <cellStyle name="40% - Accent5 2 2 2 3 2 3" xfId="6586"/>
    <cellStyle name="40% - Accent5 2 2 2 3 2 4" xfId="6587"/>
    <cellStyle name="40% - Accent5 2 2 2 3 3" xfId="6588"/>
    <cellStyle name="40% - Accent5 2 2 2 3 3 2" xfId="6589"/>
    <cellStyle name="40% - Accent5 2 2 2 3 3 3" xfId="6590"/>
    <cellStyle name="40% - Accent5 2 2 2 3 4" xfId="6591"/>
    <cellStyle name="40% - Accent5 2 2 2 3 5" xfId="6592"/>
    <cellStyle name="40% - Accent5 2 2 2 3_Table AA.27" xfId="6593"/>
    <cellStyle name="40% - Accent5 2 2 2 4" xfId="6594"/>
    <cellStyle name="40% - Accent5 2 2 2 4 2" xfId="6595"/>
    <cellStyle name="40% - Accent5 2 2 2 4 2 2" xfId="6596"/>
    <cellStyle name="40% - Accent5 2 2 2 4 2 3" xfId="6597"/>
    <cellStyle name="40% - Accent5 2 2 2 4 3" xfId="6598"/>
    <cellStyle name="40% - Accent5 2 2 2 4 4" xfId="6599"/>
    <cellStyle name="40% - Accent5 2 2 2 5" xfId="6600"/>
    <cellStyle name="40% - Accent5 2 2 2 5 2" xfId="6601"/>
    <cellStyle name="40% - Accent5 2 2 2 5 3" xfId="6602"/>
    <cellStyle name="40% - Accent5 2 2 2_Table AA.27" xfId="6603"/>
    <cellStyle name="40% - Accent5 2 2 3" xfId="6604"/>
    <cellStyle name="40% - Accent5 2 2 3 2" xfId="6605"/>
    <cellStyle name="40% - Accent5 2 2 3 2 2" xfId="6606"/>
    <cellStyle name="40% - Accent5 2 2 3 2 2 2" xfId="6607"/>
    <cellStyle name="40% - Accent5 2 2 3 2 2 2 2" xfId="6608"/>
    <cellStyle name="40% - Accent5 2 2 3 2 2 2 3" xfId="6609"/>
    <cellStyle name="40% - Accent5 2 2 3 2 2 3" xfId="6610"/>
    <cellStyle name="40% - Accent5 2 2 3 2 2 4" xfId="6611"/>
    <cellStyle name="40% - Accent5 2 2 3 2 3" xfId="6612"/>
    <cellStyle name="40% - Accent5 2 2 3 2 3 2" xfId="6613"/>
    <cellStyle name="40% - Accent5 2 2 3 2 3 3" xfId="6614"/>
    <cellStyle name="40% - Accent5 2 2 3 2 4" xfId="6615"/>
    <cellStyle name="40% - Accent5 2 2 3 2 5" xfId="6616"/>
    <cellStyle name="40% - Accent5 2 2 3 2_Table AA.27" xfId="6617"/>
    <cellStyle name="40% - Accent5 2 2 3 3" xfId="6618"/>
    <cellStyle name="40% - Accent5 2 2 3 3 2" xfId="6619"/>
    <cellStyle name="40% - Accent5 2 2 3 3 2 2" xfId="6620"/>
    <cellStyle name="40% - Accent5 2 2 3 3 2 3" xfId="6621"/>
    <cellStyle name="40% - Accent5 2 2 3 3 3" xfId="6622"/>
    <cellStyle name="40% - Accent5 2 2 3 3 4" xfId="6623"/>
    <cellStyle name="40% - Accent5 2 2 3 4" xfId="6624"/>
    <cellStyle name="40% - Accent5 2 2 3 4 2" xfId="6625"/>
    <cellStyle name="40% - Accent5 2 2 3 4 3" xfId="6626"/>
    <cellStyle name="40% - Accent5 2 2 3 5" xfId="6627"/>
    <cellStyle name="40% - Accent5 2 2 3 6" xfId="6628"/>
    <cellStyle name="40% - Accent5 2 2 3_Table AA.27" xfId="6629"/>
    <cellStyle name="40% - Accent5 2 2 4" xfId="6630"/>
    <cellStyle name="40% - Accent5 2 2 4 2" xfId="6631"/>
    <cellStyle name="40% - Accent5 2 2 4 2 2" xfId="6632"/>
    <cellStyle name="40% - Accent5 2 2 4 2 2 2" xfId="6633"/>
    <cellStyle name="40% - Accent5 2 2 4 2 2 3" xfId="6634"/>
    <cellStyle name="40% - Accent5 2 2 4 2 3" xfId="6635"/>
    <cellStyle name="40% - Accent5 2 2 4 2 4" xfId="6636"/>
    <cellStyle name="40% - Accent5 2 2 4 3" xfId="6637"/>
    <cellStyle name="40% - Accent5 2 2 4 3 2" xfId="6638"/>
    <cellStyle name="40% - Accent5 2 2 4 3 3" xfId="6639"/>
    <cellStyle name="40% - Accent5 2 2 4 3 4" xfId="6640"/>
    <cellStyle name="40% - Accent5 2 2 4 4" xfId="6641"/>
    <cellStyle name="40% - Accent5 2 2 4 5" xfId="6642"/>
    <cellStyle name="40% - Accent5 2 2 4 6" xfId="6643"/>
    <cellStyle name="40% - Accent5 2 2 4_Table AA.27" xfId="6644"/>
    <cellStyle name="40% - Accent5 2 2 5" xfId="6645"/>
    <cellStyle name="40% - Accent5 2 2 5 2" xfId="6646"/>
    <cellStyle name="40% - Accent5 2 2 5 2 2" xfId="6647"/>
    <cellStyle name="40% - Accent5 2 2 5 2 3" xfId="6648"/>
    <cellStyle name="40% - Accent5 2 2 5 2 4" xfId="6649"/>
    <cellStyle name="40% - Accent5 2 2 5 3" xfId="6650"/>
    <cellStyle name="40% - Accent5 2 2 5 3 2" xfId="6651"/>
    <cellStyle name="40% - Accent5 2 2 5 4" xfId="6652"/>
    <cellStyle name="40% - Accent5 2 2 5 5" xfId="6653"/>
    <cellStyle name="40% - Accent5 2 2 5 6" xfId="6654"/>
    <cellStyle name="40% - Accent5 2 2 6" xfId="6655"/>
    <cellStyle name="40% - Accent5 2 2 6 2" xfId="6656"/>
    <cellStyle name="40% - Accent5 2 2 6 2 2" xfId="6657"/>
    <cellStyle name="40% - Accent5 2 2 6 2 3" xfId="6658"/>
    <cellStyle name="40% - Accent5 2 2 6 2 4" xfId="6659"/>
    <cellStyle name="40% - Accent5 2 2 6 3" xfId="6660"/>
    <cellStyle name="40% - Accent5 2 2 6 3 2" xfId="6661"/>
    <cellStyle name="40% - Accent5 2 2 6 4" xfId="6662"/>
    <cellStyle name="40% - Accent5 2 2 6 5" xfId="6663"/>
    <cellStyle name="40% - Accent5 2 2 6 6" xfId="6664"/>
    <cellStyle name="40% - Accent5 2 2 7" xfId="6665"/>
    <cellStyle name="40% - Accent5 2 2 7 2" xfId="6666"/>
    <cellStyle name="40% - Accent5 2 2 7 2 2" xfId="6667"/>
    <cellStyle name="40% - Accent5 2 2 7 3" xfId="6668"/>
    <cellStyle name="40% - Accent5 2 2 7 3 2" xfId="6669"/>
    <cellStyle name="40% - Accent5 2 2 7 4" xfId="6670"/>
    <cellStyle name="40% - Accent5 2 2 7 5" xfId="6671"/>
    <cellStyle name="40% - Accent5 2 2 7 6" xfId="6672"/>
    <cellStyle name="40% - Accent5 2 2 8" xfId="6673"/>
    <cellStyle name="40% - Accent5 2 2 8 2" xfId="6674"/>
    <cellStyle name="40% - Accent5 2 2 8 3" xfId="6675"/>
    <cellStyle name="40% - Accent5 2 2 8 4" xfId="6676"/>
    <cellStyle name="40% - Accent5 2 2 9" xfId="6677"/>
    <cellStyle name="40% - Accent5 2 3" xfId="6678"/>
    <cellStyle name="40% - Accent5 2 3 2" xfId="6679"/>
    <cellStyle name="40% - Accent5 2 3 2 2" xfId="6680"/>
    <cellStyle name="40% - Accent5 2 3 2 2 2" xfId="6681"/>
    <cellStyle name="40% - Accent5 2 3 2 2 2 2" xfId="26276"/>
    <cellStyle name="40% - Accent5 2 3 2 2 2 2 2" xfId="26277"/>
    <cellStyle name="40% - Accent5 2 3 2 2 2 3" xfId="26278"/>
    <cellStyle name="40% - Accent5 2 3 2 2 3" xfId="6682"/>
    <cellStyle name="40% - Accent5 2 3 2 2 3 2" xfId="26279"/>
    <cellStyle name="40% - Accent5 2 3 2 2 3 2 2" xfId="26280"/>
    <cellStyle name="40% - Accent5 2 3 2 2 3 3" xfId="26281"/>
    <cellStyle name="40% - Accent5 2 3 2 2 4" xfId="6683"/>
    <cellStyle name="40% - Accent5 2 3 2 2 4 2" xfId="26282"/>
    <cellStyle name="40% - Accent5 2 3 2 2 4 2 2" xfId="26283"/>
    <cellStyle name="40% - Accent5 2 3 2 2 4 3" xfId="26284"/>
    <cellStyle name="40% - Accent5 2 3 2 2 5" xfId="26285"/>
    <cellStyle name="40% - Accent5 2 3 2 2 5 2" xfId="26286"/>
    <cellStyle name="40% - Accent5 2 3 2 2 5 2 2" xfId="26287"/>
    <cellStyle name="40% - Accent5 2 3 2 2 5 3" xfId="26288"/>
    <cellStyle name="40% - Accent5 2 3 2 2 6" xfId="26289"/>
    <cellStyle name="40% - Accent5 2 3 2 2 6 2" xfId="26290"/>
    <cellStyle name="40% - Accent5 2 3 2 2 7" xfId="26291"/>
    <cellStyle name="40% - Accent5 2 3 2 3" xfId="6684"/>
    <cellStyle name="40% - Accent5 2 3 2 3 2" xfId="26292"/>
    <cellStyle name="40% - Accent5 2 3 2 3 2 2" xfId="26293"/>
    <cellStyle name="40% - Accent5 2 3 2 3 3" xfId="26294"/>
    <cellStyle name="40% - Accent5 2 3 2 4" xfId="6685"/>
    <cellStyle name="40% - Accent5 2 3 2 4 2" xfId="26295"/>
    <cellStyle name="40% - Accent5 2 3 2 4 2 2" xfId="26296"/>
    <cellStyle name="40% - Accent5 2 3 2 4 3" xfId="26297"/>
    <cellStyle name="40% - Accent5 2 3 2 5" xfId="6686"/>
    <cellStyle name="40% - Accent5 2 3 2 5 2" xfId="26298"/>
    <cellStyle name="40% - Accent5 2 3 2 5 2 2" xfId="26299"/>
    <cellStyle name="40% - Accent5 2 3 2 5 3" xfId="26300"/>
    <cellStyle name="40% - Accent5 2 3 2 6" xfId="26301"/>
    <cellStyle name="40% - Accent5 2 3 2 6 2" xfId="26302"/>
    <cellStyle name="40% - Accent5 2 3 2 6 2 2" xfId="26303"/>
    <cellStyle name="40% - Accent5 2 3 2 6 3" xfId="26304"/>
    <cellStyle name="40% - Accent5 2 3 2 7" xfId="26305"/>
    <cellStyle name="40% - Accent5 2 3 2 7 2" xfId="26306"/>
    <cellStyle name="40% - Accent5 2 3 2 8" xfId="26307"/>
    <cellStyle name="40% - Accent5 2 3 3" xfId="6687"/>
    <cellStyle name="40% - Accent5 2 3 3 2" xfId="6688"/>
    <cellStyle name="40% - Accent5 2 3 3 2 2" xfId="6689"/>
    <cellStyle name="40% - Accent5 2 3 3 2 2 2" xfId="26308"/>
    <cellStyle name="40% - Accent5 2 3 3 2 2 2 2" xfId="26309"/>
    <cellStyle name="40% - Accent5 2 3 3 2 2 3" xfId="26310"/>
    <cellStyle name="40% - Accent5 2 3 3 2 3" xfId="6690"/>
    <cellStyle name="40% - Accent5 2 3 3 2 3 2" xfId="26311"/>
    <cellStyle name="40% - Accent5 2 3 3 2 3 2 2" xfId="26312"/>
    <cellStyle name="40% - Accent5 2 3 3 2 3 3" xfId="26313"/>
    <cellStyle name="40% - Accent5 2 3 3 2 4" xfId="6691"/>
    <cellStyle name="40% - Accent5 2 3 3 2 4 2" xfId="26314"/>
    <cellStyle name="40% - Accent5 2 3 3 2 4 2 2" xfId="26315"/>
    <cellStyle name="40% - Accent5 2 3 3 2 4 3" xfId="26316"/>
    <cellStyle name="40% - Accent5 2 3 3 2 5" xfId="26317"/>
    <cellStyle name="40% - Accent5 2 3 3 2 5 2" xfId="26318"/>
    <cellStyle name="40% - Accent5 2 3 3 2 5 2 2" xfId="26319"/>
    <cellStyle name="40% - Accent5 2 3 3 2 5 3" xfId="26320"/>
    <cellStyle name="40% - Accent5 2 3 3 2 6" xfId="26321"/>
    <cellStyle name="40% - Accent5 2 3 3 2 6 2" xfId="26322"/>
    <cellStyle name="40% - Accent5 2 3 3 2 7" xfId="26323"/>
    <cellStyle name="40% - Accent5 2 3 3 3" xfId="6692"/>
    <cellStyle name="40% - Accent5 2 3 3 3 2" xfId="26324"/>
    <cellStyle name="40% - Accent5 2 3 3 3 2 2" xfId="26325"/>
    <cellStyle name="40% - Accent5 2 3 3 3 3" xfId="26326"/>
    <cellStyle name="40% - Accent5 2 3 3 4" xfId="6693"/>
    <cellStyle name="40% - Accent5 2 3 3 4 2" xfId="26327"/>
    <cellStyle name="40% - Accent5 2 3 3 4 2 2" xfId="26328"/>
    <cellStyle name="40% - Accent5 2 3 3 4 3" xfId="26329"/>
    <cellStyle name="40% - Accent5 2 3 3 5" xfId="6694"/>
    <cellStyle name="40% - Accent5 2 3 3 5 2" xfId="26330"/>
    <cellStyle name="40% - Accent5 2 3 3 5 2 2" xfId="26331"/>
    <cellStyle name="40% - Accent5 2 3 3 5 3" xfId="26332"/>
    <cellStyle name="40% - Accent5 2 3 3 6" xfId="26333"/>
    <cellStyle name="40% - Accent5 2 3 3 6 2" xfId="26334"/>
    <cellStyle name="40% - Accent5 2 3 3 6 2 2" xfId="26335"/>
    <cellStyle name="40% - Accent5 2 3 3 6 3" xfId="26336"/>
    <cellStyle name="40% - Accent5 2 3 3 7" xfId="26337"/>
    <cellStyle name="40% - Accent5 2 3 3 7 2" xfId="26338"/>
    <cellStyle name="40% - Accent5 2 3 3 8" xfId="26339"/>
    <cellStyle name="40% - Accent5 2 4" xfId="6695"/>
    <cellStyle name="40% - Accent5 2 4 2" xfId="6696"/>
    <cellStyle name="40% - Accent5 2 4 2 2" xfId="6697"/>
    <cellStyle name="40% - Accent5 2 4 2 2 2" xfId="6698"/>
    <cellStyle name="40% - Accent5 2 4 2 2_Table AA.27" xfId="6699"/>
    <cellStyle name="40% - Accent5 2 4 2 3" xfId="6700"/>
    <cellStyle name="40% - Accent5 2 4 2_Table AA.27" xfId="6701"/>
    <cellStyle name="40% - Accent5 2 4 3" xfId="6702"/>
    <cellStyle name="40% - Accent5 2 4 3 2" xfId="6703"/>
    <cellStyle name="40% - Accent5 2 4 3_Table AA.27" xfId="6704"/>
    <cellStyle name="40% - Accent5 2 4 4" xfId="6705"/>
    <cellStyle name="40% - Accent5 2 4 5" xfId="26340"/>
    <cellStyle name="40% - Accent5 2 4_Table AA.27" xfId="6706"/>
    <cellStyle name="40% - Accent5 2 5" xfId="6707"/>
    <cellStyle name="40% - Accent5 2 5 2" xfId="6708"/>
    <cellStyle name="40% - Accent5 2 5 2 2" xfId="6709"/>
    <cellStyle name="40% - Accent5 2 5 2_Table AA.27" xfId="6710"/>
    <cellStyle name="40% - Accent5 2 5 3" xfId="6711"/>
    <cellStyle name="40% - Accent5 2 5_Table AA.27" xfId="6712"/>
    <cellStyle name="40% - Accent5 2 6" xfId="6713"/>
    <cellStyle name="40% - Accent5 2 6 2" xfId="6714"/>
    <cellStyle name="40% - Accent5 2 6_Table AA.27" xfId="6715"/>
    <cellStyle name="40% - Accent5 2 7" xfId="26341"/>
    <cellStyle name="40% - Accent5 20" xfId="26342"/>
    <cellStyle name="40% - Accent5 21" xfId="26343"/>
    <cellStyle name="40% - Accent5 3" xfId="6716"/>
    <cellStyle name="40% - Accent5 3 10" xfId="6717"/>
    <cellStyle name="40% - Accent5 3 10 2" xfId="26344"/>
    <cellStyle name="40% - Accent5 3 10 2 2" xfId="26345"/>
    <cellStyle name="40% - Accent5 3 10 2 2 2" xfId="26346"/>
    <cellStyle name="40% - Accent5 3 10 2 3" xfId="26347"/>
    <cellStyle name="40% - Accent5 3 10 3" xfId="26348"/>
    <cellStyle name="40% - Accent5 3 10 3 2" xfId="26349"/>
    <cellStyle name="40% - Accent5 3 10 4" xfId="26350"/>
    <cellStyle name="40% - Accent5 3 11" xfId="26351"/>
    <cellStyle name="40% - Accent5 3 11 2" xfId="26352"/>
    <cellStyle name="40% - Accent5 3 11 2 2" xfId="26353"/>
    <cellStyle name="40% - Accent5 3 11 3" xfId="26354"/>
    <cellStyle name="40% - Accent5 3 12" xfId="26355"/>
    <cellStyle name="40% - Accent5 3 12 2" xfId="26356"/>
    <cellStyle name="40% - Accent5 3 13" xfId="26357"/>
    <cellStyle name="40% - Accent5 3 14" xfId="26358"/>
    <cellStyle name="40% - Accent5 3 2" xfId="6718"/>
    <cellStyle name="40% - Accent5 3 2 10" xfId="26359"/>
    <cellStyle name="40% - Accent5 3 2 11" xfId="26360"/>
    <cellStyle name="40% - Accent5 3 2 2" xfId="6719"/>
    <cellStyle name="40% - Accent5 3 2 2 2" xfId="6720"/>
    <cellStyle name="40% - Accent5 3 2 2 2 2" xfId="6721"/>
    <cellStyle name="40% - Accent5 3 2 2 2 2 2" xfId="26361"/>
    <cellStyle name="40% - Accent5 3 2 2 2 2 2 2" xfId="26362"/>
    <cellStyle name="40% - Accent5 3 2 2 2 2 2 2 2" xfId="26363"/>
    <cellStyle name="40% - Accent5 3 2 2 2 2 2 3" xfId="26364"/>
    <cellStyle name="40% - Accent5 3 2 2 2 2 2 4" xfId="26365"/>
    <cellStyle name="40% - Accent5 3 2 2 2 2 3" xfId="26366"/>
    <cellStyle name="40% - Accent5 3 2 2 2 2 3 2" xfId="26367"/>
    <cellStyle name="40% - Accent5 3 2 2 2 2 4" xfId="26368"/>
    <cellStyle name="40% - Accent5 3 2 2 2 2 5" xfId="26369"/>
    <cellStyle name="40% - Accent5 3 2 2 2 3" xfId="6722"/>
    <cellStyle name="40% - Accent5 3 2 2 2 3 2" xfId="26370"/>
    <cellStyle name="40% - Accent5 3 2 2 2 3 2 2" xfId="26371"/>
    <cellStyle name="40% - Accent5 3 2 2 2 3 3" xfId="26372"/>
    <cellStyle name="40% - Accent5 3 2 2 2 3 4" xfId="26373"/>
    <cellStyle name="40% - Accent5 3 2 2 2 4" xfId="26374"/>
    <cellStyle name="40% - Accent5 3 2 2 2 4 2" xfId="26375"/>
    <cellStyle name="40% - Accent5 3 2 2 2 5" xfId="26376"/>
    <cellStyle name="40% - Accent5 3 2 2 2 6" xfId="26377"/>
    <cellStyle name="40% - Accent5 3 2 2 2_Table AA.27" xfId="6723"/>
    <cellStyle name="40% - Accent5 3 2 2 3" xfId="6724"/>
    <cellStyle name="40% - Accent5 3 2 2 3 2" xfId="6725"/>
    <cellStyle name="40% - Accent5 3 2 2 3 2 2" xfId="26378"/>
    <cellStyle name="40% - Accent5 3 2 2 3 2 2 2" xfId="26379"/>
    <cellStyle name="40% - Accent5 3 2 2 3 2 2 2 2" xfId="26380"/>
    <cellStyle name="40% - Accent5 3 2 2 3 2 2 3" xfId="26381"/>
    <cellStyle name="40% - Accent5 3 2 2 3 2 2 4" xfId="26382"/>
    <cellStyle name="40% - Accent5 3 2 2 3 2 3" xfId="26383"/>
    <cellStyle name="40% - Accent5 3 2 2 3 2 3 2" xfId="26384"/>
    <cellStyle name="40% - Accent5 3 2 2 3 2 4" xfId="26385"/>
    <cellStyle name="40% - Accent5 3 2 2 3 2 5" xfId="26386"/>
    <cellStyle name="40% - Accent5 3 2 2 3 3" xfId="26387"/>
    <cellStyle name="40% - Accent5 3 2 2 3 3 2" xfId="26388"/>
    <cellStyle name="40% - Accent5 3 2 2 3 3 2 2" xfId="26389"/>
    <cellStyle name="40% - Accent5 3 2 2 3 3 3" xfId="26390"/>
    <cellStyle name="40% - Accent5 3 2 2 3 3 4" xfId="26391"/>
    <cellStyle name="40% - Accent5 3 2 2 3 4" xfId="26392"/>
    <cellStyle name="40% - Accent5 3 2 2 3 4 2" xfId="26393"/>
    <cellStyle name="40% - Accent5 3 2 2 3 5" xfId="26394"/>
    <cellStyle name="40% - Accent5 3 2 2 3 6" xfId="26395"/>
    <cellStyle name="40% - Accent5 3 2 2 3_Table AA.27" xfId="6726"/>
    <cellStyle name="40% - Accent5 3 2 2 4" xfId="6727"/>
    <cellStyle name="40% - Accent5 3 2 2 4 2" xfId="26396"/>
    <cellStyle name="40% - Accent5 3 2 2 4 2 2" xfId="26397"/>
    <cellStyle name="40% - Accent5 3 2 2 4 2 2 2" xfId="26398"/>
    <cellStyle name="40% - Accent5 3 2 2 4 2 2 2 2" xfId="26399"/>
    <cellStyle name="40% - Accent5 3 2 2 4 2 2 3" xfId="26400"/>
    <cellStyle name="40% - Accent5 3 2 2 4 2 3" xfId="26401"/>
    <cellStyle name="40% - Accent5 3 2 2 4 2 3 2" xfId="26402"/>
    <cellStyle name="40% - Accent5 3 2 2 4 2 4" xfId="26403"/>
    <cellStyle name="40% - Accent5 3 2 2 4 2 5" xfId="26404"/>
    <cellStyle name="40% - Accent5 3 2 2 4 3" xfId="26405"/>
    <cellStyle name="40% - Accent5 3 2 2 4 3 2" xfId="26406"/>
    <cellStyle name="40% - Accent5 3 2 2 4 3 2 2" xfId="26407"/>
    <cellStyle name="40% - Accent5 3 2 2 4 3 3" xfId="26408"/>
    <cellStyle name="40% - Accent5 3 2 2 4 4" xfId="26409"/>
    <cellStyle name="40% - Accent5 3 2 2 4 4 2" xfId="26410"/>
    <cellStyle name="40% - Accent5 3 2 2 4 5" xfId="26411"/>
    <cellStyle name="40% - Accent5 3 2 2 4 6" xfId="26412"/>
    <cellStyle name="40% - Accent5 3 2 2 5" xfId="6728"/>
    <cellStyle name="40% - Accent5 3 2 2 5 2" xfId="26413"/>
    <cellStyle name="40% - Accent5 3 2 2 5 2 2" xfId="26414"/>
    <cellStyle name="40% - Accent5 3 2 2 5 2 2 2" xfId="26415"/>
    <cellStyle name="40% - Accent5 3 2 2 5 2 3" xfId="26416"/>
    <cellStyle name="40% - Accent5 3 2 2 5 3" xfId="26417"/>
    <cellStyle name="40% - Accent5 3 2 2 5 3 2" xfId="26418"/>
    <cellStyle name="40% - Accent5 3 2 2 5 4" xfId="26419"/>
    <cellStyle name="40% - Accent5 3 2 2 5 5" xfId="26420"/>
    <cellStyle name="40% - Accent5 3 2 2 6" xfId="6729"/>
    <cellStyle name="40% - Accent5 3 2 2 6 2" xfId="26421"/>
    <cellStyle name="40% - Accent5 3 2 2 6 2 2" xfId="26422"/>
    <cellStyle name="40% - Accent5 3 2 2 6 3" xfId="26423"/>
    <cellStyle name="40% - Accent5 3 2 2 7" xfId="26424"/>
    <cellStyle name="40% - Accent5 3 2 2 7 2" xfId="26425"/>
    <cellStyle name="40% - Accent5 3 2 2 8" xfId="26426"/>
    <cellStyle name="40% - Accent5 3 2 2 9" xfId="26427"/>
    <cellStyle name="40% - Accent5 3 2 2_Table AA.27" xfId="6730"/>
    <cellStyle name="40% - Accent5 3 2 3" xfId="6731"/>
    <cellStyle name="40% - Accent5 3 2 3 2" xfId="6732"/>
    <cellStyle name="40% - Accent5 3 2 3 2 2" xfId="26428"/>
    <cellStyle name="40% - Accent5 3 2 3 2 2 2" xfId="26429"/>
    <cellStyle name="40% - Accent5 3 2 3 2 2 2 2" xfId="26430"/>
    <cellStyle name="40% - Accent5 3 2 3 2 2 3" xfId="26431"/>
    <cellStyle name="40% - Accent5 3 2 3 2 2 4" xfId="26432"/>
    <cellStyle name="40% - Accent5 3 2 3 2 3" xfId="26433"/>
    <cellStyle name="40% - Accent5 3 2 3 2 3 2" xfId="26434"/>
    <cellStyle name="40% - Accent5 3 2 3 2 4" xfId="26435"/>
    <cellStyle name="40% - Accent5 3 2 3 2 5" xfId="26436"/>
    <cellStyle name="40% - Accent5 3 2 3 3" xfId="6733"/>
    <cellStyle name="40% - Accent5 3 2 3 3 2" xfId="26437"/>
    <cellStyle name="40% - Accent5 3 2 3 3 2 2" xfId="26438"/>
    <cellStyle name="40% - Accent5 3 2 3 3 3" xfId="26439"/>
    <cellStyle name="40% - Accent5 3 2 3 3 4" xfId="26440"/>
    <cellStyle name="40% - Accent5 3 2 3 4" xfId="26441"/>
    <cellStyle name="40% - Accent5 3 2 3 4 2" xfId="26442"/>
    <cellStyle name="40% - Accent5 3 2 3 5" xfId="26443"/>
    <cellStyle name="40% - Accent5 3 2 3 6" xfId="26444"/>
    <cellStyle name="40% - Accent5 3 2 3_Table AA.27" xfId="6734"/>
    <cellStyle name="40% - Accent5 3 2 4" xfId="6735"/>
    <cellStyle name="40% - Accent5 3 2 4 2" xfId="26445"/>
    <cellStyle name="40% - Accent5 3 2 4 2 2" xfId="26446"/>
    <cellStyle name="40% - Accent5 3 2 4 2 2 2" xfId="26447"/>
    <cellStyle name="40% - Accent5 3 2 4 2 2 2 2" xfId="26448"/>
    <cellStyle name="40% - Accent5 3 2 4 2 2 3" xfId="26449"/>
    <cellStyle name="40% - Accent5 3 2 4 2 2 4" xfId="26450"/>
    <cellStyle name="40% - Accent5 3 2 4 2 3" xfId="26451"/>
    <cellStyle name="40% - Accent5 3 2 4 2 3 2" xfId="26452"/>
    <cellStyle name="40% - Accent5 3 2 4 2 4" xfId="26453"/>
    <cellStyle name="40% - Accent5 3 2 4 2 5" xfId="26454"/>
    <cellStyle name="40% - Accent5 3 2 4 3" xfId="26455"/>
    <cellStyle name="40% - Accent5 3 2 4 3 2" xfId="26456"/>
    <cellStyle name="40% - Accent5 3 2 4 3 2 2" xfId="26457"/>
    <cellStyle name="40% - Accent5 3 2 4 3 3" xfId="26458"/>
    <cellStyle name="40% - Accent5 3 2 4 3 4" xfId="26459"/>
    <cellStyle name="40% - Accent5 3 2 4 4" xfId="26460"/>
    <cellStyle name="40% - Accent5 3 2 4 4 2" xfId="26461"/>
    <cellStyle name="40% - Accent5 3 2 4 5" xfId="26462"/>
    <cellStyle name="40% - Accent5 3 2 4 6" xfId="26463"/>
    <cellStyle name="40% - Accent5 3 2 5" xfId="6736"/>
    <cellStyle name="40% - Accent5 3 2 5 2" xfId="26464"/>
    <cellStyle name="40% - Accent5 3 2 5 2 2" xfId="26465"/>
    <cellStyle name="40% - Accent5 3 2 5 2 2 2" xfId="26466"/>
    <cellStyle name="40% - Accent5 3 2 5 2 2 2 2" xfId="26467"/>
    <cellStyle name="40% - Accent5 3 2 5 2 2 3" xfId="26468"/>
    <cellStyle name="40% - Accent5 3 2 5 2 3" xfId="26469"/>
    <cellStyle name="40% - Accent5 3 2 5 2 3 2" xfId="26470"/>
    <cellStyle name="40% - Accent5 3 2 5 2 4" xfId="26471"/>
    <cellStyle name="40% - Accent5 3 2 5 2 5" xfId="26472"/>
    <cellStyle name="40% - Accent5 3 2 5 3" xfId="26473"/>
    <cellStyle name="40% - Accent5 3 2 5 3 2" xfId="26474"/>
    <cellStyle name="40% - Accent5 3 2 5 3 2 2" xfId="26475"/>
    <cellStyle name="40% - Accent5 3 2 5 3 3" xfId="26476"/>
    <cellStyle name="40% - Accent5 3 2 5 4" xfId="26477"/>
    <cellStyle name="40% - Accent5 3 2 5 4 2" xfId="26478"/>
    <cellStyle name="40% - Accent5 3 2 5 5" xfId="26479"/>
    <cellStyle name="40% - Accent5 3 2 5 6" xfId="26480"/>
    <cellStyle name="40% - Accent5 3 2 6" xfId="6737"/>
    <cellStyle name="40% - Accent5 3 2 6 2" xfId="26481"/>
    <cellStyle name="40% - Accent5 3 2 6 2 2" xfId="26482"/>
    <cellStyle name="40% - Accent5 3 2 6 2 2 2" xfId="26483"/>
    <cellStyle name="40% - Accent5 3 2 6 2 3" xfId="26484"/>
    <cellStyle name="40% - Accent5 3 2 6 3" xfId="26485"/>
    <cellStyle name="40% - Accent5 3 2 6 3 2" xfId="26486"/>
    <cellStyle name="40% - Accent5 3 2 6 4" xfId="26487"/>
    <cellStyle name="40% - Accent5 3 2 6 5" xfId="26488"/>
    <cellStyle name="40% - Accent5 3 2 7" xfId="6738"/>
    <cellStyle name="40% - Accent5 3 2 7 2" xfId="26489"/>
    <cellStyle name="40% - Accent5 3 2 7 2 2" xfId="26490"/>
    <cellStyle name="40% - Accent5 3 2 7 3" xfId="26491"/>
    <cellStyle name="40% - Accent5 3 2 8" xfId="26492"/>
    <cellStyle name="40% - Accent5 3 2 8 2" xfId="26493"/>
    <cellStyle name="40% - Accent5 3 2 9" xfId="26494"/>
    <cellStyle name="40% - Accent5 3 2_Table AA.27" xfId="6739"/>
    <cellStyle name="40% - Accent5 3 3" xfId="6740"/>
    <cellStyle name="40% - Accent5 3 3 2" xfId="6741"/>
    <cellStyle name="40% - Accent5 3 3 2 2" xfId="6742"/>
    <cellStyle name="40% - Accent5 3 3 2 2 2" xfId="6743"/>
    <cellStyle name="40% - Accent5 3 3 2 2 2 2" xfId="26495"/>
    <cellStyle name="40% - Accent5 3 3 2 2 2 2 2" xfId="26496"/>
    <cellStyle name="40% - Accent5 3 3 2 2 2 3" xfId="26497"/>
    <cellStyle name="40% - Accent5 3 3 2 2 2 4" xfId="26498"/>
    <cellStyle name="40% - Accent5 3 3 2 2 3" xfId="6744"/>
    <cellStyle name="40% - Accent5 3 3 2 2 3 2" xfId="26499"/>
    <cellStyle name="40% - Accent5 3 3 2 2 4" xfId="26500"/>
    <cellStyle name="40% - Accent5 3 3 2 2 5" xfId="26501"/>
    <cellStyle name="40% - Accent5 3 3 2 2_Table AA.27" xfId="6745"/>
    <cellStyle name="40% - Accent5 3 3 2 3" xfId="6746"/>
    <cellStyle name="40% - Accent5 3 3 2 3 2" xfId="6747"/>
    <cellStyle name="40% - Accent5 3 3 2 3 2 2" xfId="26502"/>
    <cellStyle name="40% - Accent5 3 3 2 3 3" xfId="26503"/>
    <cellStyle name="40% - Accent5 3 3 2 3 4" xfId="26504"/>
    <cellStyle name="40% - Accent5 3 3 2 3_Table AA.27" xfId="6748"/>
    <cellStyle name="40% - Accent5 3 3 2 4" xfId="6749"/>
    <cellStyle name="40% - Accent5 3 3 2 4 2" xfId="26505"/>
    <cellStyle name="40% - Accent5 3 3 2 5" xfId="6750"/>
    <cellStyle name="40% - Accent5 3 3 2 6" xfId="6751"/>
    <cellStyle name="40% - Accent5 3 3 2 7" xfId="26506"/>
    <cellStyle name="40% - Accent5 3 3 2_Table AA.27" xfId="6752"/>
    <cellStyle name="40% - Accent5 3 3 3" xfId="6753"/>
    <cellStyle name="40% - Accent5 3 3 3 2" xfId="6754"/>
    <cellStyle name="40% - Accent5 3 3 3 2 2" xfId="26507"/>
    <cellStyle name="40% - Accent5 3 3 3 2 2 2" xfId="26508"/>
    <cellStyle name="40% - Accent5 3 3 3 2 2 2 2" xfId="26509"/>
    <cellStyle name="40% - Accent5 3 3 3 2 2 3" xfId="26510"/>
    <cellStyle name="40% - Accent5 3 3 3 2 2 4" xfId="26511"/>
    <cellStyle name="40% - Accent5 3 3 3 2 3" xfId="26512"/>
    <cellStyle name="40% - Accent5 3 3 3 2 3 2" xfId="26513"/>
    <cellStyle name="40% - Accent5 3 3 3 2 4" xfId="26514"/>
    <cellStyle name="40% - Accent5 3 3 3 2 5" xfId="26515"/>
    <cellStyle name="40% - Accent5 3 3 3 3" xfId="6755"/>
    <cellStyle name="40% - Accent5 3 3 3 3 2" xfId="26516"/>
    <cellStyle name="40% - Accent5 3 3 3 3 2 2" xfId="26517"/>
    <cellStyle name="40% - Accent5 3 3 3 3 3" xfId="26518"/>
    <cellStyle name="40% - Accent5 3 3 3 3 4" xfId="26519"/>
    <cellStyle name="40% - Accent5 3 3 3 4" xfId="26520"/>
    <cellStyle name="40% - Accent5 3 3 3 4 2" xfId="26521"/>
    <cellStyle name="40% - Accent5 3 3 3 5" xfId="26522"/>
    <cellStyle name="40% - Accent5 3 3 3 6" xfId="26523"/>
    <cellStyle name="40% - Accent5 3 3 3_Table AA.27" xfId="6756"/>
    <cellStyle name="40% - Accent5 3 3 4" xfId="6757"/>
    <cellStyle name="40% - Accent5 3 3 4 2" xfId="6758"/>
    <cellStyle name="40% - Accent5 3 3 4 2 2" xfId="26524"/>
    <cellStyle name="40% - Accent5 3 3 4 2 2 2" xfId="26525"/>
    <cellStyle name="40% - Accent5 3 3 4 2 2 2 2" xfId="26526"/>
    <cellStyle name="40% - Accent5 3 3 4 2 2 3" xfId="26527"/>
    <cellStyle name="40% - Accent5 3 3 4 2 3" xfId="26528"/>
    <cellStyle name="40% - Accent5 3 3 4 2 3 2" xfId="26529"/>
    <cellStyle name="40% - Accent5 3 3 4 2 4" xfId="26530"/>
    <cellStyle name="40% - Accent5 3 3 4 2 5" xfId="26531"/>
    <cellStyle name="40% - Accent5 3 3 4 3" xfId="26532"/>
    <cellStyle name="40% - Accent5 3 3 4 3 2" xfId="26533"/>
    <cellStyle name="40% - Accent5 3 3 4 3 2 2" xfId="26534"/>
    <cellStyle name="40% - Accent5 3 3 4 3 3" xfId="26535"/>
    <cellStyle name="40% - Accent5 3 3 4 4" xfId="26536"/>
    <cellStyle name="40% - Accent5 3 3 4 4 2" xfId="26537"/>
    <cellStyle name="40% - Accent5 3 3 4 5" xfId="26538"/>
    <cellStyle name="40% - Accent5 3 3 4 6" xfId="26539"/>
    <cellStyle name="40% - Accent5 3 3 4_Table AA.27" xfId="6759"/>
    <cellStyle name="40% - Accent5 3 3 5" xfId="6760"/>
    <cellStyle name="40% - Accent5 3 3 5 2" xfId="26540"/>
    <cellStyle name="40% - Accent5 3 3 5 2 2" xfId="26541"/>
    <cellStyle name="40% - Accent5 3 3 5 2 2 2" xfId="26542"/>
    <cellStyle name="40% - Accent5 3 3 5 2 3" xfId="26543"/>
    <cellStyle name="40% - Accent5 3 3 5 3" xfId="26544"/>
    <cellStyle name="40% - Accent5 3 3 5 3 2" xfId="26545"/>
    <cellStyle name="40% - Accent5 3 3 5 4" xfId="26546"/>
    <cellStyle name="40% - Accent5 3 3 5 5" xfId="26547"/>
    <cellStyle name="40% - Accent5 3 3 6" xfId="6761"/>
    <cellStyle name="40% - Accent5 3 3 6 2" xfId="26548"/>
    <cellStyle name="40% - Accent5 3 3 6 2 2" xfId="26549"/>
    <cellStyle name="40% - Accent5 3 3 6 3" xfId="26550"/>
    <cellStyle name="40% - Accent5 3 3 7" xfId="6762"/>
    <cellStyle name="40% - Accent5 3 3 7 2" xfId="26551"/>
    <cellStyle name="40% - Accent5 3 3 8" xfId="26552"/>
    <cellStyle name="40% - Accent5 3 3 9" xfId="26553"/>
    <cellStyle name="40% - Accent5 3 3_Table AA.27" xfId="6763"/>
    <cellStyle name="40% - Accent5 3 4" xfId="6764"/>
    <cellStyle name="40% - Accent5 3 4 2" xfId="6765"/>
    <cellStyle name="40% - Accent5 3 4 2 2" xfId="6766"/>
    <cellStyle name="40% - Accent5 3 4 2 2 2" xfId="26554"/>
    <cellStyle name="40% - Accent5 3 4 2 2 2 2" xfId="26555"/>
    <cellStyle name="40% - Accent5 3 4 2 2 2 2 2" xfId="26556"/>
    <cellStyle name="40% - Accent5 3 4 2 2 2 3" xfId="26557"/>
    <cellStyle name="40% - Accent5 3 4 2 2 2 4" xfId="26558"/>
    <cellStyle name="40% - Accent5 3 4 2 2 3" xfId="26559"/>
    <cellStyle name="40% - Accent5 3 4 2 2 3 2" xfId="26560"/>
    <cellStyle name="40% - Accent5 3 4 2 2 4" xfId="26561"/>
    <cellStyle name="40% - Accent5 3 4 2 2 5" xfId="26562"/>
    <cellStyle name="40% - Accent5 3 4 2 3" xfId="6767"/>
    <cellStyle name="40% - Accent5 3 4 2 3 2" xfId="26563"/>
    <cellStyle name="40% - Accent5 3 4 2 3 2 2" xfId="26564"/>
    <cellStyle name="40% - Accent5 3 4 2 3 3" xfId="26565"/>
    <cellStyle name="40% - Accent5 3 4 2 3 4" xfId="26566"/>
    <cellStyle name="40% - Accent5 3 4 2 4" xfId="26567"/>
    <cellStyle name="40% - Accent5 3 4 2 4 2" xfId="26568"/>
    <cellStyle name="40% - Accent5 3 4 2 5" xfId="26569"/>
    <cellStyle name="40% - Accent5 3 4 2 6" xfId="26570"/>
    <cellStyle name="40% - Accent5 3 4 2_Table AA.27" xfId="6768"/>
    <cellStyle name="40% - Accent5 3 4 3" xfId="6769"/>
    <cellStyle name="40% - Accent5 3 4 3 2" xfId="6770"/>
    <cellStyle name="40% - Accent5 3 4 3 2 2" xfId="26571"/>
    <cellStyle name="40% - Accent5 3 4 3 2 2 2" xfId="26572"/>
    <cellStyle name="40% - Accent5 3 4 3 2 2 2 2" xfId="26573"/>
    <cellStyle name="40% - Accent5 3 4 3 2 2 3" xfId="26574"/>
    <cellStyle name="40% - Accent5 3 4 3 2 2 4" xfId="26575"/>
    <cellStyle name="40% - Accent5 3 4 3 2 3" xfId="26576"/>
    <cellStyle name="40% - Accent5 3 4 3 2 3 2" xfId="26577"/>
    <cellStyle name="40% - Accent5 3 4 3 2 4" xfId="26578"/>
    <cellStyle name="40% - Accent5 3 4 3 2 5" xfId="26579"/>
    <cellStyle name="40% - Accent5 3 4 3 3" xfId="26580"/>
    <cellStyle name="40% - Accent5 3 4 3 3 2" xfId="26581"/>
    <cellStyle name="40% - Accent5 3 4 3 3 2 2" xfId="26582"/>
    <cellStyle name="40% - Accent5 3 4 3 3 3" xfId="26583"/>
    <cellStyle name="40% - Accent5 3 4 3 3 4" xfId="26584"/>
    <cellStyle name="40% - Accent5 3 4 3 4" xfId="26585"/>
    <cellStyle name="40% - Accent5 3 4 3 4 2" xfId="26586"/>
    <cellStyle name="40% - Accent5 3 4 3 5" xfId="26587"/>
    <cellStyle name="40% - Accent5 3 4 3 6" xfId="26588"/>
    <cellStyle name="40% - Accent5 3 4 3_Table AA.27" xfId="6771"/>
    <cellStyle name="40% - Accent5 3 4 4" xfId="6772"/>
    <cellStyle name="40% - Accent5 3 4 4 2" xfId="26589"/>
    <cellStyle name="40% - Accent5 3 4 4 2 2" xfId="26590"/>
    <cellStyle name="40% - Accent5 3 4 4 2 2 2" xfId="26591"/>
    <cellStyle name="40% - Accent5 3 4 4 2 2 2 2" xfId="26592"/>
    <cellStyle name="40% - Accent5 3 4 4 2 2 3" xfId="26593"/>
    <cellStyle name="40% - Accent5 3 4 4 2 3" xfId="26594"/>
    <cellStyle name="40% - Accent5 3 4 4 2 3 2" xfId="26595"/>
    <cellStyle name="40% - Accent5 3 4 4 2 4" xfId="26596"/>
    <cellStyle name="40% - Accent5 3 4 4 2 5" xfId="26597"/>
    <cellStyle name="40% - Accent5 3 4 4 3" xfId="26598"/>
    <cellStyle name="40% - Accent5 3 4 4 3 2" xfId="26599"/>
    <cellStyle name="40% - Accent5 3 4 4 3 2 2" xfId="26600"/>
    <cellStyle name="40% - Accent5 3 4 4 3 3" xfId="26601"/>
    <cellStyle name="40% - Accent5 3 4 4 4" xfId="26602"/>
    <cellStyle name="40% - Accent5 3 4 4 4 2" xfId="26603"/>
    <cellStyle name="40% - Accent5 3 4 4 5" xfId="26604"/>
    <cellStyle name="40% - Accent5 3 4 4 6" xfId="26605"/>
    <cellStyle name="40% - Accent5 3 4 5" xfId="6773"/>
    <cellStyle name="40% - Accent5 3 4 5 2" xfId="26606"/>
    <cellStyle name="40% - Accent5 3 4 5 2 2" xfId="26607"/>
    <cellStyle name="40% - Accent5 3 4 5 2 2 2" xfId="26608"/>
    <cellStyle name="40% - Accent5 3 4 5 2 3" xfId="26609"/>
    <cellStyle name="40% - Accent5 3 4 5 3" xfId="26610"/>
    <cellStyle name="40% - Accent5 3 4 5 3 2" xfId="26611"/>
    <cellStyle name="40% - Accent5 3 4 5 4" xfId="26612"/>
    <cellStyle name="40% - Accent5 3 4 5 5" xfId="26613"/>
    <cellStyle name="40% - Accent5 3 4 6" xfId="6774"/>
    <cellStyle name="40% - Accent5 3 4 6 2" xfId="26614"/>
    <cellStyle name="40% - Accent5 3 4 6 2 2" xfId="26615"/>
    <cellStyle name="40% - Accent5 3 4 6 3" xfId="26616"/>
    <cellStyle name="40% - Accent5 3 4 7" xfId="26617"/>
    <cellStyle name="40% - Accent5 3 4 7 2" xfId="26618"/>
    <cellStyle name="40% - Accent5 3 4 8" xfId="26619"/>
    <cellStyle name="40% - Accent5 3 4 9" xfId="26620"/>
    <cellStyle name="40% - Accent5 3 4_Table AA.27" xfId="6775"/>
    <cellStyle name="40% - Accent5 3 5" xfId="6776"/>
    <cellStyle name="40% - Accent5 3 5 2" xfId="6777"/>
    <cellStyle name="40% - Accent5 3 5 2 2" xfId="6778"/>
    <cellStyle name="40% - Accent5 3 5 2 2 2" xfId="26621"/>
    <cellStyle name="40% - Accent5 3 5 2 2 2 2" xfId="26622"/>
    <cellStyle name="40% - Accent5 3 5 2 2 2 2 2" xfId="26623"/>
    <cellStyle name="40% - Accent5 3 5 2 2 2 3" xfId="26624"/>
    <cellStyle name="40% - Accent5 3 5 2 2 2 4" xfId="26625"/>
    <cellStyle name="40% - Accent5 3 5 2 2 3" xfId="26626"/>
    <cellStyle name="40% - Accent5 3 5 2 2 3 2" xfId="26627"/>
    <cellStyle name="40% - Accent5 3 5 2 2 4" xfId="26628"/>
    <cellStyle name="40% - Accent5 3 5 2 2 5" xfId="26629"/>
    <cellStyle name="40% - Accent5 3 5 2 3" xfId="6779"/>
    <cellStyle name="40% - Accent5 3 5 2 3 2" xfId="26630"/>
    <cellStyle name="40% - Accent5 3 5 2 3 2 2" xfId="26631"/>
    <cellStyle name="40% - Accent5 3 5 2 3 3" xfId="26632"/>
    <cellStyle name="40% - Accent5 3 5 2 3 4" xfId="26633"/>
    <cellStyle name="40% - Accent5 3 5 2 4" xfId="26634"/>
    <cellStyle name="40% - Accent5 3 5 2 4 2" xfId="26635"/>
    <cellStyle name="40% - Accent5 3 5 2 5" xfId="26636"/>
    <cellStyle name="40% - Accent5 3 5 2 6" xfId="26637"/>
    <cellStyle name="40% - Accent5 3 5 2_Table AA.27" xfId="6780"/>
    <cellStyle name="40% - Accent5 3 5 3" xfId="6781"/>
    <cellStyle name="40% - Accent5 3 5 3 2" xfId="6782"/>
    <cellStyle name="40% - Accent5 3 5 3 2 2" xfId="26638"/>
    <cellStyle name="40% - Accent5 3 5 3 2 2 2" xfId="26639"/>
    <cellStyle name="40% - Accent5 3 5 3 2 2 2 2" xfId="26640"/>
    <cellStyle name="40% - Accent5 3 5 3 2 2 3" xfId="26641"/>
    <cellStyle name="40% - Accent5 3 5 3 2 3" xfId="26642"/>
    <cellStyle name="40% - Accent5 3 5 3 2 3 2" xfId="26643"/>
    <cellStyle name="40% - Accent5 3 5 3 2 4" xfId="26644"/>
    <cellStyle name="40% - Accent5 3 5 3 2 5" xfId="26645"/>
    <cellStyle name="40% - Accent5 3 5 3 3" xfId="26646"/>
    <cellStyle name="40% - Accent5 3 5 3 3 2" xfId="26647"/>
    <cellStyle name="40% - Accent5 3 5 3 3 2 2" xfId="26648"/>
    <cellStyle name="40% - Accent5 3 5 3 3 3" xfId="26649"/>
    <cellStyle name="40% - Accent5 3 5 3 4" xfId="26650"/>
    <cellStyle name="40% - Accent5 3 5 3 4 2" xfId="26651"/>
    <cellStyle name="40% - Accent5 3 5 3 5" xfId="26652"/>
    <cellStyle name="40% - Accent5 3 5 3 6" xfId="26653"/>
    <cellStyle name="40% - Accent5 3 5 3_Table AA.27" xfId="6783"/>
    <cellStyle name="40% - Accent5 3 5 4" xfId="6784"/>
    <cellStyle name="40% - Accent5 3 5 4 2" xfId="26654"/>
    <cellStyle name="40% - Accent5 3 5 4 2 2" xfId="26655"/>
    <cellStyle name="40% - Accent5 3 5 4 2 2 2" xfId="26656"/>
    <cellStyle name="40% - Accent5 3 5 4 2 3" xfId="26657"/>
    <cellStyle name="40% - Accent5 3 5 4 3" xfId="26658"/>
    <cellStyle name="40% - Accent5 3 5 4 3 2" xfId="26659"/>
    <cellStyle name="40% - Accent5 3 5 4 4" xfId="26660"/>
    <cellStyle name="40% - Accent5 3 5 4 5" xfId="26661"/>
    <cellStyle name="40% - Accent5 3 5 5" xfId="6785"/>
    <cellStyle name="40% - Accent5 3 5 5 2" xfId="26662"/>
    <cellStyle name="40% - Accent5 3 5 5 2 2" xfId="26663"/>
    <cellStyle name="40% - Accent5 3 5 5 3" xfId="26664"/>
    <cellStyle name="40% - Accent5 3 5 6" xfId="6786"/>
    <cellStyle name="40% - Accent5 3 5 6 2" xfId="26665"/>
    <cellStyle name="40% - Accent5 3 5 7" xfId="26666"/>
    <cellStyle name="40% - Accent5 3 5 8" xfId="26667"/>
    <cellStyle name="40% - Accent5 3 5_Table AA.27" xfId="6787"/>
    <cellStyle name="40% - Accent5 3 6" xfId="6788"/>
    <cellStyle name="40% - Accent5 3 6 2" xfId="6789"/>
    <cellStyle name="40% - Accent5 3 6 2 2" xfId="26668"/>
    <cellStyle name="40% - Accent5 3 6 2 2 2" xfId="26669"/>
    <cellStyle name="40% - Accent5 3 6 2 2 2 2" xfId="26670"/>
    <cellStyle name="40% - Accent5 3 6 2 2 2 2 2" xfId="26671"/>
    <cellStyle name="40% - Accent5 3 6 2 2 2 3" xfId="26672"/>
    <cellStyle name="40% - Accent5 3 6 2 2 2 4" xfId="26673"/>
    <cellStyle name="40% - Accent5 3 6 2 2 3" xfId="26674"/>
    <cellStyle name="40% - Accent5 3 6 2 2 3 2" xfId="26675"/>
    <cellStyle name="40% - Accent5 3 6 2 2 4" xfId="26676"/>
    <cellStyle name="40% - Accent5 3 6 2 2 5" xfId="26677"/>
    <cellStyle name="40% - Accent5 3 6 2 3" xfId="26678"/>
    <cellStyle name="40% - Accent5 3 6 2 3 2" xfId="26679"/>
    <cellStyle name="40% - Accent5 3 6 2 3 2 2" xfId="26680"/>
    <cellStyle name="40% - Accent5 3 6 2 3 3" xfId="26681"/>
    <cellStyle name="40% - Accent5 3 6 2 3 4" xfId="26682"/>
    <cellStyle name="40% - Accent5 3 6 2 4" xfId="26683"/>
    <cellStyle name="40% - Accent5 3 6 2 4 2" xfId="26684"/>
    <cellStyle name="40% - Accent5 3 6 2 5" xfId="26685"/>
    <cellStyle name="40% - Accent5 3 6 2 6" xfId="26686"/>
    <cellStyle name="40% - Accent5 3 6 3" xfId="6790"/>
    <cellStyle name="40% - Accent5 3 6 3 2" xfId="26687"/>
    <cellStyle name="40% - Accent5 3 6 3 2 2" xfId="26688"/>
    <cellStyle name="40% - Accent5 3 6 3 2 2 2" xfId="26689"/>
    <cellStyle name="40% - Accent5 3 6 3 2 2 2 2" xfId="26690"/>
    <cellStyle name="40% - Accent5 3 6 3 2 2 3" xfId="26691"/>
    <cellStyle name="40% - Accent5 3 6 3 2 3" xfId="26692"/>
    <cellStyle name="40% - Accent5 3 6 3 2 3 2" xfId="26693"/>
    <cellStyle name="40% - Accent5 3 6 3 2 4" xfId="26694"/>
    <cellStyle name="40% - Accent5 3 6 3 2 5" xfId="26695"/>
    <cellStyle name="40% - Accent5 3 6 3 3" xfId="26696"/>
    <cellStyle name="40% - Accent5 3 6 3 3 2" xfId="26697"/>
    <cellStyle name="40% - Accent5 3 6 3 3 2 2" xfId="26698"/>
    <cellStyle name="40% - Accent5 3 6 3 3 3" xfId="26699"/>
    <cellStyle name="40% - Accent5 3 6 3 4" xfId="26700"/>
    <cellStyle name="40% - Accent5 3 6 3 4 2" xfId="26701"/>
    <cellStyle name="40% - Accent5 3 6 3 5" xfId="26702"/>
    <cellStyle name="40% - Accent5 3 6 3 6" xfId="26703"/>
    <cellStyle name="40% - Accent5 3 6 4" xfId="26704"/>
    <cellStyle name="40% - Accent5 3 6 4 2" xfId="26705"/>
    <cellStyle name="40% - Accent5 3 6 4 2 2" xfId="26706"/>
    <cellStyle name="40% - Accent5 3 6 4 2 2 2" xfId="26707"/>
    <cellStyle name="40% - Accent5 3 6 4 2 3" xfId="26708"/>
    <cellStyle name="40% - Accent5 3 6 4 3" xfId="26709"/>
    <cellStyle name="40% - Accent5 3 6 4 3 2" xfId="26710"/>
    <cellStyle name="40% - Accent5 3 6 4 4" xfId="26711"/>
    <cellStyle name="40% - Accent5 3 6 4 5" xfId="26712"/>
    <cellStyle name="40% - Accent5 3 6 5" xfId="26713"/>
    <cellStyle name="40% - Accent5 3 6 5 2" xfId="26714"/>
    <cellStyle name="40% - Accent5 3 6 5 2 2" xfId="26715"/>
    <cellStyle name="40% - Accent5 3 6 5 3" xfId="26716"/>
    <cellStyle name="40% - Accent5 3 6 6" xfId="26717"/>
    <cellStyle name="40% - Accent5 3 6 6 2" xfId="26718"/>
    <cellStyle name="40% - Accent5 3 6 7" xfId="26719"/>
    <cellStyle name="40% - Accent5 3 6 8" xfId="26720"/>
    <cellStyle name="40% - Accent5 3 6_Table AA.27" xfId="6791"/>
    <cellStyle name="40% - Accent5 3 7" xfId="6792"/>
    <cellStyle name="40% - Accent5 3 7 2" xfId="26721"/>
    <cellStyle name="40% - Accent5 3 7 2 2" xfId="26722"/>
    <cellStyle name="40% - Accent5 3 7 2 2 2" xfId="26723"/>
    <cellStyle name="40% - Accent5 3 7 2 2 2 2" xfId="26724"/>
    <cellStyle name="40% - Accent5 3 7 2 2 3" xfId="26725"/>
    <cellStyle name="40% - Accent5 3 7 2 2 4" xfId="26726"/>
    <cellStyle name="40% - Accent5 3 7 2 3" xfId="26727"/>
    <cellStyle name="40% - Accent5 3 7 2 3 2" xfId="26728"/>
    <cellStyle name="40% - Accent5 3 7 2 4" xfId="26729"/>
    <cellStyle name="40% - Accent5 3 7 2 5" xfId="26730"/>
    <cellStyle name="40% - Accent5 3 7 3" xfId="26731"/>
    <cellStyle name="40% - Accent5 3 7 3 2" xfId="26732"/>
    <cellStyle name="40% - Accent5 3 7 3 2 2" xfId="26733"/>
    <cellStyle name="40% - Accent5 3 7 3 3" xfId="26734"/>
    <cellStyle name="40% - Accent5 3 7 3 4" xfId="26735"/>
    <cellStyle name="40% - Accent5 3 7 4" xfId="26736"/>
    <cellStyle name="40% - Accent5 3 7 4 2" xfId="26737"/>
    <cellStyle name="40% - Accent5 3 7 5" xfId="26738"/>
    <cellStyle name="40% - Accent5 3 7 6" xfId="26739"/>
    <cellStyle name="40% - Accent5 3 8" xfId="6793"/>
    <cellStyle name="40% - Accent5 3 8 2" xfId="26740"/>
    <cellStyle name="40% - Accent5 3 8 2 2" xfId="26741"/>
    <cellStyle name="40% - Accent5 3 8 2 2 2" xfId="26742"/>
    <cellStyle name="40% - Accent5 3 8 2 2 2 2" xfId="26743"/>
    <cellStyle name="40% - Accent5 3 8 2 2 3" xfId="26744"/>
    <cellStyle name="40% - Accent5 3 8 2 2 4" xfId="26745"/>
    <cellStyle name="40% - Accent5 3 8 2 3" xfId="26746"/>
    <cellStyle name="40% - Accent5 3 8 2 3 2" xfId="26747"/>
    <cellStyle name="40% - Accent5 3 8 2 4" xfId="26748"/>
    <cellStyle name="40% - Accent5 3 8 2 5" xfId="26749"/>
    <cellStyle name="40% - Accent5 3 8 3" xfId="26750"/>
    <cellStyle name="40% - Accent5 3 8 3 2" xfId="26751"/>
    <cellStyle name="40% - Accent5 3 8 3 2 2" xfId="26752"/>
    <cellStyle name="40% - Accent5 3 8 3 3" xfId="26753"/>
    <cellStyle name="40% - Accent5 3 8 3 4" xfId="26754"/>
    <cellStyle name="40% - Accent5 3 8 4" xfId="26755"/>
    <cellStyle name="40% - Accent5 3 8 4 2" xfId="26756"/>
    <cellStyle name="40% - Accent5 3 8 5" xfId="26757"/>
    <cellStyle name="40% - Accent5 3 8 6" xfId="26758"/>
    <cellStyle name="40% - Accent5 3 9" xfId="6794"/>
    <cellStyle name="40% - Accent5 3 9 2" xfId="6795"/>
    <cellStyle name="40% - Accent5 3 9 2 2" xfId="26759"/>
    <cellStyle name="40% - Accent5 3 9 2 2 2" xfId="26760"/>
    <cellStyle name="40% - Accent5 3 9 2 2 2 2" xfId="26761"/>
    <cellStyle name="40% - Accent5 3 9 2 2 3" xfId="26762"/>
    <cellStyle name="40% - Accent5 3 9 2 3" xfId="26763"/>
    <cellStyle name="40% - Accent5 3 9 2 3 2" xfId="26764"/>
    <cellStyle name="40% - Accent5 3 9 2 4" xfId="26765"/>
    <cellStyle name="40% - Accent5 3 9 3" xfId="26766"/>
    <cellStyle name="40% - Accent5 3 9 3 2" xfId="26767"/>
    <cellStyle name="40% - Accent5 3 9 3 2 2" xfId="26768"/>
    <cellStyle name="40% - Accent5 3 9 3 3" xfId="26769"/>
    <cellStyle name="40% - Accent5 3 9 4" xfId="26770"/>
    <cellStyle name="40% - Accent5 3 9 4 2" xfId="26771"/>
    <cellStyle name="40% - Accent5 3 9 5" xfId="26772"/>
    <cellStyle name="40% - Accent5 3_Table AA.27" xfId="6796"/>
    <cellStyle name="40% - Accent5 4" xfId="6797"/>
    <cellStyle name="40% - Accent5 4 2" xfId="6798"/>
    <cellStyle name="40% - Accent5 4 2 10" xfId="26773"/>
    <cellStyle name="40% - Accent5 4 2 2" xfId="6799"/>
    <cellStyle name="40% - Accent5 4 2 2 2" xfId="6800"/>
    <cellStyle name="40% - Accent5 4 2 2 2 2" xfId="6801"/>
    <cellStyle name="40% - Accent5 4 2 2 2 2 2" xfId="6802"/>
    <cellStyle name="40% - Accent5 4 2 2 2 2 2 2" xfId="6803"/>
    <cellStyle name="40% - Accent5 4 2 2 2 2 3" xfId="6804"/>
    <cellStyle name="40% - Accent5 4 2 2 2 2_Table AA.27" xfId="6805"/>
    <cellStyle name="40% - Accent5 4 2 2 2 3" xfId="6806"/>
    <cellStyle name="40% - Accent5 4 2 2 2 3 2" xfId="6807"/>
    <cellStyle name="40% - Accent5 4 2 2 2 4" xfId="6808"/>
    <cellStyle name="40% - Accent5 4 2 2 2_Table AA.27" xfId="6809"/>
    <cellStyle name="40% - Accent5 4 2 2 3" xfId="6810"/>
    <cellStyle name="40% - Accent5 4 2 2 3 2" xfId="6811"/>
    <cellStyle name="40% - Accent5 4 2 2 3 2 2" xfId="6812"/>
    <cellStyle name="40% - Accent5 4 2 2 3 3" xfId="6813"/>
    <cellStyle name="40% - Accent5 4 2 2 3_Table AA.27" xfId="6814"/>
    <cellStyle name="40% - Accent5 4 2 2 4" xfId="6815"/>
    <cellStyle name="40% - Accent5 4 2 2 4 2" xfId="6816"/>
    <cellStyle name="40% - Accent5 4 2 2 5" xfId="6817"/>
    <cellStyle name="40% - Accent5 4 2 2 6" xfId="26774"/>
    <cellStyle name="40% - Accent5 4 2 2_Table AA.27" xfId="6818"/>
    <cellStyle name="40% - Accent5 4 2 3" xfId="6819"/>
    <cellStyle name="40% - Accent5 4 2 3 2" xfId="6820"/>
    <cellStyle name="40% - Accent5 4 2 3 2 2" xfId="6821"/>
    <cellStyle name="40% - Accent5 4 2 3 2 2 2" xfId="6822"/>
    <cellStyle name="40% - Accent5 4 2 3 2 3" xfId="6823"/>
    <cellStyle name="40% - Accent5 4 2 3 2_Table AA.27" xfId="6824"/>
    <cellStyle name="40% - Accent5 4 2 3 3" xfId="6825"/>
    <cellStyle name="40% - Accent5 4 2 3 3 2" xfId="6826"/>
    <cellStyle name="40% - Accent5 4 2 3 4" xfId="6827"/>
    <cellStyle name="40% - Accent5 4 2 3 5" xfId="26775"/>
    <cellStyle name="40% - Accent5 4 2 3_Table AA.27" xfId="6828"/>
    <cellStyle name="40% - Accent5 4 2 4" xfId="6829"/>
    <cellStyle name="40% - Accent5 4 2 4 2" xfId="6830"/>
    <cellStyle name="40% - Accent5 4 2 4 2 2" xfId="6831"/>
    <cellStyle name="40% - Accent5 4 2 4 3" xfId="6832"/>
    <cellStyle name="40% - Accent5 4 2 4_Table AA.27" xfId="6833"/>
    <cellStyle name="40% - Accent5 4 2 5" xfId="6834"/>
    <cellStyle name="40% - Accent5 4 2 5 2" xfId="6835"/>
    <cellStyle name="40% - Accent5 4 2 6" xfId="6836"/>
    <cellStyle name="40% - Accent5 4 2 7" xfId="6837"/>
    <cellStyle name="40% - Accent5 4 2 8" xfId="26776"/>
    <cellStyle name="40% - Accent5 4 2 9" xfId="26777"/>
    <cellStyle name="40% - Accent5 4 2_Table AA.27" xfId="6838"/>
    <cellStyle name="40% - Accent5 4 3" xfId="6839"/>
    <cellStyle name="40% - Accent5 4 3 2" xfId="6840"/>
    <cellStyle name="40% - Accent5 4 3 2 2" xfId="6841"/>
    <cellStyle name="40% - Accent5 4 3 2 2 2" xfId="6842"/>
    <cellStyle name="40% - Accent5 4 3 2 2 2 2" xfId="6843"/>
    <cellStyle name="40% - Accent5 4 3 2 2 3" xfId="6844"/>
    <cellStyle name="40% - Accent5 4 3 2 2_Table AA.27" xfId="6845"/>
    <cellStyle name="40% - Accent5 4 3 2 3" xfId="6846"/>
    <cellStyle name="40% - Accent5 4 3 2 3 2" xfId="6847"/>
    <cellStyle name="40% - Accent5 4 3 2 4" xfId="6848"/>
    <cellStyle name="40% - Accent5 4 3 2_Table AA.27" xfId="6849"/>
    <cellStyle name="40% - Accent5 4 3 3" xfId="6850"/>
    <cellStyle name="40% - Accent5 4 3 3 2" xfId="6851"/>
    <cellStyle name="40% - Accent5 4 3 3 2 2" xfId="6852"/>
    <cellStyle name="40% - Accent5 4 3 3 3" xfId="6853"/>
    <cellStyle name="40% - Accent5 4 3 3 4" xfId="26778"/>
    <cellStyle name="40% - Accent5 4 3 3_Table AA.27" xfId="6854"/>
    <cellStyle name="40% - Accent5 4 3 4" xfId="6855"/>
    <cellStyle name="40% - Accent5 4 3 4 2" xfId="6856"/>
    <cellStyle name="40% - Accent5 4 3 5" xfId="6857"/>
    <cellStyle name="40% - Accent5 4 3 6" xfId="26779"/>
    <cellStyle name="40% - Accent5 4 3 7" xfId="26780"/>
    <cellStyle name="40% - Accent5 4 3_Table AA.27" xfId="6858"/>
    <cellStyle name="40% - Accent5 4 4" xfId="6859"/>
    <cellStyle name="40% - Accent5 4 4 2" xfId="6860"/>
    <cellStyle name="40% - Accent5 4 4 2 2" xfId="6861"/>
    <cellStyle name="40% - Accent5 4 4 2 2 2" xfId="6862"/>
    <cellStyle name="40% - Accent5 4 4 2 3" xfId="6863"/>
    <cellStyle name="40% - Accent5 4 4 2_Table AA.27" xfId="6864"/>
    <cellStyle name="40% - Accent5 4 4 3" xfId="6865"/>
    <cellStyle name="40% - Accent5 4 4 3 2" xfId="6866"/>
    <cellStyle name="40% - Accent5 4 4 4" xfId="6867"/>
    <cellStyle name="40% - Accent5 4 4 5" xfId="26781"/>
    <cellStyle name="40% - Accent5 4 4 6" xfId="26782"/>
    <cellStyle name="40% - Accent5 4 4_Table AA.27" xfId="6868"/>
    <cellStyle name="40% - Accent5 4 5" xfId="6869"/>
    <cellStyle name="40% - Accent5 4 5 2" xfId="6870"/>
    <cellStyle name="40% - Accent5 4 5 2 2" xfId="6871"/>
    <cellStyle name="40% - Accent5 4 5 3" xfId="6872"/>
    <cellStyle name="40% - Accent5 4 5 4" xfId="26783"/>
    <cellStyle name="40% - Accent5 4 5 5" xfId="26784"/>
    <cellStyle name="40% - Accent5 4 5_Table AA.27" xfId="6873"/>
    <cellStyle name="40% - Accent5 4 6" xfId="6874"/>
    <cellStyle name="40% - Accent5 4 6 2" xfId="6875"/>
    <cellStyle name="40% - Accent5 4 7" xfId="6876"/>
    <cellStyle name="40% - Accent5 4 7 2" xfId="6877"/>
    <cellStyle name="40% - Accent5 4 8" xfId="6878"/>
    <cellStyle name="40% - Accent5 4 9" xfId="26785"/>
    <cellStyle name="40% - Accent5 4_Table AA.27" xfId="6879"/>
    <cellStyle name="40% - Accent5 5" xfId="6880"/>
    <cellStyle name="40% - Accent5 5 2" xfId="6881"/>
    <cellStyle name="40% - Accent5 5 2 2" xfId="6882"/>
    <cellStyle name="40% - Accent5 5 2 2 2" xfId="6883"/>
    <cellStyle name="40% - Accent5 5 2 2 2 2" xfId="6884"/>
    <cellStyle name="40% - Accent5 5 2 2 2 2 2" xfId="6885"/>
    <cellStyle name="40% - Accent5 5 2 2 2 2 3" xfId="6886"/>
    <cellStyle name="40% - Accent5 5 2 2 2 3" xfId="6887"/>
    <cellStyle name="40% - Accent5 5 2 2 2 4" xfId="6888"/>
    <cellStyle name="40% - Accent5 5 2 2 3" xfId="6889"/>
    <cellStyle name="40% - Accent5 5 2 2 3 2" xfId="6890"/>
    <cellStyle name="40% - Accent5 5 2 2 3 3" xfId="6891"/>
    <cellStyle name="40% - Accent5 5 2 2 4" xfId="6892"/>
    <cellStyle name="40% - Accent5 5 2 2 5" xfId="6893"/>
    <cellStyle name="40% - Accent5 5 2 3" xfId="6894"/>
    <cellStyle name="40% - Accent5 5 2 3 2" xfId="6895"/>
    <cellStyle name="40% - Accent5 5 2 3 2 2" xfId="6896"/>
    <cellStyle name="40% - Accent5 5 2 3 2 3" xfId="6897"/>
    <cellStyle name="40% - Accent5 5 2 3 3" xfId="6898"/>
    <cellStyle name="40% - Accent5 5 2 3 4" xfId="6899"/>
    <cellStyle name="40% - Accent5 5 2 4" xfId="6900"/>
    <cellStyle name="40% - Accent5 5 2 4 2" xfId="6901"/>
    <cellStyle name="40% - Accent5 5 2 4 3" xfId="6902"/>
    <cellStyle name="40% - Accent5 5 2 5" xfId="6903"/>
    <cellStyle name="40% - Accent5 5 2 6" xfId="6904"/>
    <cellStyle name="40% - Accent5 5 2_Table AA.27" xfId="6905"/>
    <cellStyle name="40% - Accent5 5 3" xfId="6906"/>
    <cellStyle name="40% - Accent5 5 3 2" xfId="6907"/>
    <cellStyle name="40% - Accent5 5 3 2 2" xfId="6908"/>
    <cellStyle name="40% - Accent5 5 3 2 2 2" xfId="6909"/>
    <cellStyle name="40% - Accent5 5 3 2 2 2 2" xfId="6910"/>
    <cellStyle name="40% - Accent5 5 3 2 2 2 3" xfId="6911"/>
    <cellStyle name="40% - Accent5 5 3 2 2 3" xfId="6912"/>
    <cellStyle name="40% - Accent5 5 3 2 2 4" xfId="6913"/>
    <cellStyle name="40% - Accent5 5 3 2 3" xfId="6914"/>
    <cellStyle name="40% - Accent5 5 3 2 3 2" xfId="6915"/>
    <cellStyle name="40% - Accent5 5 3 2 3 3" xfId="6916"/>
    <cellStyle name="40% - Accent5 5 3 2 4" xfId="6917"/>
    <cellStyle name="40% - Accent5 5 3 2 5" xfId="6918"/>
    <cellStyle name="40% - Accent5 5 3 3" xfId="6919"/>
    <cellStyle name="40% - Accent5 5 3 3 2" xfId="6920"/>
    <cellStyle name="40% - Accent5 5 3 3 2 2" xfId="6921"/>
    <cellStyle name="40% - Accent5 5 3 3 2 3" xfId="6922"/>
    <cellStyle name="40% - Accent5 5 3 3 3" xfId="6923"/>
    <cellStyle name="40% - Accent5 5 3 3 4" xfId="6924"/>
    <cellStyle name="40% - Accent5 5 3 4" xfId="6925"/>
    <cellStyle name="40% - Accent5 5 3 4 2" xfId="6926"/>
    <cellStyle name="40% - Accent5 5 3 4 3" xfId="6927"/>
    <cellStyle name="40% - Accent5 5 3 5" xfId="6928"/>
    <cellStyle name="40% - Accent5 5 3 6" xfId="6929"/>
    <cellStyle name="40% - Accent5 5 4" xfId="6930"/>
    <cellStyle name="40% - Accent5 5 4 2" xfId="6931"/>
    <cellStyle name="40% - Accent5 5 4 2 2" xfId="6932"/>
    <cellStyle name="40% - Accent5 5 4 2 2 2" xfId="6933"/>
    <cellStyle name="40% - Accent5 5 4 2 2 3" xfId="6934"/>
    <cellStyle name="40% - Accent5 5 4 2 3" xfId="6935"/>
    <cellStyle name="40% - Accent5 5 4 2 4" xfId="6936"/>
    <cellStyle name="40% - Accent5 5 4 3" xfId="6937"/>
    <cellStyle name="40% - Accent5 5 4 3 2" xfId="6938"/>
    <cellStyle name="40% - Accent5 5 4 3 3" xfId="6939"/>
    <cellStyle name="40% - Accent5 5 4 4" xfId="6940"/>
    <cellStyle name="40% - Accent5 5 4 5" xfId="6941"/>
    <cellStyle name="40% - Accent5 5 5" xfId="6942"/>
    <cellStyle name="40% - Accent5 5 5 2" xfId="6943"/>
    <cellStyle name="40% - Accent5 5 5 2 2" xfId="6944"/>
    <cellStyle name="40% - Accent5 5 5 2 3" xfId="6945"/>
    <cellStyle name="40% - Accent5 5 5 3" xfId="6946"/>
    <cellStyle name="40% - Accent5 5 5 4" xfId="6947"/>
    <cellStyle name="40% - Accent5 5 6" xfId="6948"/>
    <cellStyle name="40% - Accent5 5 6 2" xfId="6949"/>
    <cellStyle name="40% - Accent5 5 6 3" xfId="6950"/>
    <cellStyle name="40% - Accent5 5 6 4" xfId="6951"/>
    <cellStyle name="40% - Accent5 5 7" xfId="6952"/>
    <cellStyle name="40% - Accent5 5 8" xfId="6953"/>
    <cellStyle name="40% - Accent5 5_Table AA.27" xfId="6954"/>
    <cellStyle name="40% - Accent5 6" xfId="6955"/>
    <cellStyle name="40% - Accent5 6 2" xfId="6956"/>
    <cellStyle name="40% - Accent5 6 2 2" xfId="6957"/>
    <cellStyle name="40% - Accent5 6 2 2 2" xfId="6958"/>
    <cellStyle name="40% - Accent5 6 2 2 2 2" xfId="6959"/>
    <cellStyle name="40% - Accent5 6 2 2 2 2 2" xfId="6960"/>
    <cellStyle name="40% - Accent5 6 2 2 2 2 3" xfId="6961"/>
    <cellStyle name="40% - Accent5 6 2 2 2 3" xfId="6962"/>
    <cellStyle name="40% - Accent5 6 2 2 2 4" xfId="6963"/>
    <cellStyle name="40% - Accent5 6 2 2 3" xfId="6964"/>
    <cellStyle name="40% - Accent5 6 2 2 3 2" xfId="6965"/>
    <cellStyle name="40% - Accent5 6 2 2 3 3" xfId="6966"/>
    <cellStyle name="40% - Accent5 6 2 2 4" xfId="6967"/>
    <cellStyle name="40% - Accent5 6 2 2 5" xfId="6968"/>
    <cellStyle name="40% - Accent5 6 2 3" xfId="6969"/>
    <cellStyle name="40% - Accent5 6 2 3 2" xfId="6970"/>
    <cellStyle name="40% - Accent5 6 2 3 2 2" xfId="6971"/>
    <cellStyle name="40% - Accent5 6 2 3 2 3" xfId="6972"/>
    <cellStyle name="40% - Accent5 6 2 3 3" xfId="6973"/>
    <cellStyle name="40% - Accent5 6 2 3 4" xfId="6974"/>
    <cellStyle name="40% - Accent5 6 2 4" xfId="6975"/>
    <cellStyle name="40% - Accent5 6 2 4 2" xfId="6976"/>
    <cellStyle name="40% - Accent5 6 2 4 3" xfId="6977"/>
    <cellStyle name="40% - Accent5 6 2 5" xfId="6978"/>
    <cellStyle name="40% - Accent5 6 2 6" xfId="6979"/>
    <cellStyle name="40% - Accent5 6 2 7" xfId="6980"/>
    <cellStyle name="40% - Accent5 6 3" xfId="6981"/>
    <cellStyle name="40% - Accent5 6 3 2" xfId="6982"/>
    <cellStyle name="40% - Accent5 6 3 2 2" xfId="6983"/>
    <cellStyle name="40% - Accent5 6 3 2 2 2" xfId="6984"/>
    <cellStyle name="40% - Accent5 6 3 2 2 3" xfId="6985"/>
    <cellStyle name="40% - Accent5 6 3 2 3" xfId="6986"/>
    <cellStyle name="40% - Accent5 6 3 2 4" xfId="6987"/>
    <cellStyle name="40% - Accent5 6 3 3" xfId="6988"/>
    <cellStyle name="40% - Accent5 6 3 3 2" xfId="6989"/>
    <cellStyle name="40% - Accent5 6 3 3 3" xfId="6990"/>
    <cellStyle name="40% - Accent5 6 3 4" xfId="6991"/>
    <cellStyle name="40% - Accent5 6 3 5" xfId="6992"/>
    <cellStyle name="40% - Accent5 6 4" xfId="6993"/>
    <cellStyle name="40% - Accent5 6 4 2" xfId="6994"/>
    <cellStyle name="40% - Accent5 6 4 2 2" xfId="6995"/>
    <cellStyle name="40% - Accent5 6 4 2 3" xfId="6996"/>
    <cellStyle name="40% - Accent5 6 4 3" xfId="6997"/>
    <cellStyle name="40% - Accent5 6 4 4" xfId="6998"/>
    <cellStyle name="40% - Accent5 6 4 5" xfId="6999"/>
    <cellStyle name="40% - Accent5 6 5" xfId="7000"/>
    <cellStyle name="40% - Accent5 6 5 2" xfId="7001"/>
    <cellStyle name="40% - Accent5 6 5 3" xfId="7002"/>
    <cellStyle name="40% - Accent5 6 6" xfId="7003"/>
    <cellStyle name="40% - Accent5 6 7" xfId="7004"/>
    <cellStyle name="40% - Accent5 7" xfId="7005"/>
    <cellStyle name="40% - Accent5 7 2" xfId="7006"/>
    <cellStyle name="40% - Accent5 7 2 2" xfId="7007"/>
    <cellStyle name="40% - Accent5 7 2 2 2" xfId="7008"/>
    <cellStyle name="40% - Accent5 7 2 2 2 2" xfId="7009"/>
    <cellStyle name="40% - Accent5 7 2 2 2 2 2" xfId="7010"/>
    <cellStyle name="40% - Accent5 7 2 2 2 2 3" xfId="7011"/>
    <cellStyle name="40% - Accent5 7 2 2 2 3" xfId="7012"/>
    <cellStyle name="40% - Accent5 7 2 2 2 4" xfId="7013"/>
    <cellStyle name="40% - Accent5 7 2 2 3" xfId="7014"/>
    <cellStyle name="40% - Accent5 7 2 2 3 2" xfId="7015"/>
    <cellStyle name="40% - Accent5 7 2 2 3 3" xfId="7016"/>
    <cellStyle name="40% - Accent5 7 2 2 4" xfId="7017"/>
    <cellStyle name="40% - Accent5 7 2 2 5" xfId="7018"/>
    <cellStyle name="40% - Accent5 7 2 3" xfId="7019"/>
    <cellStyle name="40% - Accent5 7 2 3 2" xfId="7020"/>
    <cellStyle name="40% - Accent5 7 2 3 2 2" xfId="7021"/>
    <cellStyle name="40% - Accent5 7 2 3 2 3" xfId="7022"/>
    <cellStyle name="40% - Accent5 7 2 3 3" xfId="7023"/>
    <cellStyle name="40% - Accent5 7 2 3 4" xfId="7024"/>
    <cellStyle name="40% - Accent5 7 2 4" xfId="7025"/>
    <cellStyle name="40% - Accent5 7 2 4 2" xfId="7026"/>
    <cellStyle name="40% - Accent5 7 2 4 3" xfId="7027"/>
    <cellStyle name="40% - Accent5 7 2 5" xfId="7028"/>
    <cellStyle name="40% - Accent5 7 2 6" xfId="7029"/>
    <cellStyle name="40% - Accent5 7 3" xfId="7030"/>
    <cellStyle name="40% - Accent5 7 3 2" xfId="7031"/>
    <cellStyle name="40% - Accent5 7 3 2 2" xfId="7032"/>
    <cellStyle name="40% - Accent5 7 3 2 2 2" xfId="7033"/>
    <cellStyle name="40% - Accent5 7 3 2 2 3" xfId="7034"/>
    <cellStyle name="40% - Accent5 7 3 2 3" xfId="7035"/>
    <cellStyle name="40% - Accent5 7 3 2 4" xfId="7036"/>
    <cellStyle name="40% - Accent5 7 3 3" xfId="7037"/>
    <cellStyle name="40% - Accent5 7 3 3 2" xfId="7038"/>
    <cellStyle name="40% - Accent5 7 3 3 3" xfId="7039"/>
    <cellStyle name="40% - Accent5 7 3 4" xfId="7040"/>
    <cellStyle name="40% - Accent5 7 3 5" xfId="7041"/>
    <cellStyle name="40% - Accent5 7 4" xfId="7042"/>
    <cellStyle name="40% - Accent5 7 4 2" xfId="7043"/>
    <cellStyle name="40% - Accent5 7 4 2 2" xfId="7044"/>
    <cellStyle name="40% - Accent5 7 4 2 3" xfId="7045"/>
    <cellStyle name="40% - Accent5 7 4 3" xfId="7046"/>
    <cellStyle name="40% - Accent5 7 4 4" xfId="7047"/>
    <cellStyle name="40% - Accent5 7 5" xfId="7048"/>
    <cellStyle name="40% - Accent5 7 5 2" xfId="7049"/>
    <cellStyle name="40% - Accent5 7 5 3" xfId="7050"/>
    <cellStyle name="40% - Accent5 7 5 4" xfId="7051"/>
    <cellStyle name="40% - Accent5 7 6" xfId="7052"/>
    <cellStyle name="40% - Accent5 7 7" xfId="7053"/>
    <cellStyle name="40% - Accent5 8" xfId="7054"/>
    <cellStyle name="40% - Accent5 8 2" xfId="7055"/>
    <cellStyle name="40% - Accent5 8 2 2" xfId="7056"/>
    <cellStyle name="40% - Accent5 8 2 2 2" xfId="7057"/>
    <cellStyle name="40% - Accent5 8 2 2 2 2" xfId="7058"/>
    <cellStyle name="40% - Accent5 8 2 2 2 2 2" xfId="26786"/>
    <cellStyle name="40% - Accent5 8 2 2 2 3" xfId="7059"/>
    <cellStyle name="40% - Accent5 8 2 2 3" xfId="7060"/>
    <cellStyle name="40% - Accent5 8 2 2 3 2" xfId="26787"/>
    <cellStyle name="40% - Accent5 8 2 2 3 2 2" xfId="26788"/>
    <cellStyle name="40% - Accent5 8 2 2 3 3" xfId="26789"/>
    <cellStyle name="40% - Accent5 8 2 2 4" xfId="7061"/>
    <cellStyle name="40% - Accent5 8 2 2 4 2" xfId="26790"/>
    <cellStyle name="40% - Accent5 8 2 2 5" xfId="7062"/>
    <cellStyle name="40% - Accent5 8 2 3" xfId="7063"/>
    <cellStyle name="40% - Accent5 8 2 3 2" xfId="7064"/>
    <cellStyle name="40% - Accent5 8 2 3 2 2" xfId="26791"/>
    <cellStyle name="40% - Accent5 8 2 3 3" xfId="7065"/>
    <cellStyle name="40% - Accent5 8 2 4" xfId="7066"/>
    <cellStyle name="40% - Accent5 8 2 4 2" xfId="26792"/>
    <cellStyle name="40% - Accent5 8 2 4 2 2" xfId="26793"/>
    <cellStyle name="40% - Accent5 8 2 4 3" xfId="26794"/>
    <cellStyle name="40% - Accent5 8 2 5" xfId="7067"/>
    <cellStyle name="40% - Accent5 8 2 5 2" xfId="26795"/>
    <cellStyle name="40% - Accent5 8 2 6" xfId="7068"/>
    <cellStyle name="40% - Accent5 8 2 7" xfId="7069"/>
    <cellStyle name="40% - Accent5 8 3" xfId="7070"/>
    <cellStyle name="40% - Accent5 8 3 2" xfId="7071"/>
    <cellStyle name="40% - Accent5 8 3 2 2" xfId="7072"/>
    <cellStyle name="40% - Accent5 8 3 2 2 2" xfId="26796"/>
    <cellStyle name="40% - Accent5 8 3 2 3" xfId="7073"/>
    <cellStyle name="40% - Accent5 8 3 3" xfId="7074"/>
    <cellStyle name="40% - Accent5 8 3 3 2" xfId="26797"/>
    <cellStyle name="40% - Accent5 8 3 3 2 2" xfId="26798"/>
    <cellStyle name="40% - Accent5 8 3 3 3" xfId="26799"/>
    <cellStyle name="40% - Accent5 8 3 4" xfId="7075"/>
    <cellStyle name="40% - Accent5 8 3 4 2" xfId="26800"/>
    <cellStyle name="40% - Accent5 8 3 5" xfId="7076"/>
    <cellStyle name="40% - Accent5 8 4" xfId="7077"/>
    <cellStyle name="40% - Accent5 8 4 2" xfId="7078"/>
    <cellStyle name="40% - Accent5 8 4 2 2" xfId="26801"/>
    <cellStyle name="40% - Accent5 8 4 3" xfId="7079"/>
    <cellStyle name="40% - Accent5 8 5" xfId="7080"/>
    <cellStyle name="40% - Accent5 8 5 2" xfId="26802"/>
    <cellStyle name="40% - Accent5 8 5 2 2" xfId="26803"/>
    <cellStyle name="40% - Accent5 8 5 3" xfId="26804"/>
    <cellStyle name="40% - Accent5 8 6" xfId="7081"/>
    <cellStyle name="40% - Accent5 8 6 2" xfId="26805"/>
    <cellStyle name="40% - Accent5 8 7" xfId="7082"/>
    <cellStyle name="40% - Accent5 8 8" xfId="7083"/>
    <cellStyle name="40% - Accent5 9" xfId="7084"/>
    <cellStyle name="40% - Accent5 9 2" xfId="7085"/>
    <cellStyle name="40% - Accent5 9 2 2" xfId="7086"/>
    <cellStyle name="40% - Accent5 9 2 2 2" xfId="7087"/>
    <cellStyle name="40% - Accent5 9 2 2 2 2" xfId="7088"/>
    <cellStyle name="40% - Accent5 9 2 2 2 2 2" xfId="26806"/>
    <cellStyle name="40% - Accent5 9 2 2 2 3" xfId="7089"/>
    <cellStyle name="40% - Accent5 9 2 2 3" xfId="7090"/>
    <cellStyle name="40% - Accent5 9 2 2 3 2" xfId="26807"/>
    <cellStyle name="40% - Accent5 9 2 2 3 2 2" xfId="26808"/>
    <cellStyle name="40% - Accent5 9 2 2 3 3" xfId="26809"/>
    <cellStyle name="40% - Accent5 9 2 2 4" xfId="7091"/>
    <cellStyle name="40% - Accent5 9 2 2 4 2" xfId="26810"/>
    <cellStyle name="40% - Accent5 9 2 2 5" xfId="7092"/>
    <cellStyle name="40% - Accent5 9 2 3" xfId="7093"/>
    <cellStyle name="40% - Accent5 9 2 3 2" xfId="7094"/>
    <cellStyle name="40% - Accent5 9 2 3 2 2" xfId="26811"/>
    <cellStyle name="40% - Accent5 9 2 3 3" xfId="7095"/>
    <cellStyle name="40% - Accent5 9 2 4" xfId="7096"/>
    <cellStyle name="40% - Accent5 9 2 4 2" xfId="26812"/>
    <cellStyle name="40% - Accent5 9 2 4 2 2" xfId="26813"/>
    <cellStyle name="40% - Accent5 9 2 4 3" xfId="26814"/>
    <cellStyle name="40% - Accent5 9 2 5" xfId="7097"/>
    <cellStyle name="40% - Accent5 9 2 5 2" xfId="26815"/>
    <cellStyle name="40% - Accent5 9 2 6" xfId="7098"/>
    <cellStyle name="40% - Accent5 9 3" xfId="7099"/>
    <cellStyle name="40% - Accent5 9 3 2" xfId="7100"/>
    <cellStyle name="40% - Accent5 9 3 2 2" xfId="7101"/>
    <cellStyle name="40% - Accent5 9 3 2 2 2" xfId="26816"/>
    <cellStyle name="40% - Accent5 9 3 2 3" xfId="7102"/>
    <cellStyle name="40% - Accent5 9 3 3" xfId="7103"/>
    <cellStyle name="40% - Accent5 9 3 3 2" xfId="26817"/>
    <cellStyle name="40% - Accent5 9 3 3 2 2" xfId="26818"/>
    <cellStyle name="40% - Accent5 9 3 3 3" xfId="26819"/>
    <cellStyle name="40% - Accent5 9 3 4" xfId="7104"/>
    <cellStyle name="40% - Accent5 9 3 4 2" xfId="26820"/>
    <cellStyle name="40% - Accent5 9 3 5" xfId="7105"/>
    <cellStyle name="40% - Accent5 9 4" xfId="7106"/>
    <cellStyle name="40% - Accent5 9 4 2" xfId="7107"/>
    <cellStyle name="40% - Accent5 9 4 2 2" xfId="26821"/>
    <cellStyle name="40% - Accent5 9 4 3" xfId="7108"/>
    <cellStyle name="40% - Accent5 9 5" xfId="7109"/>
    <cellStyle name="40% - Accent5 9 5 2" xfId="26822"/>
    <cellStyle name="40% - Accent5 9 5 2 2" xfId="26823"/>
    <cellStyle name="40% - Accent5 9 5 3" xfId="26824"/>
    <cellStyle name="40% - Accent5 9 6" xfId="7110"/>
    <cellStyle name="40% - Accent5 9 6 2" xfId="26825"/>
    <cellStyle name="40% - Accent5 9 7" xfId="7111"/>
    <cellStyle name="40% - Accent5 9 8" xfId="7112"/>
    <cellStyle name="40% - Accent6" xfId="20650" builtinId="51" customBuiltin="1"/>
    <cellStyle name="40% - Accent6 10" xfId="7113"/>
    <cellStyle name="40% - Accent6 10 2" xfId="7114"/>
    <cellStyle name="40% - Accent6 10 2 2" xfId="7115"/>
    <cellStyle name="40% - Accent6 10 2 2 2" xfId="7116"/>
    <cellStyle name="40% - Accent6 10 2 2 2 2" xfId="7117"/>
    <cellStyle name="40% - Accent6 10 2 2 2 3" xfId="7118"/>
    <cellStyle name="40% - Accent6 10 2 2 3" xfId="7119"/>
    <cellStyle name="40% - Accent6 10 2 2 4" xfId="7120"/>
    <cellStyle name="40% - Accent6 10 2 3" xfId="7121"/>
    <cellStyle name="40% - Accent6 10 2 3 2" xfId="7122"/>
    <cellStyle name="40% - Accent6 10 2 3 2 2" xfId="26826"/>
    <cellStyle name="40% - Accent6 10 2 3 3" xfId="7123"/>
    <cellStyle name="40% - Accent6 10 2 4" xfId="7124"/>
    <cellStyle name="40% - Accent6 10 2 4 2" xfId="26827"/>
    <cellStyle name="40% - Accent6 10 2 5" xfId="7125"/>
    <cellStyle name="40% - Accent6 10 3" xfId="7126"/>
    <cellStyle name="40% - Accent6 10 3 2" xfId="7127"/>
    <cellStyle name="40% - Accent6 10 3 2 2" xfId="7128"/>
    <cellStyle name="40% - Accent6 10 3 2 3" xfId="7129"/>
    <cellStyle name="40% - Accent6 10 3 3" xfId="7130"/>
    <cellStyle name="40% - Accent6 10 3 4" xfId="7131"/>
    <cellStyle name="40% - Accent6 10 4" xfId="7132"/>
    <cellStyle name="40% - Accent6 10 4 2" xfId="7133"/>
    <cellStyle name="40% - Accent6 10 4 2 2" xfId="26828"/>
    <cellStyle name="40% - Accent6 10 4 3" xfId="7134"/>
    <cellStyle name="40% - Accent6 10 5" xfId="7135"/>
    <cellStyle name="40% - Accent6 10 5 2" xfId="26829"/>
    <cellStyle name="40% - Accent6 10 6" xfId="7136"/>
    <cellStyle name="40% - Accent6 10 7" xfId="7137"/>
    <cellStyle name="40% - Accent6 10 8" xfId="7138"/>
    <cellStyle name="40% - Accent6 11" xfId="7139"/>
    <cellStyle name="40% - Accent6 11 2" xfId="7140"/>
    <cellStyle name="40% - Accent6 11 2 2" xfId="7141"/>
    <cellStyle name="40% - Accent6 11 2 2 2" xfId="7142"/>
    <cellStyle name="40% - Accent6 11 2 2 3" xfId="7143"/>
    <cellStyle name="40% - Accent6 11 2 3" xfId="7144"/>
    <cellStyle name="40% - Accent6 11 2 4" xfId="7145"/>
    <cellStyle name="40% - Accent6 11 3" xfId="7146"/>
    <cellStyle name="40% - Accent6 11 3 2" xfId="7147"/>
    <cellStyle name="40% - Accent6 11 3 2 2" xfId="26830"/>
    <cellStyle name="40% - Accent6 11 3 3" xfId="7148"/>
    <cellStyle name="40% - Accent6 11 4" xfId="7149"/>
    <cellStyle name="40% - Accent6 11 4 2" xfId="26831"/>
    <cellStyle name="40% - Accent6 11 5" xfId="7150"/>
    <cellStyle name="40% - Accent6 12" xfId="7151"/>
    <cellStyle name="40% - Accent6 12 2" xfId="7152"/>
    <cellStyle name="40% - Accent6 12 2 2" xfId="7153"/>
    <cellStyle name="40% - Accent6 12 2 2 2" xfId="7154"/>
    <cellStyle name="40% - Accent6 12 2 2 3" xfId="7155"/>
    <cellStyle name="40% - Accent6 12 2 3" xfId="7156"/>
    <cellStyle name="40% - Accent6 12 2 4" xfId="7157"/>
    <cellStyle name="40% - Accent6 12 3" xfId="7158"/>
    <cellStyle name="40% - Accent6 12 3 2" xfId="7159"/>
    <cellStyle name="40% - Accent6 12 3 3" xfId="7160"/>
    <cellStyle name="40% - Accent6 12 4" xfId="7161"/>
    <cellStyle name="40% - Accent6 12 5" xfId="7162"/>
    <cellStyle name="40% - Accent6 13" xfId="7163"/>
    <cellStyle name="40% - Accent6 13 2" xfId="7164"/>
    <cellStyle name="40% - Accent6 13 2 2" xfId="7165"/>
    <cellStyle name="40% - Accent6 13 2 3" xfId="7166"/>
    <cellStyle name="40% - Accent6 13 3" xfId="7167"/>
    <cellStyle name="40% - Accent6 13 4" xfId="7168"/>
    <cellStyle name="40% - Accent6 13 5" xfId="7169"/>
    <cellStyle name="40% - Accent6 14" xfId="7170"/>
    <cellStyle name="40% - Accent6 14 2" xfId="7171"/>
    <cellStyle name="40% - Accent6 14 2 2" xfId="7172"/>
    <cellStyle name="40% - Accent6 14 2 3" xfId="7173"/>
    <cellStyle name="40% - Accent6 14 3" xfId="7174"/>
    <cellStyle name="40% - Accent6 14 4" xfId="7175"/>
    <cellStyle name="40% - Accent6 15" xfId="7176"/>
    <cellStyle name="40% - Accent6 15 2" xfId="7177"/>
    <cellStyle name="40% - Accent6 15 2 2" xfId="7178"/>
    <cellStyle name="40% - Accent6 15 2 3" xfId="7179"/>
    <cellStyle name="40% - Accent6 15 3" xfId="7180"/>
    <cellStyle name="40% - Accent6 15 4" xfId="7181"/>
    <cellStyle name="40% - Accent6 16" xfId="7182"/>
    <cellStyle name="40% - Accent6 16 2" xfId="7183"/>
    <cellStyle name="40% - Accent6 16 2 2" xfId="7184"/>
    <cellStyle name="40% - Accent6 16 2 3" xfId="7185"/>
    <cellStyle name="40% - Accent6 16 3" xfId="7186"/>
    <cellStyle name="40% - Accent6 16 4" xfId="7187"/>
    <cellStyle name="40% - Accent6 17" xfId="7188"/>
    <cellStyle name="40% - Accent6 17 2" xfId="7189"/>
    <cellStyle name="40% - Accent6 17 3" xfId="7190"/>
    <cellStyle name="40% - Accent6 18" xfId="7191"/>
    <cellStyle name="40% - Accent6 18 2" xfId="7192"/>
    <cellStyle name="40% - Accent6 18 3" xfId="7193"/>
    <cellStyle name="40% - Accent6 19" xfId="7194"/>
    <cellStyle name="40% - Accent6 19 2" xfId="26832"/>
    <cellStyle name="40% - Accent6 2" xfId="7195"/>
    <cellStyle name="40% - Accent6 2 2" xfId="7196"/>
    <cellStyle name="40% - Accent6 2 2 10" xfId="7197"/>
    <cellStyle name="40% - Accent6 2 2 2" xfId="7198"/>
    <cellStyle name="40% - Accent6 2 2 2 2" xfId="7199"/>
    <cellStyle name="40% - Accent6 2 2 2 2 10" xfId="26833"/>
    <cellStyle name="40% - Accent6 2 2 2 2 2" xfId="7200"/>
    <cellStyle name="40% - Accent6 2 2 2 2 2 2" xfId="7201"/>
    <cellStyle name="40% - Accent6 2 2 2 2 2 2 2" xfId="7202"/>
    <cellStyle name="40% - Accent6 2 2 2 2 2 2 2 2" xfId="7203"/>
    <cellStyle name="40% - Accent6 2 2 2 2 2 2 2 3" xfId="7204"/>
    <cellStyle name="40% - Accent6 2 2 2 2 2 2 3" xfId="7205"/>
    <cellStyle name="40% - Accent6 2 2 2 2 2 2 4" xfId="7206"/>
    <cellStyle name="40% - Accent6 2 2 2 2 2 3" xfId="7207"/>
    <cellStyle name="40% - Accent6 2 2 2 2 2 3 2" xfId="7208"/>
    <cellStyle name="40% - Accent6 2 2 2 2 2 3 3" xfId="7209"/>
    <cellStyle name="40% - Accent6 2 2 2 2 2 4" xfId="7210"/>
    <cellStyle name="40% - Accent6 2 2 2 2 2 5" xfId="7211"/>
    <cellStyle name="40% - Accent6 2 2 2 2 2_Table AA.27" xfId="7212"/>
    <cellStyle name="40% - Accent6 2 2 2 2 3" xfId="7213"/>
    <cellStyle name="40% - Accent6 2 2 2 2 3 2" xfId="7214"/>
    <cellStyle name="40% - Accent6 2 2 2 2 3 2 2" xfId="7215"/>
    <cellStyle name="40% - Accent6 2 2 2 2 3 2 3" xfId="7216"/>
    <cellStyle name="40% - Accent6 2 2 2 2 3 3" xfId="7217"/>
    <cellStyle name="40% - Accent6 2 2 2 2 3 4" xfId="7218"/>
    <cellStyle name="40% - Accent6 2 2 2 2 4" xfId="7219"/>
    <cellStyle name="40% - Accent6 2 2 2 2 4 2" xfId="7220"/>
    <cellStyle name="40% - Accent6 2 2 2 2 4 3" xfId="7221"/>
    <cellStyle name="40% - Accent6 2 2 2 2 5" xfId="7222"/>
    <cellStyle name="40% - Accent6 2 2 2 2 6" xfId="7223"/>
    <cellStyle name="40% - Accent6 2 2 2 2 7" xfId="26834"/>
    <cellStyle name="40% - Accent6 2 2 2 2 8" xfId="26835"/>
    <cellStyle name="40% - Accent6 2 2 2 2 9" xfId="26836"/>
    <cellStyle name="40% - Accent6 2 2 2 2_Table AA.27" xfId="7224"/>
    <cellStyle name="40% - Accent6 2 2 2 3" xfId="7225"/>
    <cellStyle name="40% - Accent6 2 2 2 3 2" xfId="7226"/>
    <cellStyle name="40% - Accent6 2 2 2 3 2 2" xfId="7227"/>
    <cellStyle name="40% - Accent6 2 2 2 3 2 2 2" xfId="7228"/>
    <cellStyle name="40% - Accent6 2 2 2 3 2 2 3" xfId="7229"/>
    <cellStyle name="40% - Accent6 2 2 2 3 2 3" xfId="7230"/>
    <cellStyle name="40% - Accent6 2 2 2 3 2 4" xfId="7231"/>
    <cellStyle name="40% - Accent6 2 2 2 3 3" xfId="7232"/>
    <cellStyle name="40% - Accent6 2 2 2 3 3 2" xfId="7233"/>
    <cellStyle name="40% - Accent6 2 2 2 3 3 3" xfId="7234"/>
    <cellStyle name="40% - Accent6 2 2 2 3 4" xfId="7235"/>
    <cellStyle name="40% - Accent6 2 2 2 3 5" xfId="7236"/>
    <cellStyle name="40% - Accent6 2 2 2 3_Table AA.27" xfId="7237"/>
    <cellStyle name="40% - Accent6 2 2 2 4" xfId="7238"/>
    <cellStyle name="40% - Accent6 2 2 2 4 2" xfId="7239"/>
    <cellStyle name="40% - Accent6 2 2 2 4 2 2" xfId="7240"/>
    <cellStyle name="40% - Accent6 2 2 2 4 2 3" xfId="7241"/>
    <cellStyle name="40% - Accent6 2 2 2 4 3" xfId="7242"/>
    <cellStyle name="40% - Accent6 2 2 2 4 4" xfId="7243"/>
    <cellStyle name="40% - Accent6 2 2 2 5" xfId="7244"/>
    <cellStyle name="40% - Accent6 2 2 2 5 2" xfId="7245"/>
    <cellStyle name="40% - Accent6 2 2 2 5 3" xfId="7246"/>
    <cellStyle name="40% - Accent6 2 2 2_Table AA.27" xfId="7247"/>
    <cellStyle name="40% - Accent6 2 2 3" xfId="7248"/>
    <cellStyle name="40% - Accent6 2 2 3 2" xfId="7249"/>
    <cellStyle name="40% - Accent6 2 2 3 2 2" xfId="7250"/>
    <cellStyle name="40% - Accent6 2 2 3 2 2 2" xfId="7251"/>
    <cellStyle name="40% - Accent6 2 2 3 2 2 2 2" xfId="7252"/>
    <cellStyle name="40% - Accent6 2 2 3 2 2 2 3" xfId="7253"/>
    <cellStyle name="40% - Accent6 2 2 3 2 2 3" xfId="7254"/>
    <cellStyle name="40% - Accent6 2 2 3 2 2 4" xfId="7255"/>
    <cellStyle name="40% - Accent6 2 2 3 2 3" xfId="7256"/>
    <cellStyle name="40% - Accent6 2 2 3 2 3 2" xfId="7257"/>
    <cellStyle name="40% - Accent6 2 2 3 2 3 3" xfId="7258"/>
    <cellStyle name="40% - Accent6 2 2 3 2 4" xfId="7259"/>
    <cellStyle name="40% - Accent6 2 2 3 2 5" xfId="7260"/>
    <cellStyle name="40% - Accent6 2 2 3 2_Table AA.27" xfId="7261"/>
    <cellStyle name="40% - Accent6 2 2 3 3" xfId="7262"/>
    <cellStyle name="40% - Accent6 2 2 3 3 2" xfId="7263"/>
    <cellStyle name="40% - Accent6 2 2 3 3 2 2" xfId="7264"/>
    <cellStyle name="40% - Accent6 2 2 3 3 2 3" xfId="7265"/>
    <cellStyle name="40% - Accent6 2 2 3 3 3" xfId="7266"/>
    <cellStyle name="40% - Accent6 2 2 3 3 4" xfId="7267"/>
    <cellStyle name="40% - Accent6 2 2 3 4" xfId="7268"/>
    <cellStyle name="40% - Accent6 2 2 3 4 2" xfId="7269"/>
    <cellStyle name="40% - Accent6 2 2 3 4 3" xfId="7270"/>
    <cellStyle name="40% - Accent6 2 2 3 5" xfId="7271"/>
    <cellStyle name="40% - Accent6 2 2 3 6" xfId="7272"/>
    <cellStyle name="40% - Accent6 2 2 3_Table AA.27" xfId="7273"/>
    <cellStyle name="40% - Accent6 2 2 4" xfId="7274"/>
    <cellStyle name="40% - Accent6 2 2 4 2" xfId="7275"/>
    <cellStyle name="40% - Accent6 2 2 4 2 2" xfId="7276"/>
    <cellStyle name="40% - Accent6 2 2 4 2 2 2" xfId="7277"/>
    <cellStyle name="40% - Accent6 2 2 4 2 2 3" xfId="7278"/>
    <cellStyle name="40% - Accent6 2 2 4 2 3" xfId="7279"/>
    <cellStyle name="40% - Accent6 2 2 4 2 4" xfId="7280"/>
    <cellStyle name="40% - Accent6 2 2 4 3" xfId="7281"/>
    <cellStyle name="40% - Accent6 2 2 4 3 2" xfId="7282"/>
    <cellStyle name="40% - Accent6 2 2 4 3 3" xfId="7283"/>
    <cellStyle name="40% - Accent6 2 2 4 3 4" xfId="7284"/>
    <cellStyle name="40% - Accent6 2 2 4 4" xfId="7285"/>
    <cellStyle name="40% - Accent6 2 2 4 5" xfId="7286"/>
    <cellStyle name="40% - Accent6 2 2 4 6" xfId="7287"/>
    <cellStyle name="40% - Accent6 2 2 4_Table AA.27" xfId="7288"/>
    <cellStyle name="40% - Accent6 2 2 5" xfId="7289"/>
    <cellStyle name="40% - Accent6 2 2 5 2" xfId="7290"/>
    <cellStyle name="40% - Accent6 2 2 5 2 2" xfId="7291"/>
    <cellStyle name="40% - Accent6 2 2 5 2 3" xfId="7292"/>
    <cellStyle name="40% - Accent6 2 2 5 2 4" xfId="7293"/>
    <cellStyle name="40% - Accent6 2 2 5 3" xfId="7294"/>
    <cellStyle name="40% - Accent6 2 2 5 3 2" xfId="7295"/>
    <cellStyle name="40% - Accent6 2 2 5 4" xfId="7296"/>
    <cellStyle name="40% - Accent6 2 2 5 5" xfId="7297"/>
    <cellStyle name="40% - Accent6 2 2 5 6" xfId="7298"/>
    <cellStyle name="40% - Accent6 2 2 6" xfId="7299"/>
    <cellStyle name="40% - Accent6 2 2 6 2" xfId="7300"/>
    <cellStyle name="40% - Accent6 2 2 6 2 2" xfId="7301"/>
    <cellStyle name="40% - Accent6 2 2 6 2 3" xfId="7302"/>
    <cellStyle name="40% - Accent6 2 2 6 2 4" xfId="7303"/>
    <cellStyle name="40% - Accent6 2 2 6 3" xfId="7304"/>
    <cellStyle name="40% - Accent6 2 2 6 3 2" xfId="7305"/>
    <cellStyle name="40% - Accent6 2 2 6 4" xfId="7306"/>
    <cellStyle name="40% - Accent6 2 2 6 5" xfId="7307"/>
    <cellStyle name="40% - Accent6 2 2 6 6" xfId="7308"/>
    <cellStyle name="40% - Accent6 2 2 7" xfId="7309"/>
    <cellStyle name="40% - Accent6 2 2 7 2" xfId="7310"/>
    <cellStyle name="40% - Accent6 2 2 7 2 2" xfId="7311"/>
    <cellStyle name="40% - Accent6 2 2 7 3" xfId="7312"/>
    <cellStyle name="40% - Accent6 2 2 7 3 2" xfId="7313"/>
    <cellStyle name="40% - Accent6 2 2 7 4" xfId="7314"/>
    <cellStyle name="40% - Accent6 2 2 7 5" xfId="7315"/>
    <cellStyle name="40% - Accent6 2 2 7 6" xfId="7316"/>
    <cellStyle name="40% - Accent6 2 2 8" xfId="7317"/>
    <cellStyle name="40% - Accent6 2 2 8 2" xfId="7318"/>
    <cellStyle name="40% - Accent6 2 2 8 3" xfId="7319"/>
    <cellStyle name="40% - Accent6 2 2 8 4" xfId="7320"/>
    <cellStyle name="40% - Accent6 2 2 9" xfId="7321"/>
    <cellStyle name="40% - Accent6 2 3" xfId="7322"/>
    <cellStyle name="40% - Accent6 2 3 2" xfId="7323"/>
    <cellStyle name="40% - Accent6 2 3 2 2" xfId="7324"/>
    <cellStyle name="40% - Accent6 2 3 2 2 2" xfId="7325"/>
    <cellStyle name="40% - Accent6 2 3 2 2 2 2" xfId="26837"/>
    <cellStyle name="40% - Accent6 2 3 2 2 2 2 2" xfId="26838"/>
    <cellStyle name="40% - Accent6 2 3 2 2 2 3" xfId="26839"/>
    <cellStyle name="40% - Accent6 2 3 2 2 3" xfId="7326"/>
    <cellStyle name="40% - Accent6 2 3 2 2 3 2" xfId="26840"/>
    <cellStyle name="40% - Accent6 2 3 2 2 3 2 2" xfId="26841"/>
    <cellStyle name="40% - Accent6 2 3 2 2 3 3" xfId="26842"/>
    <cellStyle name="40% - Accent6 2 3 2 2 4" xfId="7327"/>
    <cellStyle name="40% - Accent6 2 3 2 2 4 2" xfId="26843"/>
    <cellStyle name="40% - Accent6 2 3 2 2 4 2 2" xfId="26844"/>
    <cellStyle name="40% - Accent6 2 3 2 2 4 3" xfId="26845"/>
    <cellStyle name="40% - Accent6 2 3 2 2 5" xfId="26846"/>
    <cellStyle name="40% - Accent6 2 3 2 2 5 2" xfId="26847"/>
    <cellStyle name="40% - Accent6 2 3 2 2 5 2 2" xfId="26848"/>
    <cellStyle name="40% - Accent6 2 3 2 2 5 3" xfId="26849"/>
    <cellStyle name="40% - Accent6 2 3 2 2 6" xfId="26850"/>
    <cellStyle name="40% - Accent6 2 3 2 2 6 2" xfId="26851"/>
    <cellStyle name="40% - Accent6 2 3 2 2 7" xfId="26852"/>
    <cellStyle name="40% - Accent6 2 3 2 3" xfId="7328"/>
    <cellStyle name="40% - Accent6 2 3 2 3 2" xfId="26853"/>
    <cellStyle name="40% - Accent6 2 3 2 3 2 2" xfId="26854"/>
    <cellStyle name="40% - Accent6 2 3 2 3 3" xfId="26855"/>
    <cellStyle name="40% - Accent6 2 3 2 4" xfId="7329"/>
    <cellStyle name="40% - Accent6 2 3 2 4 2" xfId="26856"/>
    <cellStyle name="40% - Accent6 2 3 2 4 2 2" xfId="26857"/>
    <cellStyle name="40% - Accent6 2 3 2 4 3" xfId="26858"/>
    <cellStyle name="40% - Accent6 2 3 2 5" xfId="7330"/>
    <cellStyle name="40% - Accent6 2 3 2 5 2" xfId="26859"/>
    <cellStyle name="40% - Accent6 2 3 2 5 2 2" xfId="26860"/>
    <cellStyle name="40% - Accent6 2 3 2 5 3" xfId="26861"/>
    <cellStyle name="40% - Accent6 2 3 2 6" xfId="26862"/>
    <cellStyle name="40% - Accent6 2 3 2 6 2" xfId="26863"/>
    <cellStyle name="40% - Accent6 2 3 2 6 2 2" xfId="26864"/>
    <cellStyle name="40% - Accent6 2 3 2 6 3" xfId="26865"/>
    <cellStyle name="40% - Accent6 2 3 2 7" xfId="26866"/>
    <cellStyle name="40% - Accent6 2 3 2 7 2" xfId="26867"/>
    <cellStyle name="40% - Accent6 2 3 2 8" xfId="26868"/>
    <cellStyle name="40% - Accent6 2 3 3" xfId="7331"/>
    <cellStyle name="40% - Accent6 2 3 3 2" xfId="7332"/>
    <cellStyle name="40% - Accent6 2 3 3 2 2" xfId="7333"/>
    <cellStyle name="40% - Accent6 2 3 3 2 2 2" xfId="26869"/>
    <cellStyle name="40% - Accent6 2 3 3 2 2 2 2" xfId="26870"/>
    <cellStyle name="40% - Accent6 2 3 3 2 2 3" xfId="26871"/>
    <cellStyle name="40% - Accent6 2 3 3 2 3" xfId="7334"/>
    <cellStyle name="40% - Accent6 2 3 3 2 3 2" xfId="26872"/>
    <cellStyle name="40% - Accent6 2 3 3 2 3 2 2" xfId="26873"/>
    <cellStyle name="40% - Accent6 2 3 3 2 3 3" xfId="26874"/>
    <cellStyle name="40% - Accent6 2 3 3 2 4" xfId="7335"/>
    <cellStyle name="40% - Accent6 2 3 3 2 4 2" xfId="26875"/>
    <cellStyle name="40% - Accent6 2 3 3 2 4 2 2" xfId="26876"/>
    <cellStyle name="40% - Accent6 2 3 3 2 4 3" xfId="26877"/>
    <cellStyle name="40% - Accent6 2 3 3 2 5" xfId="26878"/>
    <cellStyle name="40% - Accent6 2 3 3 2 5 2" xfId="26879"/>
    <cellStyle name="40% - Accent6 2 3 3 2 5 2 2" xfId="26880"/>
    <cellStyle name="40% - Accent6 2 3 3 2 5 3" xfId="26881"/>
    <cellStyle name="40% - Accent6 2 3 3 2 6" xfId="26882"/>
    <cellStyle name="40% - Accent6 2 3 3 2 6 2" xfId="26883"/>
    <cellStyle name="40% - Accent6 2 3 3 2 7" xfId="26884"/>
    <cellStyle name="40% - Accent6 2 3 3 3" xfId="7336"/>
    <cellStyle name="40% - Accent6 2 3 3 3 2" xfId="26885"/>
    <cellStyle name="40% - Accent6 2 3 3 3 2 2" xfId="26886"/>
    <cellStyle name="40% - Accent6 2 3 3 3 3" xfId="26887"/>
    <cellStyle name="40% - Accent6 2 3 3 4" xfId="7337"/>
    <cellStyle name="40% - Accent6 2 3 3 4 2" xfId="26888"/>
    <cellStyle name="40% - Accent6 2 3 3 4 2 2" xfId="26889"/>
    <cellStyle name="40% - Accent6 2 3 3 4 3" xfId="26890"/>
    <cellStyle name="40% - Accent6 2 3 3 5" xfId="7338"/>
    <cellStyle name="40% - Accent6 2 3 3 5 2" xfId="26891"/>
    <cellStyle name="40% - Accent6 2 3 3 5 2 2" xfId="26892"/>
    <cellStyle name="40% - Accent6 2 3 3 5 3" xfId="26893"/>
    <cellStyle name="40% - Accent6 2 3 3 6" xfId="26894"/>
    <cellStyle name="40% - Accent6 2 3 3 6 2" xfId="26895"/>
    <cellStyle name="40% - Accent6 2 3 3 6 2 2" xfId="26896"/>
    <cellStyle name="40% - Accent6 2 3 3 6 3" xfId="26897"/>
    <cellStyle name="40% - Accent6 2 3 3 7" xfId="26898"/>
    <cellStyle name="40% - Accent6 2 3 3 7 2" xfId="26899"/>
    <cellStyle name="40% - Accent6 2 3 3 8" xfId="26900"/>
    <cellStyle name="40% - Accent6 2 3 4" xfId="7339"/>
    <cellStyle name="40% - Accent6 2 3 5" xfId="7340"/>
    <cellStyle name="40% - Accent6 2 4" xfId="7341"/>
    <cellStyle name="40% - Accent6 2 4 2" xfId="7342"/>
    <cellStyle name="40% - Accent6 2 4 2 2" xfId="7343"/>
    <cellStyle name="40% - Accent6 2 4 2 2 2" xfId="7344"/>
    <cellStyle name="40% - Accent6 2 4 2 2_Table AA.27" xfId="7345"/>
    <cellStyle name="40% - Accent6 2 4 2 3" xfId="7346"/>
    <cellStyle name="40% - Accent6 2 4 2_Table AA.27" xfId="7347"/>
    <cellStyle name="40% - Accent6 2 4 3" xfId="7348"/>
    <cellStyle name="40% - Accent6 2 4 3 2" xfId="7349"/>
    <cellStyle name="40% - Accent6 2 4 3_Table AA.27" xfId="7350"/>
    <cellStyle name="40% - Accent6 2 4 4" xfId="7351"/>
    <cellStyle name="40% - Accent6 2 4 5" xfId="26901"/>
    <cellStyle name="40% - Accent6 2 4_Table AA.27" xfId="7352"/>
    <cellStyle name="40% - Accent6 2 5" xfId="7353"/>
    <cellStyle name="40% - Accent6 2 5 2" xfId="7354"/>
    <cellStyle name="40% - Accent6 2 5 2 2" xfId="7355"/>
    <cellStyle name="40% - Accent6 2 5 2_Table AA.27" xfId="7356"/>
    <cellStyle name="40% - Accent6 2 5 3" xfId="7357"/>
    <cellStyle name="40% - Accent6 2 5_Table AA.27" xfId="7358"/>
    <cellStyle name="40% - Accent6 2 6" xfId="7359"/>
    <cellStyle name="40% - Accent6 2 6 2" xfId="7360"/>
    <cellStyle name="40% - Accent6 2 6_Table AA.27" xfId="7361"/>
    <cellStyle name="40% - Accent6 2 7" xfId="26902"/>
    <cellStyle name="40% - Accent6 20" xfId="26903"/>
    <cellStyle name="40% - Accent6 21" xfId="26904"/>
    <cellStyle name="40% - Accent6 3" xfId="7362"/>
    <cellStyle name="40% - Accent6 3 10" xfId="7363"/>
    <cellStyle name="40% - Accent6 3 10 2" xfId="26905"/>
    <cellStyle name="40% - Accent6 3 10 2 2" xfId="26906"/>
    <cellStyle name="40% - Accent6 3 10 2 2 2" xfId="26907"/>
    <cellStyle name="40% - Accent6 3 10 2 3" xfId="26908"/>
    <cellStyle name="40% - Accent6 3 10 3" xfId="26909"/>
    <cellStyle name="40% - Accent6 3 10 3 2" xfId="26910"/>
    <cellStyle name="40% - Accent6 3 10 4" xfId="26911"/>
    <cellStyle name="40% - Accent6 3 11" xfId="26912"/>
    <cellStyle name="40% - Accent6 3 11 2" xfId="26913"/>
    <cellStyle name="40% - Accent6 3 11 2 2" xfId="26914"/>
    <cellStyle name="40% - Accent6 3 11 3" xfId="26915"/>
    <cellStyle name="40% - Accent6 3 12" xfId="26916"/>
    <cellStyle name="40% - Accent6 3 12 2" xfId="26917"/>
    <cellStyle name="40% - Accent6 3 13" xfId="26918"/>
    <cellStyle name="40% - Accent6 3 14" xfId="26919"/>
    <cellStyle name="40% - Accent6 3 2" xfId="7364"/>
    <cellStyle name="40% - Accent6 3 2 10" xfId="26920"/>
    <cellStyle name="40% - Accent6 3 2 11" xfId="26921"/>
    <cellStyle name="40% - Accent6 3 2 2" xfId="7365"/>
    <cellStyle name="40% - Accent6 3 2 2 2" xfId="7366"/>
    <cellStyle name="40% - Accent6 3 2 2 2 2" xfId="7367"/>
    <cellStyle name="40% - Accent6 3 2 2 2 2 2" xfId="26922"/>
    <cellStyle name="40% - Accent6 3 2 2 2 2 2 2" xfId="26923"/>
    <cellStyle name="40% - Accent6 3 2 2 2 2 2 2 2" xfId="26924"/>
    <cellStyle name="40% - Accent6 3 2 2 2 2 2 3" xfId="26925"/>
    <cellStyle name="40% - Accent6 3 2 2 2 2 2 4" xfId="26926"/>
    <cellStyle name="40% - Accent6 3 2 2 2 2 3" xfId="26927"/>
    <cellStyle name="40% - Accent6 3 2 2 2 2 3 2" xfId="26928"/>
    <cellStyle name="40% - Accent6 3 2 2 2 2 4" xfId="26929"/>
    <cellStyle name="40% - Accent6 3 2 2 2 2 5" xfId="26930"/>
    <cellStyle name="40% - Accent6 3 2 2 2 3" xfId="7368"/>
    <cellStyle name="40% - Accent6 3 2 2 2 3 2" xfId="26931"/>
    <cellStyle name="40% - Accent6 3 2 2 2 3 2 2" xfId="26932"/>
    <cellStyle name="40% - Accent6 3 2 2 2 3 3" xfId="26933"/>
    <cellStyle name="40% - Accent6 3 2 2 2 3 4" xfId="26934"/>
    <cellStyle name="40% - Accent6 3 2 2 2 4" xfId="26935"/>
    <cellStyle name="40% - Accent6 3 2 2 2 4 2" xfId="26936"/>
    <cellStyle name="40% - Accent6 3 2 2 2 5" xfId="26937"/>
    <cellStyle name="40% - Accent6 3 2 2 2 6" xfId="26938"/>
    <cellStyle name="40% - Accent6 3 2 2 2_Table AA.27" xfId="7369"/>
    <cellStyle name="40% - Accent6 3 2 2 3" xfId="7370"/>
    <cellStyle name="40% - Accent6 3 2 2 3 2" xfId="7371"/>
    <cellStyle name="40% - Accent6 3 2 2 3 2 2" xfId="26939"/>
    <cellStyle name="40% - Accent6 3 2 2 3 2 2 2" xfId="26940"/>
    <cellStyle name="40% - Accent6 3 2 2 3 2 2 2 2" xfId="26941"/>
    <cellStyle name="40% - Accent6 3 2 2 3 2 2 3" xfId="26942"/>
    <cellStyle name="40% - Accent6 3 2 2 3 2 2 4" xfId="26943"/>
    <cellStyle name="40% - Accent6 3 2 2 3 2 3" xfId="26944"/>
    <cellStyle name="40% - Accent6 3 2 2 3 2 3 2" xfId="26945"/>
    <cellStyle name="40% - Accent6 3 2 2 3 2 4" xfId="26946"/>
    <cellStyle name="40% - Accent6 3 2 2 3 2 5" xfId="26947"/>
    <cellStyle name="40% - Accent6 3 2 2 3 3" xfId="26948"/>
    <cellStyle name="40% - Accent6 3 2 2 3 3 2" xfId="26949"/>
    <cellStyle name="40% - Accent6 3 2 2 3 3 2 2" xfId="26950"/>
    <cellStyle name="40% - Accent6 3 2 2 3 3 3" xfId="26951"/>
    <cellStyle name="40% - Accent6 3 2 2 3 3 4" xfId="26952"/>
    <cellStyle name="40% - Accent6 3 2 2 3 4" xfId="26953"/>
    <cellStyle name="40% - Accent6 3 2 2 3 4 2" xfId="26954"/>
    <cellStyle name="40% - Accent6 3 2 2 3 5" xfId="26955"/>
    <cellStyle name="40% - Accent6 3 2 2 3 6" xfId="26956"/>
    <cellStyle name="40% - Accent6 3 2 2 3_Table AA.27" xfId="7372"/>
    <cellStyle name="40% - Accent6 3 2 2 4" xfId="7373"/>
    <cellStyle name="40% - Accent6 3 2 2 4 2" xfId="26957"/>
    <cellStyle name="40% - Accent6 3 2 2 4 2 2" xfId="26958"/>
    <cellStyle name="40% - Accent6 3 2 2 4 2 2 2" xfId="26959"/>
    <cellStyle name="40% - Accent6 3 2 2 4 2 2 2 2" xfId="26960"/>
    <cellStyle name="40% - Accent6 3 2 2 4 2 2 3" xfId="26961"/>
    <cellStyle name="40% - Accent6 3 2 2 4 2 3" xfId="26962"/>
    <cellStyle name="40% - Accent6 3 2 2 4 2 3 2" xfId="26963"/>
    <cellStyle name="40% - Accent6 3 2 2 4 2 4" xfId="26964"/>
    <cellStyle name="40% - Accent6 3 2 2 4 2 5" xfId="26965"/>
    <cellStyle name="40% - Accent6 3 2 2 4 3" xfId="26966"/>
    <cellStyle name="40% - Accent6 3 2 2 4 3 2" xfId="26967"/>
    <cellStyle name="40% - Accent6 3 2 2 4 3 2 2" xfId="26968"/>
    <cellStyle name="40% - Accent6 3 2 2 4 3 3" xfId="26969"/>
    <cellStyle name="40% - Accent6 3 2 2 4 4" xfId="26970"/>
    <cellStyle name="40% - Accent6 3 2 2 4 4 2" xfId="26971"/>
    <cellStyle name="40% - Accent6 3 2 2 4 5" xfId="26972"/>
    <cellStyle name="40% - Accent6 3 2 2 4 6" xfId="26973"/>
    <cellStyle name="40% - Accent6 3 2 2 5" xfId="7374"/>
    <cellStyle name="40% - Accent6 3 2 2 5 2" xfId="26974"/>
    <cellStyle name="40% - Accent6 3 2 2 5 2 2" xfId="26975"/>
    <cellStyle name="40% - Accent6 3 2 2 5 2 2 2" xfId="26976"/>
    <cellStyle name="40% - Accent6 3 2 2 5 2 3" xfId="26977"/>
    <cellStyle name="40% - Accent6 3 2 2 5 3" xfId="26978"/>
    <cellStyle name="40% - Accent6 3 2 2 5 3 2" xfId="26979"/>
    <cellStyle name="40% - Accent6 3 2 2 5 4" xfId="26980"/>
    <cellStyle name="40% - Accent6 3 2 2 5 5" xfId="26981"/>
    <cellStyle name="40% - Accent6 3 2 2 6" xfId="7375"/>
    <cellStyle name="40% - Accent6 3 2 2 6 2" xfId="26982"/>
    <cellStyle name="40% - Accent6 3 2 2 6 2 2" xfId="26983"/>
    <cellStyle name="40% - Accent6 3 2 2 6 3" xfId="26984"/>
    <cellStyle name="40% - Accent6 3 2 2 7" xfId="26985"/>
    <cellStyle name="40% - Accent6 3 2 2 7 2" xfId="26986"/>
    <cellStyle name="40% - Accent6 3 2 2 8" xfId="26987"/>
    <cellStyle name="40% - Accent6 3 2 2 9" xfId="26988"/>
    <cellStyle name="40% - Accent6 3 2 2_Table AA.27" xfId="7376"/>
    <cellStyle name="40% - Accent6 3 2 3" xfId="7377"/>
    <cellStyle name="40% - Accent6 3 2 3 2" xfId="7378"/>
    <cellStyle name="40% - Accent6 3 2 3 2 2" xfId="26989"/>
    <cellStyle name="40% - Accent6 3 2 3 2 2 2" xfId="26990"/>
    <cellStyle name="40% - Accent6 3 2 3 2 2 2 2" xfId="26991"/>
    <cellStyle name="40% - Accent6 3 2 3 2 2 3" xfId="26992"/>
    <cellStyle name="40% - Accent6 3 2 3 2 2 4" xfId="26993"/>
    <cellStyle name="40% - Accent6 3 2 3 2 3" xfId="26994"/>
    <cellStyle name="40% - Accent6 3 2 3 2 3 2" xfId="26995"/>
    <cellStyle name="40% - Accent6 3 2 3 2 4" xfId="26996"/>
    <cellStyle name="40% - Accent6 3 2 3 2 5" xfId="26997"/>
    <cellStyle name="40% - Accent6 3 2 3 3" xfId="7379"/>
    <cellStyle name="40% - Accent6 3 2 3 3 2" xfId="26998"/>
    <cellStyle name="40% - Accent6 3 2 3 3 2 2" xfId="26999"/>
    <cellStyle name="40% - Accent6 3 2 3 3 3" xfId="27000"/>
    <cellStyle name="40% - Accent6 3 2 3 3 4" xfId="27001"/>
    <cellStyle name="40% - Accent6 3 2 3 4" xfId="27002"/>
    <cellStyle name="40% - Accent6 3 2 3 4 2" xfId="27003"/>
    <cellStyle name="40% - Accent6 3 2 3 5" xfId="27004"/>
    <cellStyle name="40% - Accent6 3 2 3 6" xfId="27005"/>
    <cellStyle name="40% - Accent6 3 2 3_Table AA.27" xfId="7380"/>
    <cellStyle name="40% - Accent6 3 2 4" xfId="7381"/>
    <cellStyle name="40% - Accent6 3 2 4 2" xfId="27006"/>
    <cellStyle name="40% - Accent6 3 2 4 2 2" xfId="27007"/>
    <cellStyle name="40% - Accent6 3 2 4 2 2 2" xfId="27008"/>
    <cellStyle name="40% - Accent6 3 2 4 2 2 2 2" xfId="27009"/>
    <cellStyle name="40% - Accent6 3 2 4 2 2 3" xfId="27010"/>
    <cellStyle name="40% - Accent6 3 2 4 2 2 4" xfId="27011"/>
    <cellStyle name="40% - Accent6 3 2 4 2 3" xfId="27012"/>
    <cellStyle name="40% - Accent6 3 2 4 2 3 2" xfId="27013"/>
    <cellStyle name="40% - Accent6 3 2 4 2 4" xfId="27014"/>
    <cellStyle name="40% - Accent6 3 2 4 2 5" xfId="27015"/>
    <cellStyle name="40% - Accent6 3 2 4 3" xfId="27016"/>
    <cellStyle name="40% - Accent6 3 2 4 3 2" xfId="27017"/>
    <cellStyle name="40% - Accent6 3 2 4 3 2 2" xfId="27018"/>
    <cellStyle name="40% - Accent6 3 2 4 3 3" xfId="27019"/>
    <cellStyle name="40% - Accent6 3 2 4 3 4" xfId="27020"/>
    <cellStyle name="40% - Accent6 3 2 4 4" xfId="27021"/>
    <cellStyle name="40% - Accent6 3 2 4 4 2" xfId="27022"/>
    <cellStyle name="40% - Accent6 3 2 4 5" xfId="27023"/>
    <cellStyle name="40% - Accent6 3 2 4 6" xfId="27024"/>
    <cellStyle name="40% - Accent6 3 2 5" xfId="7382"/>
    <cellStyle name="40% - Accent6 3 2 5 2" xfId="27025"/>
    <cellStyle name="40% - Accent6 3 2 5 2 2" xfId="27026"/>
    <cellStyle name="40% - Accent6 3 2 5 2 2 2" xfId="27027"/>
    <cellStyle name="40% - Accent6 3 2 5 2 2 2 2" xfId="27028"/>
    <cellStyle name="40% - Accent6 3 2 5 2 2 3" xfId="27029"/>
    <cellStyle name="40% - Accent6 3 2 5 2 3" xfId="27030"/>
    <cellStyle name="40% - Accent6 3 2 5 2 3 2" xfId="27031"/>
    <cellStyle name="40% - Accent6 3 2 5 2 4" xfId="27032"/>
    <cellStyle name="40% - Accent6 3 2 5 2 5" xfId="27033"/>
    <cellStyle name="40% - Accent6 3 2 5 3" xfId="27034"/>
    <cellStyle name="40% - Accent6 3 2 5 3 2" xfId="27035"/>
    <cellStyle name="40% - Accent6 3 2 5 3 2 2" xfId="27036"/>
    <cellStyle name="40% - Accent6 3 2 5 3 3" xfId="27037"/>
    <cellStyle name="40% - Accent6 3 2 5 4" xfId="27038"/>
    <cellStyle name="40% - Accent6 3 2 5 4 2" xfId="27039"/>
    <cellStyle name="40% - Accent6 3 2 5 5" xfId="27040"/>
    <cellStyle name="40% - Accent6 3 2 5 6" xfId="27041"/>
    <cellStyle name="40% - Accent6 3 2 6" xfId="7383"/>
    <cellStyle name="40% - Accent6 3 2 6 2" xfId="27042"/>
    <cellStyle name="40% - Accent6 3 2 6 2 2" xfId="27043"/>
    <cellStyle name="40% - Accent6 3 2 6 2 2 2" xfId="27044"/>
    <cellStyle name="40% - Accent6 3 2 6 2 3" xfId="27045"/>
    <cellStyle name="40% - Accent6 3 2 6 3" xfId="27046"/>
    <cellStyle name="40% - Accent6 3 2 6 3 2" xfId="27047"/>
    <cellStyle name="40% - Accent6 3 2 6 4" xfId="27048"/>
    <cellStyle name="40% - Accent6 3 2 6 5" xfId="27049"/>
    <cellStyle name="40% - Accent6 3 2 7" xfId="7384"/>
    <cellStyle name="40% - Accent6 3 2 7 2" xfId="27050"/>
    <cellStyle name="40% - Accent6 3 2 7 2 2" xfId="27051"/>
    <cellStyle name="40% - Accent6 3 2 7 3" xfId="27052"/>
    <cellStyle name="40% - Accent6 3 2 8" xfId="27053"/>
    <cellStyle name="40% - Accent6 3 2 8 2" xfId="27054"/>
    <cellStyle name="40% - Accent6 3 2 9" xfId="27055"/>
    <cellStyle name="40% - Accent6 3 2_Table AA.27" xfId="7385"/>
    <cellStyle name="40% - Accent6 3 3" xfId="7386"/>
    <cellStyle name="40% - Accent6 3 3 2" xfId="7387"/>
    <cellStyle name="40% - Accent6 3 3 2 2" xfId="7388"/>
    <cellStyle name="40% - Accent6 3 3 2 2 2" xfId="7389"/>
    <cellStyle name="40% - Accent6 3 3 2 2 2 2" xfId="27056"/>
    <cellStyle name="40% - Accent6 3 3 2 2 2 2 2" xfId="27057"/>
    <cellStyle name="40% - Accent6 3 3 2 2 2 3" xfId="27058"/>
    <cellStyle name="40% - Accent6 3 3 2 2 2 4" xfId="27059"/>
    <cellStyle name="40% - Accent6 3 3 2 2 3" xfId="7390"/>
    <cellStyle name="40% - Accent6 3 3 2 2 3 2" xfId="27060"/>
    <cellStyle name="40% - Accent6 3 3 2 2 4" xfId="27061"/>
    <cellStyle name="40% - Accent6 3 3 2 2 5" xfId="27062"/>
    <cellStyle name="40% - Accent6 3 3 2 2_Table AA.27" xfId="7391"/>
    <cellStyle name="40% - Accent6 3 3 2 3" xfId="7392"/>
    <cellStyle name="40% - Accent6 3 3 2 3 2" xfId="7393"/>
    <cellStyle name="40% - Accent6 3 3 2 3 2 2" xfId="27063"/>
    <cellStyle name="40% - Accent6 3 3 2 3 3" xfId="27064"/>
    <cellStyle name="40% - Accent6 3 3 2 3 4" xfId="27065"/>
    <cellStyle name="40% - Accent6 3 3 2 3_Table AA.27" xfId="7394"/>
    <cellStyle name="40% - Accent6 3 3 2 4" xfId="7395"/>
    <cellStyle name="40% - Accent6 3 3 2 4 2" xfId="27066"/>
    <cellStyle name="40% - Accent6 3 3 2 5" xfId="7396"/>
    <cellStyle name="40% - Accent6 3 3 2 6" xfId="7397"/>
    <cellStyle name="40% - Accent6 3 3 2 7" xfId="27067"/>
    <cellStyle name="40% - Accent6 3 3 2_Table AA.27" xfId="7398"/>
    <cellStyle name="40% - Accent6 3 3 3" xfId="7399"/>
    <cellStyle name="40% - Accent6 3 3 3 2" xfId="7400"/>
    <cellStyle name="40% - Accent6 3 3 3 2 2" xfId="27068"/>
    <cellStyle name="40% - Accent6 3 3 3 2 2 2" xfId="27069"/>
    <cellStyle name="40% - Accent6 3 3 3 2 2 2 2" xfId="27070"/>
    <cellStyle name="40% - Accent6 3 3 3 2 2 3" xfId="27071"/>
    <cellStyle name="40% - Accent6 3 3 3 2 2 4" xfId="27072"/>
    <cellStyle name="40% - Accent6 3 3 3 2 3" xfId="27073"/>
    <cellStyle name="40% - Accent6 3 3 3 2 3 2" xfId="27074"/>
    <cellStyle name="40% - Accent6 3 3 3 2 4" xfId="27075"/>
    <cellStyle name="40% - Accent6 3 3 3 2 5" xfId="27076"/>
    <cellStyle name="40% - Accent6 3 3 3 3" xfId="7401"/>
    <cellStyle name="40% - Accent6 3 3 3 3 2" xfId="27077"/>
    <cellStyle name="40% - Accent6 3 3 3 3 2 2" xfId="27078"/>
    <cellStyle name="40% - Accent6 3 3 3 3 3" xfId="27079"/>
    <cellStyle name="40% - Accent6 3 3 3 3 4" xfId="27080"/>
    <cellStyle name="40% - Accent6 3 3 3 4" xfId="27081"/>
    <cellStyle name="40% - Accent6 3 3 3 4 2" xfId="27082"/>
    <cellStyle name="40% - Accent6 3 3 3 5" xfId="27083"/>
    <cellStyle name="40% - Accent6 3 3 3 6" xfId="27084"/>
    <cellStyle name="40% - Accent6 3 3 3_Table AA.27" xfId="7402"/>
    <cellStyle name="40% - Accent6 3 3 4" xfId="7403"/>
    <cellStyle name="40% - Accent6 3 3 4 2" xfId="7404"/>
    <cellStyle name="40% - Accent6 3 3 4 2 2" xfId="27085"/>
    <cellStyle name="40% - Accent6 3 3 4 2 2 2" xfId="27086"/>
    <cellStyle name="40% - Accent6 3 3 4 2 2 2 2" xfId="27087"/>
    <cellStyle name="40% - Accent6 3 3 4 2 2 3" xfId="27088"/>
    <cellStyle name="40% - Accent6 3 3 4 2 3" xfId="27089"/>
    <cellStyle name="40% - Accent6 3 3 4 2 3 2" xfId="27090"/>
    <cellStyle name="40% - Accent6 3 3 4 2 4" xfId="27091"/>
    <cellStyle name="40% - Accent6 3 3 4 2 5" xfId="27092"/>
    <cellStyle name="40% - Accent6 3 3 4 3" xfId="27093"/>
    <cellStyle name="40% - Accent6 3 3 4 3 2" xfId="27094"/>
    <cellStyle name="40% - Accent6 3 3 4 3 2 2" xfId="27095"/>
    <cellStyle name="40% - Accent6 3 3 4 3 3" xfId="27096"/>
    <cellStyle name="40% - Accent6 3 3 4 4" xfId="27097"/>
    <cellStyle name="40% - Accent6 3 3 4 4 2" xfId="27098"/>
    <cellStyle name="40% - Accent6 3 3 4 5" xfId="27099"/>
    <cellStyle name="40% - Accent6 3 3 4 6" xfId="27100"/>
    <cellStyle name="40% - Accent6 3 3 4_Table AA.27" xfId="7405"/>
    <cellStyle name="40% - Accent6 3 3 5" xfId="7406"/>
    <cellStyle name="40% - Accent6 3 3 5 2" xfId="27101"/>
    <cellStyle name="40% - Accent6 3 3 5 2 2" xfId="27102"/>
    <cellStyle name="40% - Accent6 3 3 5 2 2 2" xfId="27103"/>
    <cellStyle name="40% - Accent6 3 3 5 2 3" xfId="27104"/>
    <cellStyle name="40% - Accent6 3 3 5 3" xfId="27105"/>
    <cellStyle name="40% - Accent6 3 3 5 3 2" xfId="27106"/>
    <cellStyle name="40% - Accent6 3 3 5 4" xfId="27107"/>
    <cellStyle name="40% - Accent6 3 3 5 5" xfId="27108"/>
    <cellStyle name="40% - Accent6 3 3 6" xfId="7407"/>
    <cellStyle name="40% - Accent6 3 3 6 2" xfId="27109"/>
    <cellStyle name="40% - Accent6 3 3 6 2 2" xfId="27110"/>
    <cellStyle name="40% - Accent6 3 3 6 3" xfId="27111"/>
    <cellStyle name="40% - Accent6 3 3 7" xfId="7408"/>
    <cellStyle name="40% - Accent6 3 3 7 2" xfId="27112"/>
    <cellStyle name="40% - Accent6 3 3 8" xfId="27113"/>
    <cellStyle name="40% - Accent6 3 3 9" xfId="27114"/>
    <cellStyle name="40% - Accent6 3 3_Table AA.27" xfId="7409"/>
    <cellStyle name="40% - Accent6 3 4" xfId="7410"/>
    <cellStyle name="40% - Accent6 3 4 2" xfId="7411"/>
    <cellStyle name="40% - Accent6 3 4 2 2" xfId="7412"/>
    <cellStyle name="40% - Accent6 3 4 2 2 2" xfId="27115"/>
    <cellStyle name="40% - Accent6 3 4 2 2 2 2" xfId="27116"/>
    <cellStyle name="40% - Accent6 3 4 2 2 2 2 2" xfId="27117"/>
    <cellStyle name="40% - Accent6 3 4 2 2 2 3" xfId="27118"/>
    <cellStyle name="40% - Accent6 3 4 2 2 2 4" xfId="27119"/>
    <cellStyle name="40% - Accent6 3 4 2 2 3" xfId="27120"/>
    <cellStyle name="40% - Accent6 3 4 2 2 3 2" xfId="27121"/>
    <cellStyle name="40% - Accent6 3 4 2 2 4" xfId="27122"/>
    <cellStyle name="40% - Accent6 3 4 2 2 5" xfId="27123"/>
    <cellStyle name="40% - Accent6 3 4 2 3" xfId="7413"/>
    <cellStyle name="40% - Accent6 3 4 2 3 2" xfId="27124"/>
    <cellStyle name="40% - Accent6 3 4 2 3 2 2" xfId="27125"/>
    <cellStyle name="40% - Accent6 3 4 2 3 3" xfId="27126"/>
    <cellStyle name="40% - Accent6 3 4 2 3 4" xfId="27127"/>
    <cellStyle name="40% - Accent6 3 4 2 4" xfId="27128"/>
    <cellStyle name="40% - Accent6 3 4 2 4 2" xfId="27129"/>
    <cellStyle name="40% - Accent6 3 4 2 5" xfId="27130"/>
    <cellStyle name="40% - Accent6 3 4 2 6" xfId="27131"/>
    <cellStyle name="40% - Accent6 3 4 2_Table AA.27" xfId="7414"/>
    <cellStyle name="40% - Accent6 3 4 3" xfId="7415"/>
    <cellStyle name="40% - Accent6 3 4 3 2" xfId="7416"/>
    <cellStyle name="40% - Accent6 3 4 3 2 2" xfId="27132"/>
    <cellStyle name="40% - Accent6 3 4 3 2 2 2" xfId="27133"/>
    <cellStyle name="40% - Accent6 3 4 3 2 2 2 2" xfId="27134"/>
    <cellStyle name="40% - Accent6 3 4 3 2 2 3" xfId="27135"/>
    <cellStyle name="40% - Accent6 3 4 3 2 2 4" xfId="27136"/>
    <cellStyle name="40% - Accent6 3 4 3 2 3" xfId="27137"/>
    <cellStyle name="40% - Accent6 3 4 3 2 3 2" xfId="27138"/>
    <cellStyle name="40% - Accent6 3 4 3 2 4" xfId="27139"/>
    <cellStyle name="40% - Accent6 3 4 3 2 5" xfId="27140"/>
    <cellStyle name="40% - Accent6 3 4 3 3" xfId="27141"/>
    <cellStyle name="40% - Accent6 3 4 3 3 2" xfId="27142"/>
    <cellStyle name="40% - Accent6 3 4 3 3 2 2" xfId="27143"/>
    <cellStyle name="40% - Accent6 3 4 3 3 3" xfId="27144"/>
    <cellStyle name="40% - Accent6 3 4 3 3 4" xfId="27145"/>
    <cellStyle name="40% - Accent6 3 4 3 4" xfId="27146"/>
    <cellStyle name="40% - Accent6 3 4 3 4 2" xfId="27147"/>
    <cellStyle name="40% - Accent6 3 4 3 5" xfId="27148"/>
    <cellStyle name="40% - Accent6 3 4 3 6" xfId="27149"/>
    <cellStyle name="40% - Accent6 3 4 3_Table AA.27" xfId="7417"/>
    <cellStyle name="40% - Accent6 3 4 4" xfId="7418"/>
    <cellStyle name="40% - Accent6 3 4 4 2" xfId="27150"/>
    <cellStyle name="40% - Accent6 3 4 4 2 2" xfId="27151"/>
    <cellStyle name="40% - Accent6 3 4 4 2 2 2" xfId="27152"/>
    <cellStyle name="40% - Accent6 3 4 4 2 2 2 2" xfId="27153"/>
    <cellStyle name="40% - Accent6 3 4 4 2 2 3" xfId="27154"/>
    <cellStyle name="40% - Accent6 3 4 4 2 3" xfId="27155"/>
    <cellStyle name="40% - Accent6 3 4 4 2 3 2" xfId="27156"/>
    <cellStyle name="40% - Accent6 3 4 4 2 4" xfId="27157"/>
    <cellStyle name="40% - Accent6 3 4 4 2 5" xfId="27158"/>
    <cellStyle name="40% - Accent6 3 4 4 3" xfId="27159"/>
    <cellStyle name="40% - Accent6 3 4 4 3 2" xfId="27160"/>
    <cellStyle name="40% - Accent6 3 4 4 3 2 2" xfId="27161"/>
    <cellStyle name="40% - Accent6 3 4 4 3 3" xfId="27162"/>
    <cellStyle name="40% - Accent6 3 4 4 4" xfId="27163"/>
    <cellStyle name="40% - Accent6 3 4 4 4 2" xfId="27164"/>
    <cellStyle name="40% - Accent6 3 4 4 5" xfId="27165"/>
    <cellStyle name="40% - Accent6 3 4 4 6" xfId="27166"/>
    <cellStyle name="40% - Accent6 3 4 5" xfId="7419"/>
    <cellStyle name="40% - Accent6 3 4 5 2" xfId="27167"/>
    <cellStyle name="40% - Accent6 3 4 5 2 2" xfId="27168"/>
    <cellStyle name="40% - Accent6 3 4 5 2 2 2" xfId="27169"/>
    <cellStyle name="40% - Accent6 3 4 5 2 3" xfId="27170"/>
    <cellStyle name="40% - Accent6 3 4 5 3" xfId="27171"/>
    <cellStyle name="40% - Accent6 3 4 5 3 2" xfId="27172"/>
    <cellStyle name="40% - Accent6 3 4 5 4" xfId="27173"/>
    <cellStyle name="40% - Accent6 3 4 5 5" xfId="27174"/>
    <cellStyle name="40% - Accent6 3 4 6" xfId="7420"/>
    <cellStyle name="40% - Accent6 3 4 6 2" xfId="27175"/>
    <cellStyle name="40% - Accent6 3 4 6 2 2" xfId="27176"/>
    <cellStyle name="40% - Accent6 3 4 6 3" xfId="27177"/>
    <cellStyle name="40% - Accent6 3 4 7" xfId="27178"/>
    <cellStyle name="40% - Accent6 3 4 7 2" xfId="27179"/>
    <cellStyle name="40% - Accent6 3 4 8" xfId="27180"/>
    <cellStyle name="40% - Accent6 3 4 9" xfId="27181"/>
    <cellStyle name="40% - Accent6 3 4_Table AA.27" xfId="7421"/>
    <cellStyle name="40% - Accent6 3 5" xfId="7422"/>
    <cellStyle name="40% - Accent6 3 5 2" xfId="7423"/>
    <cellStyle name="40% - Accent6 3 5 2 2" xfId="7424"/>
    <cellStyle name="40% - Accent6 3 5 2 2 2" xfId="27182"/>
    <cellStyle name="40% - Accent6 3 5 2 2 2 2" xfId="27183"/>
    <cellStyle name="40% - Accent6 3 5 2 2 2 2 2" xfId="27184"/>
    <cellStyle name="40% - Accent6 3 5 2 2 2 3" xfId="27185"/>
    <cellStyle name="40% - Accent6 3 5 2 2 2 4" xfId="27186"/>
    <cellStyle name="40% - Accent6 3 5 2 2 3" xfId="27187"/>
    <cellStyle name="40% - Accent6 3 5 2 2 3 2" xfId="27188"/>
    <cellStyle name="40% - Accent6 3 5 2 2 4" xfId="27189"/>
    <cellStyle name="40% - Accent6 3 5 2 2 5" xfId="27190"/>
    <cellStyle name="40% - Accent6 3 5 2 3" xfId="7425"/>
    <cellStyle name="40% - Accent6 3 5 2 3 2" xfId="27191"/>
    <cellStyle name="40% - Accent6 3 5 2 3 2 2" xfId="27192"/>
    <cellStyle name="40% - Accent6 3 5 2 3 3" xfId="27193"/>
    <cellStyle name="40% - Accent6 3 5 2 3 4" xfId="27194"/>
    <cellStyle name="40% - Accent6 3 5 2 4" xfId="27195"/>
    <cellStyle name="40% - Accent6 3 5 2 4 2" xfId="27196"/>
    <cellStyle name="40% - Accent6 3 5 2 5" xfId="27197"/>
    <cellStyle name="40% - Accent6 3 5 2 6" xfId="27198"/>
    <cellStyle name="40% - Accent6 3 5 2_Table AA.27" xfId="7426"/>
    <cellStyle name="40% - Accent6 3 5 3" xfId="7427"/>
    <cellStyle name="40% - Accent6 3 5 3 2" xfId="7428"/>
    <cellStyle name="40% - Accent6 3 5 3 2 2" xfId="27199"/>
    <cellStyle name="40% - Accent6 3 5 3 2 2 2" xfId="27200"/>
    <cellStyle name="40% - Accent6 3 5 3 2 2 2 2" xfId="27201"/>
    <cellStyle name="40% - Accent6 3 5 3 2 2 3" xfId="27202"/>
    <cellStyle name="40% - Accent6 3 5 3 2 3" xfId="27203"/>
    <cellStyle name="40% - Accent6 3 5 3 2 3 2" xfId="27204"/>
    <cellStyle name="40% - Accent6 3 5 3 2 4" xfId="27205"/>
    <cellStyle name="40% - Accent6 3 5 3 2 5" xfId="27206"/>
    <cellStyle name="40% - Accent6 3 5 3 3" xfId="27207"/>
    <cellStyle name="40% - Accent6 3 5 3 3 2" xfId="27208"/>
    <cellStyle name="40% - Accent6 3 5 3 3 2 2" xfId="27209"/>
    <cellStyle name="40% - Accent6 3 5 3 3 3" xfId="27210"/>
    <cellStyle name="40% - Accent6 3 5 3 4" xfId="27211"/>
    <cellStyle name="40% - Accent6 3 5 3 4 2" xfId="27212"/>
    <cellStyle name="40% - Accent6 3 5 3 5" xfId="27213"/>
    <cellStyle name="40% - Accent6 3 5 3 6" xfId="27214"/>
    <cellStyle name="40% - Accent6 3 5 3_Table AA.27" xfId="7429"/>
    <cellStyle name="40% - Accent6 3 5 4" xfId="7430"/>
    <cellStyle name="40% - Accent6 3 5 4 2" xfId="27215"/>
    <cellStyle name="40% - Accent6 3 5 4 2 2" xfId="27216"/>
    <cellStyle name="40% - Accent6 3 5 4 2 2 2" xfId="27217"/>
    <cellStyle name="40% - Accent6 3 5 4 2 3" xfId="27218"/>
    <cellStyle name="40% - Accent6 3 5 4 3" xfId="27219"/>
    <cellStyle name="40% - Accent6 3 5 4 3 2" xfId="27220"/>
    <cellStyle name="40% - Accent6 3 5 4 4" xfId="27221"/>
    <cellStyle name="40% - Accent6 3 5 4 5" xfId="27222"/>
    <cellStyle name="40% - Accent6 3 5 5" xfId="7431"/>
    <cellStyle name="40% - Accent6 3 5 5 2" xfId="27223"/>
    <cellStyle name="40% - Accent6 3 5 5 2 2" xfId="27224"/>
    <cellStyle name="40% - Accent6 3 5 5 3" xfId="27225"/>
    <cellStyle name="40% - Accent6 3 5 6" xfId="7432"/>
    <cellStyle name="40% - Accent6 3 5 6 2" xfId="27226"/>
    <cellStyle name="40% - Accent6 3 5 7" xfId="27227"/>
    <cellStyle name="40% - Accent6 3 5 8" xfId="27228"/>
    <cellStyle name="40% - Accent6 3 5_Table AA.27" xfId="7433"/>
    <cellStyle name="40% - Accent6 3 6" xfId="7434"/>
    <cellStyle name="40% - Accent6 3 6 2" xfId="7435"/>
    <cellStyle name="40% - Accent6 3 6 2 2" xfId="27229"/>
    <cellStyle name="40% - Accent6 3 6 2 2 2" xfId="27230"/>
    <cellStyle name="40% - Accent6 3 6 2 2 2 2" xfId="27231"/>
    <cellStyle name="40% - Accent6 3 6 2 2 2 2 2" xfId="27232"/>
    <cellStyle name="40% - Accent6 3 6 2 2 2 3" xfId="27233"/>
    <cellStyle name="40% - Accent6 3 6 2 2 2 4" xfId="27234"/>
    <cellStyle name="40% - Accent6 3 6 2 2 3" xfId="27235"/>
    <cellStyle name="40% - Accent6 3 6 2 2 3 2" xfId="27236"/>
    <cellStyle name="40% - Accent6 3 6 2 2 4" xfId="27237"/>
    <cellStyle name="40% - Accent6 3 6 2 2 5" xfId="27238"/>
    <cellStyle name="40% - Accent6 3 6 2 3" xfId="27239"/>
    <cellStyle name="40% - Accent6 3 6 2 3 2" xfId="27240"/>
    <cellStyle name="40% - Accent6 3 6 2 3 2 2" xfId="27241"/>
    <cellStyle name="40% - Accent6 3 6 2 3 3" xfId="27242"/>
    <cellStyle name="40% - Accent6 3 6 2 3 4" xfId="27243"/>
    <cellStyle name="40% - Accent6 3 6 2 4" xfId="27244"/>
    <cellStyle name="40% - Accent6 3 6 2 4 2" xfId="27245"/>
    <cellStyle name="40% - Accent6 3 6 2 5" xfId="27246"/>
    <cellStyle name="40% - Accent6 3 6 2 6" xfId="27247"/>
    <cellStyle name="40% - Accent6 3 6 3" xfId="7436"/>
    <cellStyle name="40% - Accent6 3 6 3 2" xfId="27248"/>
    <cellStyle name="40% - Accent6 3 6 3 2 2" xfId="27249"/>
    <cellStyle name="40% - Accent6 3 6 3 2 2 2" xfId="27250"/>
    <cellStyle name="40% - Accent6 3 6 3 2 2 2 2" xfId="27251"/>
    <cellStyle name="40% - Accent6 3 6 3 2 2 3" xfId="27252"/>
    <cellStyle name="40% - Accent6 3 6 3 2 3" xfId="27253"/>
    <cellStyle name="40% - Accent6 3 6 3 2 3 2" xfId="27254"/>
    <cellStyle name="40% - Accent6 3 6 3 2 4" xfId="27255"/>
    <cellStyle name="40% - Accent6 3 6 3 2 5" xfId="27256"/>
    <cellStyle name="40% - Accent6 3 6 3 3" xfId="27257"/>
    <cellStyle name="40% - Accent6 3 6 3 3 2" xfId="27258"/>
    <cellStyle name="40% - Accent6 3 6 3 3 2 2" xfId="27259"/>
    <cellStyle name="40% - Accent6 3 6 3 3 3" xfId="27260"/>
    <cellStyle name="40% - Accent6 3 6 3 4" xfId="27261"/>
    <cellStyle name="40% - Accent6 3 6 3 4 2" xfId="27262"/>
    <cellStyle name="40% - Accent6 3 6 3 5" xfId="27263"/>
    <cellStyle name="40% - Accent6 3 6 3 6" xfId="27264"/>
    <cellStyle name="40% - Accent6 3 6 4" xfId="27265"/>
    <cellStyle name="40% - Accent6 3 6 4 2" xfId="27266"/>
    <cellStyle name="40% - Accent6 3 6 4 2 2" xfId="27267"/>
    <cellStyle name="40% - Accent6 3 6 4 2 2 2" xfId="27268"/>
    <cellStyle name="40% - Accent6 3 6 4 2 3" xfId="27269"/>
    <cellStyle name="40% - Accent6 3 6 4 3" xfId="27270"/>
    <cellStyle name="40% - Accent6 3 6 4 3 2" xfId="27271"/>
    <cellStyle name="40% - Accent6 3 6 4 4" xfId="27272"/>
    <cellStyle name="40% - Accent6 3 6 4 5" xfId="27273"/>
    <cellStyle name="40% - Accent6 3 6 5" xfId="27274"/>
    <cellStyle name="40% - Accent6 3 6 5 2" xfId="27275"/>
    <cellStyle name="40% - Accent6 3 6 5 2 2" xfId="27276"/>
    <cellStyle name="40% - Accent6 3 6 5 3" xfId="27277"/>
    <cellStyle name="40% - Accent6 3 6 6" xfId="27278"/>
    <cellStyle name="40% - Accent6 3 6 6 2" xfId="27279"/>
    <cellStyle name="40% - Accent6 3 6 7" xfId="27280"/>
    <cellStyle name="40% - Accent6 3 6 8" xfId="27281"/>
    <cellStyle name="40% - Accent6 3 6_Table AA.27" xfId="7437"/>
    <cellStyle name="40% - Accent6 3 7" xfId="7438"/>
    <cellStyle name="40% - Accent6 3 7 2" xfId="27282"/>
    <cellStyle name="40% - Accent6 3 7 2 2" xfId="27283"/>
    <cellStyle name="40% - Accent6 3 7 2 2 2" xfId="27284"/>
    <cellStyle name="40% - Accent6 3 7 2 2 2 2" xfId="27285"/>
    <cellStyle name="40% - Accent6 3 7 2 2 3" xfId="27286"/>
    <cellStyle name="40% - Accent6 3 7 2 2 4" xfId="27287"/>
    <cellStyle name="40% - Accent6 3 7 2 3" xfId="27288"/>
    <cellStyle name="40% - Accent6 3 7 2 3 2" xfId="27289"/>
    <cellStyle name="40% - Accent6 3 7 2 4" xfId="27290"/>
    <cellStyle name="40% - Accent6 3 7 2 5" xfId="27291"/>
    <cellStyle name="40% - Accent6 3 7 3" xfId="27292"/>
    <cellStyle name="40% - Accent6 3 7 3 2" xfId="27293"/>
    <cellStyle name="40% - Accent6 3 7 3 2 2" xfId="27294"/>
    <cellStyle name="40% - Accent6 3 7 3 3" xfId="27295"/>
    <cellStyle name="40% - Accent6 3 7 3 4" xfId="27296"/>
    <cellStyle name="40% - Accent6 3 7 4" xfId="27297"/>
    <cellStyle name="40% - Accent6 3 7 4 2" xfId="27298"/>
    <cellStyle name="40% - Accent6 3 7 5" xfId="27299"/>
    <cellStyle name="40% - Accent6 3 7 6" xfId="27300"/>
    <cellStyle name="40% - Accent6 3 8" xfId="7439"/>
    <cellStyle name="40% - Accent6 3 8 2" xfId="27301"/>
    <cellStyle name="40% - Accent6 3 8 2 2" xfId="27302"/>
    <cellStyle name="40% - Accent6 3 8 2 2 2" xfId="27303"/>
    <cellStyle name="40% - Accent6 3 8 2 2 2 2" xfId="27304"/>
    <cellStyle name="40% - Accent6 3 8 2 2 3" xfId="27305"/>
    <cellStyle name="40% - Accent6 3 8 2 2 4" xfId="27306"/>
    <cellStyle name="40% - Accent6 3 8 2 3" xfId="27307"/>
    <cellStyle name="40% - Accent6 3 8 2 3 2" xfId="27308"/>
    <cellStyle name="40% - Accent6 3 8 2 4" xfId="27309"/>
    <cellStyle name="40% - Accent6 3 8 2 5" xfId="27310"/>
    <cellStyle name="40% - Accent6 3 8 3" xfId="27311"/>
    <cellStyle name="40% - Accent6 3 8 3 2" xfId="27312"/>
    <cellStyle name="40% - Accent6 3 8 3 2 2" xfId="27313"/>
    <cellStyle name="40% - Accent6 3 8 3 3" xfId="27314"/>
    <cellStyle name="40% - Accent6 3 8 3 4" xfId="27315"/>
    <cellStyle name="40% - Accent6 3 8 4" xfId="27316"/>
    <cellStyle name="40% - Accent6 3 8 4 2" xfId="27317"/>
    <cellStyle name="40% - Accent6 3 8 5" xfId="27318"/>
    <cellStyle name="40% - Accent6 3 8 6" xfId="27319"/>
    <cellStyle name="40% - Accent6 3 9" xfId="7440"/>
    <cellStyle name="40% - Accent6 3 9 2" xfId="7441"/>
    <cellStyle name="40% - Accent6 3 9 2 2" xfId="27320"/>
    <cellStyle name="40% - Accent6 3 9 2 2 2" xfId="27321"/>
    <cellStyle name="40% - Accent6 3 9 2 2 2 2" xfId="27322"/>
    <cellStyle name="40% - Accent6 3 9 2 2 3" xfId="27323"/>
    <cellStyle name="40% - Accent6 3 9 2 3" xfId="27324"/>
    <cellStyle name="40% - Accent6 3 9 2 3 2" xfId="27325"/>
    <cellStyle name="40% - Accent6 3 9 2 4" xfId="27326"/>
    <cellStyle name="40% - Accent6 3 9 3" xfId="27327"/>
    <cellStyle name="40% - Accent6 3 9 3 2" xfId="27328"/>
    <cellStyle name="40% - Accent6 3 9 3 2 2" xfId="27329"/>
    <cellStyle name="40% - Accent6 3 9 3 3" xfId="27330"/>
    <cellStyle name="40% - Accent6 3 9 4" xfId="27331"/>
    <cellStyle name="40% - Accent6 3 9 4 2" xfId="27332"/>
    <cellStyle name="40% - Accent6 3 9 5" xfId="27333"/>
    <cellStyle name="40% - Accent6 3_Table AA.27" xfId="7442"/>
    <cellStyle name="40% - Accent6 4" xfId="7443"/>
    <cellStyle name="40% - Accent6 4 2" xfId="7444"/>
    <cellStyle name="40% - Accent6 4 2 10" xfId="27334"/>
    <cellStyle name="40% - Accent6 4 2 2" xfId="7445"/>
    <cellStyle name="40% - Accent6 4 2 2 2" xfId="7446"/>
    <cellStyle name="40% - Accent6 4 2 2 2 2" xfId="7447"/>
    <cellStyle name="40% - Accent6 4 2 2 2 2 2" xfId="7448"/>
    <cellStyle name="40% - Accent6 4 2 2 2 2 2 2" xfId="7449"/>
    <cellStyle name="40% - Accent6 4 2 2 2 2 3" xfId="7450"/>
    <cellStyle name="40% - Accent6 4 2 2 2 2_Table AA.27" xfId="7451"/>
    <cellStyle name="40% - Accent6 4 2 2 2 3" xfId="7452"/>
    <cellStyle name="40% - Accent6 4 2 2 2 3 2" xfId="7453"/>
    <cellStyle name="40% - Accent6 4 2 2 2 4" xfId="7454"/>
    <cellStyle name="40% - Accent6 4 2 2 2_Table AA.27" xfId="7455"/>
    <cellStyle name="40% - Accent6 4 2 2 3" xfId="7456"/>
    <cellStyle name="40% - Accent6 4 2 2 3 2" xfId="7457"/>
    <cellStyle name="40% - Accent6 4 2 2 3 2 2" xfId="7458"/>
    <cellStyle name="40% - Accent6 4 2 2 3 3" xfId="7459"/>
    <cellStyle name="40% - Accent6 4 2 2 3_Table AA.27" xfId="7460"/>
    <cellStyle name="40% - Accent6 4 2 2 4" xfId="7461"/>
    <cellStyle name="40% - Accent6 4 2 2 4 2" xfId="7462"/>
    <cellStyle name="40% - Accent6 4 2 2 5" xfId="7463"/>
    <cellStyle name="40% - Accent6 4 2 2 6" xfId="27335"/>
    <cellStyle name="40% - Accent6 4 2 2_Table AA.27" xfId="7464"/>
    <cellStyle name="40% - Accent6 4 2 3" xfId="7465"/>
    <cellStyle name="40% - Accent6 4 2 3 2" xfId="7466"/>
    <cellStyle name="40% - Accent6 4 2 3 2 2" xfId="7467"/>
    <cellStyle name="40% - Accent6 4 2 3 2 2 2" xfId="7468"/>
    <cellStyle name="40% - Accent6 4 2 3 2 3" xfId="7469"/>
    <cellStyle name="40% - Accent6 4 2 3 2_Table AA.27" xfId="7470"/>
    <cellStyle name="40% - Accent6 4 2 3 3" xfId="7471"/>
    <cellStyle name="40% - Accent6 4 2 3 3 2" xfId="7472"/>
    <cellStyle name="40% - Accent6 4 2 3 4" xfId="7473"/>
    <cellStyle name="40% - Accent6 4 2 3 5" xfId="27336"/>
    <cellStyle name="40% - Accent6 4 2 3_Table AA.27" xfId="7474"/>
    <cellStyle name="40% - Accent6 4 2 4" xfId="7475"/>
    <cellStyle name="40% - Accent6 4 2 4 2" xfId="7476"/>
    <cellStyle name="40% - Accent6 4 2 4 2 2" xfId="7477"/>
    <cellStyle name="40% - Accent6 4 2 4 3" xfId="7478"/>
    <cellStyle name="40% - Accent6 4 2 4_Table AA.27" xfId="7479"/>
    <cellStyle name="40% - Accent6 4 2 5" xfId="7480"/>
    <cellStyle name="40% - Accent6 4 2 5 2" xfId="7481"/>
    <cellStyle name="40% - Accent6 4 2 6" xfId="7482"/>
    <cellStyle name="40% - Accent6 4 2 7" xfId="7483"/>
    <cellStyle name="40% - Accent6 4 2 8" xfId="27337"/>
    <cellStyle name="40% - Accent6 4 2 9" xfId="27338"/>
    <cellStyle name="40% - Accent6 4 2_Table AA.27" xfId="7484"/>
    <cellStyle name="40% - Accent6 4 3" xfId="7485"/>
    <cellStyle name="40% - Accent6 4 3 2" xfId="7486"/>
    <cellStyle name="40% - Accent6 4 3 2 2" xfId="7487"/>
    <cellStyle name="40% - Accent6 4 3 2 2 2" xfId="7488"/>
    <cellStyle name="40% - Accent6 4 3 2 2 2 2" xfId="7489"/>
    <cellStyle name="40% - Accent6 4 3 2 2 3" xfId="7490"/>
    <cellStyle name="40% - Accent6 4 3 2 2_Table AA.27" xfId="7491"/>
    <cellStyle name="40% - Accent6 4 3 2 3" xfId="7492"/>
    <cellStyle name="40% - Accent6 4 3 2 3 2" xfId="7493"/>
    <cellStyle name="40% - Accent6 4 3 2 4" xfId="7494"/>
    <cellStyle name="40% - Accent6 4 3 2_Table AA.27" xfId="7495"/>
    <cellStyle name="40% - Accent6 4 3 3" xfId="7496"/>
    <cellStyle name="40% - Accent6 4 3 3 2" xfId="7497"/>
    <cellStyle name="40% - Accent6 4 3 3 2 2" xfId="7498"/>
    <cellStyle name="40% - Accent6 4 3 3 3" xfId="7499"/>
    <cellStyle name="40% - Accent6 4 3 3 4" xfId="27339"/>
    <cellStyle name="40% - Accent6 4 3 3_Table AA.27" xfId="7500"/>
    <cellStyle name="40% - Accent6 4 3 4" xfId="7501"/>
    <cellStyle name="40% - Accent6 4 3 4 2" xfId="7502"/>
    <cellStyle name="40% - Accent6 4 3 5" xfId="7503"/>
    <cellStyle name="40% - Accent6 4 3 6" xfId="27340"/>
    <cellStyle name="40% - Accent6 4 3 7" xfId="27341"/>
    <cellStyle name="40% - Accent6 4 3_Table AA.27" xfId="7504"/>
    <cellStyle name="40% - Accent6 4 4" xfId="7505"/>
    <cellStyle name="40% - Accent6 4 4 2" xfId="7506"/>
    <cellStyle name="40% - Accent6 4 4 2 2" xfId="7507"/>
    <cellStyle name="40% - Accent6 4 4 2 2 2" xfId="7508"/>
    <cellStyle name="40% - Accent6 4 4 2 3" xfId="7509"/>
    <cellStyle name="40% - Accent6 4 4 2_Table AA.27" xfId="7510"/>
    <cellStyle name="40% - Accent6 4 4 3" xfId="7511"/>
    <cellStyle name="40% - Accent6 4 4 3 2" xfId="7512"/>
    <cellStyle name="40% - Accent6 4 4 4" xfId="7513"/>
    <cellStyle name="40% - Accent6 4 4 5" xfId="27342"/>
    <cellStyle name="40% - Accent6 4 4 6" xfId="27343"/>
    <cellStyle name="40% - Accent6 4 4_Table AA.27" xfId="7514"/>
    <cellStyle name="40% - Accent6 4 5" xfId="7515"/>
    <cellStyle name="40% - Accent6 4 5 2" xfId="7516"/>
    <cellStyle name="40% - Accent6 4 5 2 2" xfId="7517"/>
    <cellStyle name="40% - Accent6 4 5 3" xfId="7518"/>
    <cellStyle name="40% - Accent6 4 5 4" xfId="27344"/>
    <cellStyle name="40% - Accent6 4 5 5" xfId="27345"/>
    <cellStyle name="40% - Accent6 4 5_Table AA.27" xfId="7519"/>
    <cellStyle name="40% - Accent6 4 6" xfId="7520"/>
    <cellStyle name="40% - Accent6 4 6 2" xfId="7521"/>
    <cellStyle name="40% - Accent6 4 7" xfId="7522"/>
    <cellStyle name="40% - Accent6 4 7 2" xfId="7523"/>
    <cellStyle name="40% - Accent6 4 8" xfId="7524"/>
    <cellStyle name="40% - Accent6 4 9" xfId="27346"/>
    <cellStyle name="40% - Accent6 4_Table AA.27" xfId="7525"/>
    <cellStyle name="40% - Accent6 5" xfId="7526"/>
    <cellStyle name="40% - Accent6 5 2" xfId="7527"/>
    <cellStyle name="40% - Accent6 5 2 2" xfId="7528"/>
    <cellStyle name="40% - Accent6 5 2 2 2" xfId="7529"/>
    <cellStyle name="40% - Accent6 5 2 2 2 2" xfId="7530"/>
    <cellStyle name="40% - Accent6 5 2 2 2 2 2" xfId="7531"/>
    <cellStyle name="40% - Accent6 5 2 2 2 2 3" xfId="7532"/>
    <cellStyle name="40% - Accent6 5 2 2 2 3" xfId="7533"/>
    <cellStyle name="40% - Accent6 5 2 2 2 4" xfId="7534"/>
    <cellStyle name="40% - Accent6 5 2 2 3" xfId="7535"/>
    <cellStyle name="40% - Accent6 5 2 2 3 2" xfId="7536"/>
    <cellStyle name="40% - Accent6 5 2 2 3 3" xfId="7537"/>
    <cellStyle name="40% - Accent6 5 2 2 4" xfId="7538"/>
    <cellStyle name="40% - Accent6 5 2 2 5" xfId="7539"/>
    <cellStyle name="40% - Accent6 5 2 3" xfId="7540"/>
    <cellStyle name="40% - Accent6 5 2 3 2" xfId="7541"/>
    <cellStyle name="40% - Accent6 5 2 3 2 2" xfId="7542"/>
    <cellStyle name="40% - Accent6 5 2 3 2 3" xfId="7543"/>
    <cellStyle name="40% - Accent6 5 2 3 3" xfId="7544"/>
    <cellStyle name="40% - Accent6 5 2 3 4" xfId="7545"/>
    <cellStyle name="40% - Accent6 5 2 4" xfId="7546"/>
    <cellStyle name="40% - Accent6 5 2 4 2" xfId="7547"/>
    <cellStyle name="40% - Accent6 5 2 4 3" xfId="7548"/>
    <cellStyle name="40% - Accent6 5 2 5" xfId="7549"/>
    <cellStyle name="40% - Accent6 5 2 6" xfId="7550"/>
    <cellStyle name="40% - Accent6 5 2_Table AA.27" xfId="7551"/>
    <cellStyle name="40% - Accent6 5 3" xfId="7552"/>
    <cellStyle name="40% - Accent6 5 3 2" xfId="7553"/>
    <cellStyle name="40% - Accent6 5 3 2 2" xfId="7554"/>
    <cellStyle name="40% - Accent6 5 3 2 2 2" xfId="7555"/>
    <cellStyle name="40% - Accent6 5 3 2 2 2 2" xfId="7556"/>
    <cellStyle name="40% - Accent6 5 3 2 2 2 3" xfId="7557"/>
    <cellStyle name="40% - Accent6 5 3 2 2 3" xfId="7558"/>
    <cellStyle name="40% - Accent6 5 3 2 2 4" xfId="7559"/>
    <cellStyle name="40% - Accent6 5 3 2 3" xfId="7560"/>
    <cellStyle name="40% - Accent6 5 3 2 3 2" xfId="7561"/>
    <cellStyle name="40% - Accent6 5 3 2 3 3" xfId="7562"/>
    <cellStyle name="40% - Accent6 5 3 2 4" xfId="7563"/>
    <cellStyle name="40% - Accent6 5 3 2 5" xfId="7564"/>
    <cellStyle name="40% - Accent6 5 3 3" xfId="7565"/>
    <cellStyle name="40% - Accent6 5 3 3 2" xfId="7566"/>
    <cellStyle name="40% - Accent6 5 3 3 2 2" xfId="7567"/>
    <cellStyle name="40% - Accent6 5 3 3 2 3" xfId="7568"/>
    <cellStyle name="40% - Accent6 5 3 3 3" xfId="7569"/>
    <cellStyle name="40% - Accent6 5 3 3 4" xfId="7570"/>
    <cellStyle name="40% - Accent6 5 3 4" xfId="7571"/>
    <cellStyle name="40% - Accent6 5 3 4 2" xfId="7572"/>
    <cellStyle name="40% - Accent6 5 3 4 3" xfId="7573"/>
    <cellStyle name="40% - Accent6 5 3 5" xfId="7574"/>
    <cellStyle name="40% - Accent6 5 3 6" xfId="7575"/>
    <cellStyle name="40% - Accent6 5 4" xfId="7576"/>
    <cellStyle name="40% - Accent6 5 4 2" xfId="7577"/>
    <cellStyle name="40% - Accent6 5 4 2 2" xfId="7578"/>
    <cellStyle name="40% - Accent6 5 4 2 2 2" xfId="7579"/>
    <cellStyle name="40% - Accent6 5 4 2 2 3" xfId="7580"/>
    <cellStyle name="40% - Accent6 5 4 2 3" xfId="7581"/>
    <cellStyle name="40% - Accent6 5 4 2 4" xfId="7582"/>
    <cellStyle name="40% - Accent6 5 4 3" xfId="7583"/>
    <cellStyle name="40% - Accent6 5 4 3 2" xfId="7584"/>
    <cellStyle name="40% - Accent6 5 4 3 3" xfId="7585"/>
    <cellStyle name="40% - Accent6 5 4 4" xfId="7586"/>
    <cellStyle name="40% - Accent6 5 4 5" xfId="7587"/>
    <cellStyle name="40% - Accent6 5 5" xfId="7588"/>
    <cellStyle name="40% - Accent6 5 5 2" xfId="7589"/>
    <cellStyle name="40% - Accent6 5 5 2 2" xfId="7590"/>
    <cellStyle name="40% - Accent6 5 5 2 3" xfId="7591"/>
    <cellStyle name="40% - Accent6 5 5 3" xfId="7592"/>
    <cellStyle name="40% - Accent6 5 5 4" xfId="7593"/>
    <cellStyle name="40% - Accent6 5 6" xfId="7594"/>
    <cellStyle name="40% - Accent6 5 6 2" xfId="7595"/>
    <cellStyle name="40% - Accent6 5 6 3" xfId="7596"/>
    <cellStyle name="40% - Accent6 5 6 4" xfId="7597"/>
    <cellStyle name="40% - Accent6 5 7" xfId="7598"/>
    <cellStyle name="40% - Accent6 5 8" xfId="7599"/>
    <cellStyle name="40% - Accent6 5_Table AA.27" xfId="7600"/>
    <cellStyle name="40% - Accent6 6" xfId="7601"/>
    <cellStyle name="40% - Accent6 6 2" xfId="7602"/>
    <cellStyle name="40% - Accent6 6 2 2" xfId="7603"/>
    <cellStyle name="40% - Accent6 6 2 2 2" xfId="7604"/>
    <cellStyle name="40% - Accent6 6 2 2 2 2" xfId="7605"/>
    <cellStyle name="40% - Accent6 6 2 2 2 2 2" xfId="7606"/>
    <cellStyle name="40% - Accent6 6 2 2 2 2 3" xfId="7607"/>
    <cellStyle name="40% - Accent6 6 2 2 2 3" xfId="7608"/>
    <cellStyle name="40% - Accent6 6 2 2 2 4" xfId="7609"/>
    <cellStyle name="40% - Accent6 6 2 2 3" xfId="7610"/>
    <cellStyle name="40% - Accent6 6 2 2 3 2" xfId="7611"/>
    <cellStyle name="40% - Accent6 6 2 2 3 3" xfId="7612"/>
    <cellStyle name="40% - Accent6 6 2 2 4" xfId="7613"/>
    <cellStyle name="40% - Accent6 6 2 2 5" xfId="7614"/>
    <cellStyle name="40% - Accent6 6 2 3" xfId="7615"/>
    <cellStyle name="40% - Accent6 6 2 3 2" xfId="7616"/>
    <cellStyle name="40% - Accent6 6 2 3 2 2" xfId="7617"/>
    <cellStyle name="40% - Accent6 6 2 3 2 3" xfId="7618"/>
    <cellStyle name="40% - Accent6 6 2 3 3" xfId="7619"/>
    <cellStyle name="40% - Accent6 6 2 3 4" xfId="7620"/>
    <cellStyle name="40% - Accent6 6 2 4" xfId="7621"/>
    <cellStyle name="40% - Accent6 6 2 4 2" xfId="7622"/>
    <cellStyle name="40% - Accent6 6 2 4 3" xfId="7623"/>
    <cellStyle name="40% - Accent6 6 2 5" xfId="7624"/>
    <cellStyle name="40% - Accent6 6 2 6" xfId="7625"/>
    <cellStyle name="40% - Accent6 6 2 7" xfId="7626"/>
    <cellStyle name="40% - Accent6 6 3" xfId="7627"/>
    <cellStyle name="40% - Accent6 6 3 2" xfId="7628"/>
    <cellStyle name="40% - Accent6 6 3 2 2" xfId="7629"/>
    <cellStyle name="40% - Accent6 6 3 2 2 2" xfId="7630"/>
    <cellStyle name="40% - Accent6 6 3 2 2 3" xfId="7631"/>
    <cellStyle name="40% - Accent6 6 3 2 3" xfId="7632"/>
    <cellStyle name="40% - Accent6 6 3 2 4" xfId="7633"/>
    <cellStyle name="40% - Accent6 6 3 3" xfId="7634"/>
    <cellStyle name="40% - Accent6 6 3 3 2" xfId="7635"/>
    <cellStyle name="40% - Accent6 6 3 3 3" xfId="7636"/>
    <cellStyle name="40% - Accent6 6 3 4" xfId="7637"/>
    <cellStyle name="40% - Accent6 6 3 5" xfId="7638"/>
    <cellStyle name="40% - Accent6 6 4" xfId="7639"/>
    <cellStyle name="40% - Accent6 6 4 2" xfId="7640"/>
    <cellStyle name="40% - Accent6 6 4 2 2" xfId="7641"/>
    <cellStyle name="40% - Accent6 6 4 2 3" xfId="7642"/>
    <cellStyle name="40% - Accent6 6 4 3" xfId="7643"/>
    <cellStyle name="40% - Accent6 6 4 4" xfId="7644"/>
    <cellStyle name="40% - Accent6 6 4 5" xfId="7645"/>
    <cellStyle name="40% - Accent6 6 5" xfId="7646"/>
    <cellStyle name="40% - Accent6 6 5 2" xfId="7647"/>
    <cellStyle name="40% - Accent6 6 5 3" xfId="7648"/>
    <cellStyle name="40% - Accent6 6 6" xfId="7649"/>
    <cellStyle name="40% - Accent6 6 7" xfId="7650"/>
    <cellStyle name="40% - Accent6 7" xfId="7651"/>
    <cellStyle name="40% - Accent6 7 2" xfId="7652"/>
    <cellStyle name="40% - Accent6 7 2 2" xfId="7653"/>
    <cellStyle name="40% - Accent6 7 2 2 2" xfId="7654"/>
    <cellStyle name="40% - Accent6 7 2 2 2 2" xfId="7655"/>
    <cellStyle name="40% - Accent6 7 2 2 2 2 2" xfId="7656"/>
    <cellStyle name="40% - Accent6 7 2 2 2 2 3" xfId="7657"/>
    <cellStyle name="40% - Accent6 7 2 2 2 3" xfId="7658"/>
    <cellStyle name="40% - Accent6 7 2 2 2 4" xfId="7659"/>
    <cellStyle name="40% - Accent6 7 2 2 3" xfId="7660"/>
    <cellStyle name="40% - Accent6 7 2 2 3 2" xfId="7661"/>
    <cellStyle name="40% - Accent6 7 2 2 3 3" xfId="7662"/>
    <cellStyle name="40% - Accent6 7 2 2 4" xfId="7663"/>
    <cellStyle name="40% - Accent6 7 2 2 5" xfId="7664"/>
    <cellStyle name="40% - Accent6 7 2 3" xfId="7665"/>
    <cellStyle name="40% - Accent6 7 2 3 2" xfId="7666"/>
    <cellStyle name="40% - Accent6 7 2 3 2 2" xfId="7667"/>
    <cellStyle name="40% - Accent6 7 2 3 2 3" xfId="7668"/>
    <cellStyle name="40% - Accent6 7 2 3 3" xfId="7669"/>
    <cellStyle name="40% - Accent6 7 2 3 4" xfId="7670"/>
    <cellStyle name="40% - Accent6 7 2 4" xfId="7671"/>
    <cellStyle name="40% - Accent6 7 2 4 2" xfId="7672"/>
    <cellStyle name="40% - Accent6 7 2 4 3" xfId="7673"/>
    <cellStyle name="40% - Accent6 7 2 5" xfId="7674"/>
    <cellStyle name="40% - Accent6 7 2 6" xfId="7675"/>
    <cellStyle name="40% - Accent6 7 3" xfId="7676"/>
    <cellStyle name="40% - Accent6 7 3 2" xfId="7677"/>
    <cellStyle name="40% - Accent6 7 3 2 2" xfId="7678"/>
    <cellStyle name="40% - Accent6 7 3 2 2 2" xfId="7679"/>
    <cellStyle name="40% - Accent6 7 3 2 2 3" xfId="7680"/>
    <cellStyle name="40% - Accent6 7 3 2 3" xfId="7681"/>
    <cellStyle name="40% - Accent6 7 3 2 4" xfId="7682"/>
    <cellStyle name="40% - Accent6 7 3 3" xfId="7683"/>
    <cellStyle name="40% - Accent6 7 3 3 2" xfId="7684"/>
    <cellStyle name="40% - Accent6 7 3 3 3" xfId="7685"/>
    <cellStyle name="40% - Accent6 7 3 4" xfId="7686"/>
    <cellStyle name="40% - Accent6 7 3 5" xfId="7687"/>
    <cellStyle name="40% - Accent6 7 4" xfId="7688"/>
    <cellStyle name="40% - Accent6 7 4 2" xfId="7689"/>
    <cellStyle name="40% - Accent6 7 4 2 2" xfId="7690"/>
    <cellStyle name="40% - Accent6 7 4 2 3" xfId="7691"/>
    <cellStyle name="40% - Accent6 7 4 3" xfId="7692"/>
    <cellStyle name="40% - Accent6 7 4 4" xfId="7693"/>
    <cellStyle name="40% - Accent6 7 5" xfId="7694"/>
    <cellStyle name="40% - Accent6 7 5 2" xfId="7695"/>
    <cellStyle name="40% - Accent6 7 5 3" xfId="7696"/>
    <cellStyle name="40% - Accent6 7 5 4" xfId="7697"/>
    <cellStyle name="40% - Accent6 7 6" xfId="7698"/>
    <cellStyle name="40% - Accent6 7 7" xfId="7699"/>
    <cellStyle name="40% - Accent6 8" xfId="7700"/>
    <cellStyle name="40% - Accent6 8 2" xfId="7701"/>
    <cellStyle name="40% - Accent6 8 2 2" xfId="7702"/>
    <cellStyle name="40% - Accent6 8 2 2 2" xfId="7703"/>
    <cellStyle name="40% - Accent6 8 2 2 2 2" xfId="7704"/>
    <cellStyle name="40% - Accent6 8 2 2 2 2 2" xfId="27347"/>
    <cellStyle name="40% - Accent6 8 2 2 2 3" xfId="7705"/>
    <cellStyle name="40% - Accent6 8 2 2 3" xfId="7706"/>
    <cellStyle name="40% - Accent6 8 2 2 3 2" xfId="27348"/>
    <cellStyle name="40% - Accent6 8 2 2 3 2 2" xfId="27349"/>
    <cellStyle name="40% - Accent6 8 2 2 3 3" xfId="27350"/>
    <cellStyle name="40% - Accent6 8 2 2 4" xfId="7707"/>
    <cellStyle name="40% - Accent6 8 2 2 4 2" xfId="27351"/>
    <cellStyle name="40% - Accent6 8 2 2 5" xfId="7708"/>
    <cellStyle name="40% - Accent6 8 2 3" xfId="7709"/>
    <cellStyle name="40% - Accent6 8 2 3 2" xfId="7710"/>
    <cellStyle name="40% - Accent6 8 2 3 2 2" xfId="27352"/>
    <cellStyle name="40% - Accent6 8 2 3 3" xfId="7711"/>
    <cellStyle name="40% - Accent6 8 2 4" xfId="7712"/>
    <cellStyle name="40% - Accent6 8 2 4 2" xfId="27353"/>
    <cellStyle name="40% - Accent6 8 2 4 2 2" xfId="27354"/>
    <cellStyle name="40% - Accent6 8 2 4 3" xfId="27355"/>
    <cellStyle name="40% - Accent6 8 2 5" xfId="7713"/>
    <cellStyle name="40% - Accent6 8 2 5 2" xfId="27356"/>
    <cellStyle name="40% - Accent6 8 2 6" xfId="7714"/>
    <cellStyle name="40% - Accent6 8 2 7" xfId="7715"/>
    <cellStyle name="40% - Accent6 8 3" xfId="7716"/>
    <cellStyle name="40% - Accent6 8 3 2" xfId="7717"/>
    <cellStyle name="40% - Accent6 8 3 2 2" xfId="7718"/>
    <cellStyle name="40% - Accent6 8 3 2 2 2" xfId="27357"/>
    <cellStyle name="40% - Accent6 8 3 2 3" xfId="7719"/>
    <cellStyle name="40% - Accent6 8 3 3" xfId="7720"/>
    <cellStyle name="40% - Accent6 8 3 3 2" xfId="27358"/>
    <cellStyle name="40% - Accent6 8 3 3 2 2" xfId="27359"/>
    <cellStyle name="40% - Accent6 8 3 3 3" xfId="27360"/>
    <cellStyle name="40% - Accent6 8 3 4" xfId="7721"/>
    <cellStyle name="40% - Accent6 8 3 4 2" xfId="27361"/>
    <cellStyle name="40% - Accent6 8 3 5" xfId="7722"/>
    <cellStyle name="40% - Accent6 8 4" xfId="7723"/>
    <cellStyle name="40% - Accent6 8 4 2" xfId="7724"/>
    <cellStyle name="40% - Accent6 8 4 2 2" xfId="27362"/>
    <cellStyle name="40% - Accent6 8 4 3" xfId="7725"/>
    <cellStyle name="40% - Accent6 8 5" xfId="7726"/>
    <cellStyle name="40% - Accent6 8 5 2" xfId="27363"/>
    <cellStyle name="40% - Accent6 8 5 2 2" xfId="27364"/>
    <cellStyle name="40% - Accent6 8 5 3" xfId="27365"/>
    <cellStyle name="40% - Accent6 8 6" xfId="7727"/>
    <cellStyle name="40% - Accent6 8 6 2" xfId="27366"/>
    <cellStyle name="40% - Accent6 8 7" xfId="7728"/>
    <cellStyle name="40% - Accent6 8 8" xfId="7729"/>
    <cellStyle name="40% - Accent6 9" xfId="7730"/>
    <cellStyle name="40% - Accent6 9 2" xfId="7731"/>
    <cellStyle name="40% - Accent6 9 2 2" xfId="7732"/>
    <cellStyle name="40% - Accent6 9 2 2 2" xfId="7733"/>
    <cellStyle name="40% - Accent6 9 2 2 2 2" xfId="7734"/>
    <cellStyle name="40% - Accent6 9 2 2 2 2 2" xfId="27367"/>
    <cellStyle name="40% - Accent6 9 2 2 2 3" xfId="7735"/>
    <cellStyle name="40% - Accent6 9 2 2 3" xfId="7736"/>
    <cellStyle name="40% - Accent6 9 2 2 3 2" xfId="27368"/>
    <cellStyle name="40% - Accent6 9 2 2 3 2 2" xfId="27369"/>
    <cellStyle name="40% - Accent6 9 2 2 3 3" xfId="27370"/>
    <cellStyle name="40% - Accent6 9 2 2 4" xfId="7737"/>
    <cellStyle name="40% - Accent6 9 2 2 4 2" xfId="27371"/>
    <cellStyle name="40% - Accent6 9 2 2 5" xfId="7738"/>
    <cellStyle name="40% - Accent6 9 2 3" xfId="7739"/>
    <cellStyle name="40% - Accent6 9 2 3 2" xfId="7740"/>
    <cellStyle name="40% - Accent6 9 2 3 2 2" xfId="27372"/>
    <cellStyle name="40% - Accent6 9 2 3 3" xfId="7741"/>
    <cellStyle name="40% - Accent6 9 2 4" xfId="7742"/>
    <cellStyle name="40% - Accent6 9 2 4 2" xfId="27373"/>
    <cellStyle name="40% - Accent6 9 2 4 2 2" xfId="27374"/>
    <cellStyle name="40% - Accent6 9 2 4 3" xfId="27375"/>
    <cellStyle name="40% - Accent6 9 2 5" xfId="7743"/>
    <cellStyle name="40% - Accent6 9 2 5 2" xfId="27376"/>
    <cellStyle name="40% - Accent6 9 2 6" xfId="7744"/>
    <cellStyle name="40% - Accent6 9 3" xfId="7745"/>
    <cellStyle name="40% - Accent6 9 3 2" xfId="7746"/>
    <cellStyle name="40% - Accent6 9 3 2 2" xfId="7747"/>
    <cellStyle name="40% - Accent6 9 3 2 2 2" xfId="27377"/>
    <cellStyle name="40% - Accent6 9 3 2 3" xfId="7748"/>
    <cellStyle name="40% - Accent6 9 3 3" xfId="7749"/>
    <cellStyle name="40% - Accent6 9 3 3 2" xfId="27378"/>
    <cellStyle name="40% - Accent6 9 3 3 2 2" xfId="27379"/>
    <cellStyle name="40% - Accent6 9 3 3 3" xfId="27380"/>
    <cellStyle name="40% - Accent6 9 3 4" xfId="7750"/>
    <cellStyle name="40% - Accent6 9 3 4 2" xfId="27381"/>
    <cellStyle name="40% - Accent6 9 3 5" xfId="7751"/>
    <cellStyle name="40% - Accent6 9 4" xfId="7752"/>
    <cellStyle name="40% - Accent6 9 4 2" xfId="7753"/>
    <cellStyle name="40% - Accent6 9 4 2 2" xfId="27382"/>
    <cellStyle name="40% - Accent6 9 4 3" xfId="7754"/>
    <cellStyle name="40% - Accent6 9 5" xfId="7755"/>
    <cellStyle name="40% - Accent6 9 5 2" xfId="27383"/>
    <cellStyle name="40% - Accent6 9 5 2 2" xfId="27384"/>
    <cellStyle name="40% - Accent6 9 5 3" xfId="27385"/>
    <cellStyle name="40% - Accent6 9 6" xfId="7756"/>
    <cellStyle name="40% - Accent6 9 6 2" xfId="27386"/>
    <cellStyle name="40% - Accent6 9 7" xfId="7757"/>
    <cellStyle name="40% - Accent6 9 8" xfId="7758"/>
    <cellStyle name="60% - Accent1" xfId="20631" builtinId="32" customBuiltin="1"/>
    <cellStyle name="60% - Accent1 2" xfId="7759"/>
    <cellStyle name="60% - Accent1 2 2" xfId="7760"/>
    <cellStyle name="60% - Accent1 2 2 2" xfId="7761"/>
    <cellStyle name="60% - Accent1 2 2 2 2" xfId="7762"/>
    <cellStyle name="60% - Accent1 2 2 2 3" xfId="27387"/>
    <cellStyle name="60% - Accent1 2 2 3" xfId="7763"/>
    <cellStyle name="60% - Accent1 2 2 3 2" xfId="7764"/>
    <cellStyle name="60% - Accent1 2 2 3 3" xfId="7765"/>
    <cellStyle name="60% - Accent1 2 2 4" xfId="7766"/>
    <cellStyle name="60% - Accent1 2 3" xfId="7767"/>
    <cellStyle name="60% - Accent1 2 3 2" xfId="7768"/>
    <cellStyle name="60% - Accent1 2 3 3" xfId="7769"/>
    <cellStyle name="60% - Accent1 2 3 4" xfId="7770"/>
    <cellStyle name="60% - Accent1 2 4" xfId="7771"/>
    <cellStyle name="60% - Accent1 2 5" xfId="27388"/>
    <cellStyle name="60% - Accent1 3" xfId="7772"/>
    <cellStyle name="60% - Accent1 3 2" xfId="7773"/>
    <cellStyle name="60% - Accent1 3 2 2" xfId="7774"/>
    <cellStyle name="60% - Accent1 3 2 2 2" xfId="7775"/>
    <cellStyle name="60% - Accent1 3 2 2 3" xfId="7776"/>
    <cellStyle name="60% - Accent1 3 2 3" xfId="7777"/>
    <cellStyle name="60% - Accent1 3 3" xfId="7778"/>
    <cellStyle name="60% - Accent1 3 3 2" xfId="7779"/>
    <cellStyle name="60% - Accent1 3 3 3" xfId="7780"/>
    <cellStyle name="60% - Accent1 3 4" xfId="7781"/>
    <cellStyle name="60% - Accent1 3 5" xfId="7782"/>
    <cellStyle name="60% - Accent1 3 6" xfId="7783"/>
    <cellStyle name="60% - Accent1 3 6 2" xfId="7784"/>
    <cellStyle name="60% - Accent1 3_Table AA.27" xfId="7785"/>
    <cellStyle name="60% - Accent1 4" xfId="7786"/>
    <cellStyle name="60% - Accent1 4 2" xfId="7787"/>
    <cellStyle name="60% - Accent1 4 3" xfId="7788"/>
    <cellStyle name="60% - Accent1 5" xfId="7789"/>
    <cellStyle name="60% - Accent1 5 2" xfId="7790"/>
    <cellStyle name="60% - Accent1 6" xfId="7791"/>
    <cellStyle name="60% - Accent1 6 2" xfId="27389"/>
    <cellStyle name="60% - Accent1 7" xfId="7792"/>
    <cellStyle name="60% - Accent1 7 2" xfId="27390"/>
    <cellStyle name="60% - Accent1 8" xfId="7793"/>
    <cellStyle name="60% - Accent1 9" xfId="27391"/>
    <cellStyle name="60% - Accent2" xfId="20635" builtinId="36" customBuiltin="1"/>
    <cellStyle name="60% - Accent2 2" xfId="7794"/>
    <cellStyle name="60% - Accent2 2 2" xfId="7795"/>
    <cellStyle name="60% - Accent2 2 2 2" xfId="7796"/>
    <cellStyle name="60% - Accent2 2 2 2 2" xfId="7797"/>
    <cellStyle name="60% - Accent2 2 2 2 3" xfId="27392"/>
    <cellStyle name="60% - Accent2 2 2 3" xfId="7798"/>
    <cellStyle name="60% - Accent2 2 2 3 2" xfId="7799"/>
    <cellStyle name="60% - Accent2 2 2 3 3" xfId="7800"/>
    <cellStyle name="60% - Accent2 2 2 4" xfId="7801"/>
    <cellStyle name="60% - Accent2 2 3" xfId="7802"/>
    <cellStyle name="60% - Accent2 2 3 2" xfId="7803"/>
    <cellStyle name="60% - Accent2 2 4" xfId="7804"/>
    <cellStyle name="60% - Accent2 2 5" xfId="27393"/>
    <cellStyle name="60% - Accent2 3" xfId="7805"/>
    <cellStyle name="60% - Accent2 3 2" xfId="7806"/>
    <cellStyle name="60% - Accent2 3 2 2" xfId="7807"/>
    <cellStyle name="60% - Accent2 3 2 2 2" xfId="7808"/>
    <cellStyle name="60% - Accent2 3 2 2 3" xfId="7809"/>
    <cellStyle name="60% - Accent2 3 3" xfId="7810"/>
    <cellStyle name="60% - Accent2 3 3 2" xfId="7811"/>
    <cellStyle name="60% - Accent2 3 3 3" xfId="7812"/>
    <cellStyle name="60% - Accent2 3 4" xfId="7813"/>
    <cellStyle name="60% - Accent2 3 5" xfId="7814"/>
    <cellStyle name="60% - Accent2 3 6" xfId="7815"/>
    <cellStyle name="60% - Accent2 3 6 2" xfId="7816"/>
    <cellStyle name="60% - Accent2 3_Table AA.27" xfId="7817"/>
    <cellStyle name="60% - Accent2 4" xfId="7818"/>
    <cellStyle name="60% - Accent2 4 2" xfId="7819"/>
    <cellStyle name="60% - Accent2 4 3" xfId="7820"/>
    <cellStyle name="60% - Accent2 5" xfId="7821"/>
    <cellStyle name="60% - Accent2 5 2" xfId="7822"/>
    <cellStyle name="60% - Accent2 6" xfId="7823"/>
    <cellStyle name="60% - Accent2 6 2" xfId="27394"/>
    <cellStyle name="60% - Accent2 7" xfId="7824"/>
    <cellStyle name="60% - Accent2 7 2" xfId="27395"/>
    <cellStyle name="60% - Accent2 8" xfId="27396"/>
    <cellStyle name="60% - Accent3" xfId="20639" builtinId="40" customBuiltin="1"/>
    <cellStyle name="60% - Accent3 2" xfId="7825"/>
    <cellStyle name="60% - Accent3 2 2" xfId="7826"/>
    <cellStyle name="60% - Accent3 2 2 2" xfId="7827"/>
    <cellStyle name="60% - Accent3 2 2 2 2" xfId="7828"/>
    <cellStyle name="60% - Accent3 2 2 2 3" xfId="27397"/>
    <cellStyle name="60% - Accent3 2 2 3" xfId="7829"/>
    <cellStyle name="60% - Accent3 2 2 3 2" xfId="7830"/>
    <cellStyle name="60% - Accent3 2 2 3 3" xfId="7831"/>
    <cellStyle name="60% - Accent3 2 2 4" xfId="7832"/>
    <cellStyle name="60% - Accent3 2 3" xfId="7833"/>
    <cellStyle name="60% - Accent3 2 3 2" xfId="7834"/>
    <cellStyle name="60% - Accent3 2 3 3" xfId="7835"/>
    <cellStyle name="60% - Accent3 2 3 4" xfId="7836"/>
    <cellStyle name="60% - Accent3 2 3 5" xfId="7837"/>
    <cellStyle name="60% - Accent3 2 4" xfId="7838"/>
    <cellStyle name="60% - Accent3 2 5" xfId="27398"/>
    <cellStyle name="60% - Accent3 3" xfId="7839"/>
    <cellStyle name="60% - Accent3 3 2" xfId="7840"/>
    <cellStyle name="60% - Accent3 3 2 2" xfId="7841"/>
    <cellStyle name="60% - Accent3 3 2 2 2" xfId="7842"/>
    <cellStyle name="60% - Accent3 3 2 2 3" xfId="7843"/>
    <cellStyle name="60% - Accent3 3 2 3" xfId="7844"/>
    <cellStyle name="60% - Accent3 3 3" xfId="7845"/>
    <cellStyle name="60% - Accent3 3 3 2" xfId="7846"/>
    <cellStyle name="60% - Accent3 3 3 3" xfId="7847"/>
    <cellStyle name="60% - Accent3 3 4" xfId="7848"/>
    <cellStyle name="60% - Accent3 3 5" xfId="7849"/>
    <cellStyle name="60% - Accent3 3 6" xfId="7850"/>
    <cellStyle name="60% - Accent3 3 6 2" xfId="7851"/>
    <cellStyle name="60% - Accent3 3_Table AA.27" xfId="7852"/>
    <cellStyle name="60% - Accent3 4" xfId="7853"/>
    <cellStyle name="60% - Accent3 4 2" xfId="7854"/>
    <cellStyle name="60% - Accent3 4 3" xfId="7855"/>
    <cellStyle name="60% - Accent3 5" xfId="7856"/>
    <cellStyle name="60% - Accent3 5 2" xfId="7857"/>
    <cellStyle name="60% - Accent3 6" xfId="7858"/>
    <cellStyle name="60% - Accent3 6 2" xfId="27399"/>
    <cellStyle name="60% - Accent3 7" xfId="7859"/>
    <cellStyle name="60% - Accent3 7 2" xfId="27400"/>
    <cellStyle name="60% - Accent3 8" xfId="7860"/>
    <cellStyle name="60% - Accent3 9" xfId="27401"/>
    <cellStyle name="60% - Accent4" xfId="20643" builtinId="44" customBuiltin="1"/>
    <cellStyle name="60% - Accent4 2" xfId="7861"/>
    <cellStyle name="60% - Accent4 2 2" xfId="7862"/>
    <cellStyle name="60% - Accent4 2 2 2" xfId="7863"/>
    <cellStyle name="60% - Accent4 2 2 2 2" xfId="7864"/>
    <cellStyle name="60% - Accent4 2 2 2 3" xfId="27402"/>
    <cellStyle name="60% - Accent4 2 2 3" xfId="7865"/>
    <cellStyle name="60% - Accent4 2 2 3 2" xfId="7866"/>
    <cellStyle name="60% - Accent4 2 2 3 3" xfId="7867"/>
    <cellStyle name="60% - Accent4 2 2 4" xfId="7868"/>
    <cellStyle name="60% - Accent4 2 3" xfId="7869"/>
    <cellStyle name="60% - Accent4 2 3 2" xfId="7870"/>
    <cellStyle name="60% - Accent4 2 3 3" xfId="7871"/>
    <cellStyle name="60% - Accent4 2 3 4" xfId="7872"/>
    <cellStyle name="60% - Accent4 2 3 5" xfId="7873"/>
    <cellStyle name="60% - Accent4 2 4" xfId="7874"/>
    <cellStyle name="60% - Accent4 2 5" xfId="27403"/>
    <cellStyle name="60% - Accent4 3" xfId="7875"/>
    <cellStyle name="60% - Accent4 3 2" xfId="7876"/>
    <cellStyle name="60% - Accent4 3 2 2" xfId="7877"/>
    <cellStyle name="60% - Accent4 3 2 2 2" xfId="7878"/>
    <cellStyle name="60% - Accent4 3 2 2 3" xfId="7879"/>
    <cellStyle name="60% - Accent4 3 2 3" xfId="7880"/>
    <cellStyle name="60% - Accent4 3 3" xfId="7881"/>
    <cellStyle name="60% - Accent4 3 3 2" xfId="7882"/>
    <cellStyle name="60% - Accent4 3 3 3" xfId="7883"/>
    <cellStyle name="60% - Accent4 3 4" xfId="7884"/>
    <cellStyle name="60% - Accent4 3 5" xfId="7885"/>
    <cellStyle name="60% - Accent4 3 6" xfId="7886"/>
    <cellStyle name="60% - Accent4 3 6 2" xfId="7887"/>
    <cellStyle name="60% - Accent4 3_Table AA.27" xfId="7888"/>
    <cellStyle name="60% - Accent4 4" xfId="7889"/>
    <cellStyle name="60% - Accent4 4 2" xfId="7890"/>
    <cellStyle name="60% - Accent4 4 3" xfId="7891"/>
    <cellStyle name="60% - Accent4 5" xfId="7892"/>
    <cellStyle name="60% - Accent4 5 2" xfId="7893"/>
    <cellStyle name="60% - Accent4 6" xfId="7894"/>
    <cellStyle name="60% - Accent4 6 2" xfId="27404"/>
    <cellStyle name="60% - Accent4 7" xfId="7895"/>
    <cellStyle name="60% - Accent4 7 2" xfId="27405"/>
    <cellStyle name="60% - Accent4 8" xfId="7896"/>
    <cellStyle name="60% - Accent4 9" xfId="27406"/>
    <cellStyle name="60% - Accent5" xfId="20647" builtinId="48" customBuiltin="1"/>
    <cellStyle name="60% - Accent5 2" xfId="7897"/>
    <cellStyle name="60% - Accent5 2 2" xfId="7898"/>
    <cellStyle name="60% - Accent5 2 2 2" xfId="7899"/>
    <cellStyle name="60% - Accent5 2 2 2 2" xfId="7900"/>
    <cellStyle name="60% - Accent5 2 2 2 3" xfId="27407"/>
    <cellStyle name="60% - Accent5 2 2 3" xfId="7901"/>
    <cellStyle name="60% - Accent5 2 2 3 2" xfId="7902"/>
    <cellStyle name="60% - Accent5 2 2 3 3" xfId="7903"/>
    <cellStyle name="60% - Accent5 2 2 4" xfId="7904"/>
    <cellStyle name="60% - Accent5 2 3" xfId="7905"/>
    <cellStyle name="60% - Accent5 2 3 2" xfId="7906"/>
    <cellStyle name="60% - Accent5 2 4" xfId="7907"/>
    <cellStyle name="60% - Accent5 2 5" xfId="27408"/>
    <cellStyle name="60% - Accent5 3" xfId="7908"/>
    <cellStyle name="60% - Accent5 3 2" xfId="7909"/>
    <cellStyle name="60% - Accent5 3 2 2" xfId="7910"/>
    <cellStyle name="60% - Accent5 3 2 2 2" xfId="7911"/>
    <cellStyle name="60% - Accent5 3 2 2 3" xfId="7912"/>
    <cellStyle name="60% - Accent5 3 3" xfId="7913"/>
    <cellStyle name="60% - Accent5 3 3 2" xfId="7914"/>
    <cellStyle name="60% - Accent5 3 3 3" xfId="7915"/>
    <cellStyle name="60% - Accent5 3 4" xfId="7916"/>
    <cellStyle name="60% - Accent5 3 5" xfId="7917"/>
    <cellStyle name="60% - Accent5 3 6" xfId="7918"/>
    <cellStyle name="60% - Accent5 3 6 2" xfId="7919"/>
    <cellStyle name="60% - Accent5 3_Table AA.27" xfId="7920"/>
    <cellStyle name="60% - Accent5 4" xfId="7921"/>
    <cellStyle name="60% - Accent5 4 2" xfId="7922"/>
    <cellStyle name="60% - Accent5 4 3" xfId="7923"/>
    <cellStyle name="60% - Accent5 5" xfId="7924"/>
    <cellStyle name="60% - Accent5 5 2" xfId="7925"/>
    <cellStyle name="60% - Accent5 6" xfId="7926"/>
    <cellStyle name="60% - Accent5 6 2" xfId="27409"/>
    <cellStyle name="60% - Accent5 7" xfId="7927"/>
    <cellStyle name="60% - Accent5 7 2" xfId="27410"/>
    <cellStyle name="60% - Accent5 8" xfId="27411"/>
    <cellStyle name="60% - Accent6" xfId="20651" builtinId="52" customBuiltin="1"/>
    <cellStyle name="60% - Accent6 2" xfId="7928"/>
    <cellStyle name="60% - Accent6 2 2" xfId="7929"/>
    <cellStyle name="60% - Accent6 2 2 2" xfId="7930"/>
    <cellStyle name="60% - Accent6 2 2 2 2" xfId="7931"/>
    <cellStyle name="60% - Accent6 2 2 2 3" xfId="27412"/>
    <cellStyle name="60% - Accent6 2 2 3" xfId="7932"/>
    <cellStyle name="60% - Accent6 2 2 3 2" xfId="7933"/>
    <cellStyle name="60% - Accent6 2 2 3 3" xfId="7934"/>
    <cellStyle name="60% - Accent6 2 2 4" xfId="7935"/>
    <cellStyle name="60% - Accent6 2 3" xfId="7936"/>
    <cellStyle name="60% - Accent6 2 3 2" xfId="7937"/>
    <cellStyle name="60% - Accent6 2 3 3" xfId="7938"/>
    <cellStyle name="60% - Accent6 2 3 4" xfId="7939"/>
    <cellStyle name="60% - Accent6 2 3 5" xfId="7940"/>
    <cellStyle name="60% - Accent6 2 4" xfId="7941"/>
    <cellStyle name="60% - Accent6 2 5" xfId="27413"/>
    <cellStyle name="60% - Accent6 3" xfId="7942"/>
    <cellStyle name="60% - Accent6 3 2" xfId="7943"/>
    <cellStyle name="60% - Accent6 3 2 2" xfId="7944"/>
    <cellStyle name="60% - Accent6 3 2 2 2" xfId="7945"/>
    <cellStyle name="60% - Accent6 3 2 2 3" xfId="7946"/>
    <cellStyle name="60% - Accent6 3 2 3" xfId="7947"/>
    <cellStyle name="60% - Accent6 3 3" xfId="7948"/>
    <cellStyle name="60% - Accent6 3 3 2" xfId="7949"/>
    <cellStyle name="60% - Accent6 3 3 3" xfId="7950"/>
    <cellStyle name="60% - Accent6 3 4" xfId="7951"/>
    <cellStyle name="60% - Accent6 3 5" xfId="7952"/>
    <cellStyle name="60% - Accent6 3 6" xfId="7953"/>
    <cellStyle name="60% - Accent6 3 6 2" xfId="7954"/>
    <cellStyle name="60% - Accent6 3_Table AA.27" xfId="7955"/>
    <cellStyle name="60% - Accent6 4" xfId="7956"/>
    <cellStyle name="60% - Accent6 4 2" xfId="7957"/>
    <cellStyle name="60% - Accent6 4 3" xfId="7958"/>
    <cellStyle name="60% - Accent6 5" xfId="7959"/>
    <cellStyle name="60% - Accent6 5 2" xfId="7960"/>
    <cellStyle name="60% - Accent6 6" xfId="7961"/>
    <cellStyle name="60% - Accent6 6 2" xfId="27414"/>
    <cellStyle name="60% - Accent6 7" xfId="7962"/>
    <cellStyle name="60% - Accent6 7 2" xfId="27415"/>
    <cellStyle name="60% - Accent6 8" xfId="7963"/>
    <cellStyle name="60% - Accent6 9" xfId="27416"/>
    <cellStyle name="Accent1" xfId="20628" builtinId="29" customBuiltin="1"/>
    <cellStyle name="Accent1 2" xfId="7964"/>
    <cellStyle name="Accent1 2 2" xfId="7965"/>
    <cellStyle name="Accent1 2 2 2" xfId="7966"/>
    <cellStyle name="Accent1 2 2 2 2" xfId="7967"/>
    <cellStyle name="Accent1 2 2 2 3" xfId="27417"/>
    <cellStyle name="Accent1 2 2 3" xfId="7968"/>
    <cellStyle name="Accent1 2 2 3 2" xfId="7969"/>
    <cellStyle name="Accent1 2 2 3 3" xfId="7970"/>
    <cellStyle name="Accent1 2 2 4" xfId="7971"/>
    <cellStyle name="Accent1 2 3" xfId="7972"/>
    <cellStyle name="Accent1 2 3 2" xfId="7973"/>
    <cellStyle name="Accent1 2 3 3" xfId="7974"/>
    <cellStyle name="Accent1 2 3 4" xfId="7975"/>
    <cellStyle name="Accent1 2 4" xfId="7976"/>
    <cellStyle name="Accent1 2 5" xfId="27418"/>
    <cellStyle name="Accent1 3" xfId="7977"/>
    <cellStyle name="Accent1 3 2" xfId="7978"/>
    <cellStyle name="Accent1 3 2 2" xfId="7979"/>
    <cellStyle name="Accent1 3 2 2 2" xfId="7980"/>
    <cellStyle name="Accent1 3 2 2 3" xfId="7981"/>
    <cellStyle name="Accent1 3 2 3" xfId="7982"/>
    <cellStyle name="Accent1 3 3" xfId="7983"/>
    <cellStyle name="Accent1 3 3 2" xfId="7984"/>
    <cellStyle name="Accent1 3 3 3" xfId="7985"/>
    <cellStyle name="Accent1 3 4" xfId="7986"/>
    <cellStyle name="Accent1 3 5" xfId="7987"/>
    <cellStyle name="Accent1 3 6" xfId="7988"/>
    <cellStyle name="Accent1 3 6 2" xfId="7989"/>
    <cellStyle name="Accent1 3_Table AA.27" xfId="7990"/>
    <cellStyle name="Accent1 4" xfId="7991"/>
    <cellStyle name="Accent1 4 2" xfId="7992"/>
    <cellStyle name="Accent1 4 3" xfId="7993"/>
    <cellStyle name="Accent1 5" xfId="7994"/>
    <cellStyle name="Accent1 5 2" xfId="7995"/>
    <cellStyle name="Accent1 6" xfId="7996"/>
    <cellStyle name="Accent1 6 2" xfId="27419"/>
    <cellStyle name="Accent1 7" xfId="7997"/>
    <cellStyle name="Accent1 7 2" xfId="27420"/>
    <cellStyle name="Accent1 8" xfId="7998"/>
    <cellStyle name="Accent1 9" xfId="27421"/>
    <cellStyle name="Accent2" xfId="20632" builtinId="33" customBuiltin="1"/>
    <cellStyle name="Accent2 2" xfId="7999"/>
    <cellStyle name="Accent2 2 2" xfId="8000"/>
    <cellStyle name="Accent2 2 2 2" xfId="8001"/>
    <cellStyle name="Accent2 2 2 2 2" xfId="8002"/>
    <cellStyle name="Accent2 2 2 2 3" xfId="27422"/>
    <cellStyle name="Accent2 2 2 3" xfId="8003"/>
    <cellStyle name="Accent2 2 2 3 2" xfId="8004"/>
    <cellStyle name="Accent2 2 2 3 3" xfId="8005"/>
    <cellStyle name="Accent2 2 2 4" xfId="8006"/>
    <cellStyle name="Accent2 2 3" xfId="8007"/>
    <cellStyle name="Accent2 2 3 2" xfId="8008"/>
    <cellStyle name="Accent2 2 4" xfId="8009"/>
    <cellStyle name="Accent2 2 5" xfId="27423"/>
    <cellStyle name="Accent2 3" xfId="8010"/>
    <cellStyle name="Accent2 3 2" xfId="8011"/>
    <cellStyle name="Accent2 3 2 2" xfId="8012"/>
    <cellStyle name="Accent2 3 2 2 2" xfId="8013"/>
    <cellStyle name="Accent2 3 2 2 3" xfId="8014"/>
    <cellStyle name="Accent2 3 3" xfId="8015"/>
    <cellStyle name="Accent2 3 3 2" xfId="8016"/>
    <cellStyle name="Accent2 3 3 3" xfId="8017"/>
    <cellStyle name="Accent2 3 4" xfId="8018"/>
    <cellStyle name="Accent2 3 5" xfId="8019"/>
    <cellStyle name="Accent2 3 6" xfId="8020"/>
    <cellStyle name="Accent2 3 6 2" xfId="8021"/>
    <cellStyle name="Accent2 3_Table AA.27" xfId="8022"/>
    <cellStyle name="Accent2 4" xfId="8023"/>
    <cellStyle name="Accent2 4 2" xfId="8024"/>
    <cellStyle name="Accent2 4 3" xfId="8025"/>
    <cellStyle name="Accent2 5" xfId="8026"/>
    <cellStyle name="Accent2 5 2" xfId="8027"/>
    <cellStyle name="Accent2 6" xfId="8028"/>
    <cellStyle name="Accent2 6 2" xfId="27424"/>
    <cellStyle name="Accent2 7" xfId="8029"/>
    <cellStyle name="Accent2 7 2" xfId="27425"/>
    <cellStyle name="Accent2 8" xfId="27426"/>
    <cellStyle name="Accent3" xfId="20636" builtinId="37" customBuiltin="1"/>
    <cellStyle name="Accent3 2" xfId="8030"/>
    <cellStyle name="Accent3 2 2" xfId="8031"/>
    <cellStyle name="Accent3 2 2 2" xfId="8032"/>
    <cellStyle name="Accent3 2 2 2 2" xfId="8033"/>
    <cellStyle name="Accent3 2 2 2 3" xfId="27427"/>
    <cellStyle name="Accent3 2 2 3" xfId="8034"/>
    <cellStyle name="Accent3 2 2 3 2" xfId="8035"/>
    <cellStyle name="Accent3 2 2 3 3" xfId="8036"/>
    <cellStyle name="Accent3 2 2 4" xfId="8037"/>
    <cellStyle name="Accent3 2 3" xfId="8038"/>
    <cellStyle name="Accent3 2 3 2" xfId="8039"/>
    <cellStyle name="Accent3 2 3 3" xfId="8040"/>
    <cellStyle name="Accent3 2 3 4" xfId="8041"/>
    <cellStyle name="Accent3 2 4" xfId="8042"/>
    <cellStyle name="Accent3 2 5" xfId="27428"/>
    <cellStyle name="Accent3 3" xfId="8043"/>
    <cellStyle name="Accent3 3 2" xfId="8044"/>
    <cellStyle name="Accent3 3 2 2" xfId="8045"/>
    <cellStyle name="Accent3 3 2 2 2" xfId="8046"/>
    <cellStyle name="Accent3 3 2 2 3" xfId="8047"/>
    <cellStyle name="Accent3 3 2 3" xfId="8048"/>
    <cellStyle name="Accent3 3 3" xfId="8049"/>
    <cellStyle name="Accent3 3 3 2" xfId="8050"/>
    <cellStyle name="Accent3 3 3 3" xfId="8051"/>
    <cellStyle name="Accent3 3 4" xfId="8052"/>
    <cellStyle name="Accent3 3 5" xfId="8053"/>
    <cellStyle name="Accent3 3 6" xfId="8054"/>
    <cellStyle name="Accent3 3 6 2" xfId="8055"/>
    <cellStyle name="Accent3 3_Table AA.27" xfId="8056"/>
    <cellStyle name="Accent3 4" xfId="8057"/>
    <cellStyle name="Accent3 4 2" xfId="8058"/>
    <cellStyle name="Accent3 4 3" xfId="8059"/>
    <cellStyle name="Accent3 5" xfId="8060"/>
    <cellStyle name="Accent3 5 2" xfId="8061"/>
    <cellStyle name="Accent3 6" xfId="8062"/>
    <cellStyle name="Accent3 6 2" xfId="27429"/>
    <cellStyle name="Accent3 7" xfId="8063"/>
    <cellStyle name="Accent3 7 2" xfId="27430"/>
    <cellStyle name="Accent3 8" xfId="8064"/>
    <cellStyle name="Accent3 9" xfId="27431"/>
    <cellStyle name="Accent4" xfId="20640" builtinId="41" customBuiltin="1"/>
    <cellStyle name="Accent4 2" xfId="8065"/>
    <cellStyle name="Accent4 2 2" xfId="8066"/>
    <cellStyle name="Accent4 2 2 2" xfId="8067"/>
    <cellStyle name="Accent4 2 2 2 2" xfId="8068"/>
    <cellStyle name="Accent4 2 2 2 3" xfId="27432"/>
    <cellStyle name="Accent4 2 2 3" xfId="8069"/>
    <cellStyle name="Accent4 2 2 3 2" xfId="8070"/>
    <cellStyle name="Accent4 2 2 3 3" xfId="8071"/>
    <cellStyle name="Accent4 2 2 4" xfId="8072"/>
    <cellStyle name="Accent4 2 3" xfId="8073"/>
    <cellStyle name="Accent4 2 3 2" xfId="8074"/>
    <cellStyle name="Accent4 2 3 3" xfId="8075"/>
    <cellStyle name="Accent4 2 3 4" xfId="8076"/>
    <cellStyle name="Accent4 2 4" xfId="8077"/>
    <cellStyle name="Accent4 2 5" xfId="27433"/>
    <cellStyle name="Accent4 3" xfId="8078"/>
    <cellStyle name="Accent4 3 2" xfId="8079"/>
    <cellStyle name="Accent4 3 2 2" xfId="8080"/>
    <cellStyle name="Accent4 3 2 2 2" xfId="8081"/>
    <cellStyle name="Accent4 3 2 2 3" xfId="8082"/>
    <cellStyle name="Accent4 3 2 3" xfId="8083"/>
    <cellStyle name="Accent4 3 3" xfId="8084"/>
    <cellStyle name="Accent4 3 3 2" xfId="8085"/>
    <cellStyle name="Accent4 3 3 3" xfId="8086"/>
    <cellStyle name="Accent4 3 4" xfId="8087"/>
    <cellStyle name="Accent4 3 5" xfId="8088"/>
    <cellStyle name="Accent4 3 6" xfId="8089"/>
    <cellStyle name="Accent4 3 6 2" xfId="8090"/>
    <cellStyle name="Accent4 3_Table AA.27" xfId="8091"/>
    <cellStyle name="Accent4 4" xfId="8092"/>
    <cellStyle name="Accent4 4 2" xfId="8093"/>
    <cellStyle name="Accent4 4 3" xfId="8094"/>
    <cellStyle name="Accent4 5" xfId="8095"/>
    <cellStyle name="Accent4 5 2" xfId="8096"/>
    <cellStyle name="Accent4 6" xfId="8097"/>
    <cellStyle name="Accent4 6 2" xfId="27434"/>
    <cellStyle name="Accent4 7" xfId="8098"/>
    <cellStyle name="Accent4 7 2" xfId="27435"/>
    <cellStyle name="Accent4 8" xfId="8099"/>
    <cellStyle name="Accent4 9" xfId="27436"/>
    <cellStyle name="Accent5" xfId="20644" builtinId="45" customBuiltin="1"/>
    <cellStyle name="Accent5 2" xfId="8100"/>
    <cellStyle name="Accent5 2 2" xfId="8101"/>
    <cellStyle name="Accent5 2 2 2" xfId="8102"/>
    <cellStyle name="Accent5 2 2 2 2" xfId="8103"/>
    <cellStyle name="Accent5 2 2 2 3" xfId="27437"/>
    <cellStyle name="Accent5 2 2 3" xfId="8104"/>
    <cellStyle name="Accent5 2 2 3 2" xfId="8105"/>
    <cellStyle name="Accent5 2 2 3 3" xfId="8106"/>
    <cellStyle name="Accent5 2 2 4" xfId="8107"/>
    <cellStyle name="Accent5 2 3" xfId="8108"/>
    <cellStyle name="Accent5 2 3 2" xfId="8109"/>
    <cellStyle name="Accent5 2 4" xfId="8110"/>
    <cellStyle name="Accent5 2 5" xfId="27438"/>
    <cellStyle name="Accent5 3" xfId="8111"/>
    <cellStyle name="Accent5 3 2" xfId="8112"/>
    <cellStyle name="Accent5 3 2 2" xfId="8113"/>
    <cellStyle name="Accent5 3 2 2 2" xfId="8114"/>
    <cellStyle name="Accent5 3 2 2 3" xfId="8115"/>
    <cellStyle name="Accent5 3 3" xfId="8116"/>
    <cellStyle name="Accent5 3 3 2" xfId="8117"/>
    <cellStyle name="Accent5 3 3 3" xfId="8118"/>
    <cellStyle name="Accent5 3 4" xfId="8119"/>
    <cellStyle name="Accent5 3 5" xfId="8120"/>
    <cellStyle name="Accent5 3 6" xfId="8121"/>
    <cellStyle name="Accent5 3 6 2" xfId="8122"/>
    <cellStyle name="Accent5 3_Table AA.27" xfId="8123"/>
    <cellStyle name="Accent5 4" xfId="8124"/>
    <cellStyle name="Accent5 4 2" xfId="8125"/>
    <cellStyle name="Accent5 4 3" xfId="8126"/>
    <cellStyle name="Accent5 5" xfId="8127"/>
    <cellStyle name="Accent5 5 2" xfId="8128"/>
    <cellStyle name="Accent5 6" xfId="8129"/>
    <cellStyle name="Accent5 6 2" xfId="27439"/>
    <cellStyle name="Accent5 7" xfId="8130"/>
    <cellStyle name="Accent5 7 2" xfId="27440"/>
    <cellStyle name="Accent5 8" xfId="27441"/>
    <cellStyle name="Accent6" xfId="20648" builtinId="49" customBuiltin="1"/>
    <cellStyle name="Accent6 2" xfId="8131"/>
    <cellStyle name="Accent6 2 2" xfId="8132"/>
    <cellStyle name="Accent6 2 2 2" xfId="8133"/>
    <cellStyle name="Accent6 2 2 2 2" xfId="8134"/>
    <cellStyle name="Accent6 2 2 2 3" xfId="27442"/>
    <cellStyle name="Accent6 2 2 3" xfId="8135"/>
    <cellStyle name="Accent6 2 2 3 2" xfId="8136"/>
    <cellStyle name="Accent6 2 2 3 3" xfId="8137"/>
    <cellStyle name="Accent6 2 2 4" xfId="8138"/>
    <cellStyle name="Accent6 2 3" xfId="8139"/>
    <cellStyle name="Accent6 2 3 2" xfId="8140"/>
    <cellStyle name="Accent6 2 4" xfId="8141"/>
    <cellStyle name="Accent6 2 5" xfId="27443"/>
    <cellStyle name="Accent6 3" xfId="8142"/>
    <cellStyle name="Accent6 3 2" xfId="8143"/>
    <cellStyle name="Accent6 3 2 2" xfId="8144"/>
    <cellStyle name="Accent6 3 2 2 2" xfId="8145"/>
    <cellStyle name="Accent6 3 2 2 3" xfId="8146"/>
    <cellStyle name="Accent6 3 3" xfId="8147"/>
    <cellStyle name="Accent6 3 3 2" xfId="8148"/>
    <cellStyle name="Accent6 3 3 3" xfId="8149"/>
    <cellStyle name="Accent6 3 4" xfId="8150"/>
    <cellStyle name="Accent6 3 5" xfId="8151"/>
    <cellStyle name="Accent6 3 6" xfId="8152"/>
    <cellStyle name="Accent6 3 6 2" xfId="8153"/>
    <cellStyle name="Accent6 3_Table AA.27" xfId="8154"/>
    <cellStyle name="Accent6 4" xfId="8155"/>
    <cellStyle name="Accent6 4 2" xfId="8156"/>
    <cellStyle name="Accent6 4 3" xfId="8157"/>
    <cellStyle name="Accent6 5" xfId="8158"/>
    <cellStyle name="Accent6 5 2" xfId="8159"/>
    <cellStyle name="Accent6 6" xfId="8160"/>
    <cellStyle name="Accent6 6 2" xfId="27444"/>
    <cellStyle name="Accent6 7" xfId="8161"/>
    <cellStyle name="Accent6 7 2" xfId="27445"/>
    <cellStyle name="Accent6 8" xfId="27446"/>
    <cellStyle name="AIHWnumber" xfId="8162"/>
    <cellStyle name="AIHWnumber 2" xfId="8163"/>
    <cellStyle name="AIHWnumber 2 2" xfId="8164"/>
    <cellStyle name="AIHWnumber 2 2 2" xfId="8165"/>
    <cellStyle name="AIHWnumber 2 3" xfId="8166"/>
    <cellStyle name="AIHWnumber 3" xfId="8167"/>
    <cellStyle name="AIHWnumber 3 2" xfId="8168"/>
    <cellStyle name="AIHWnumber 4" xfId="8169"/>
    <cellStyle name="AIHWnumber 5" xfId="27447"/>
    <cellStyle name="AIHWnumber*" xfId="8170"/>
    <cellStyle name="AIHWnumber* 2" xfId="8171"/>
    <cellStyle name="AIHWnumber* 2 2" xfId="8172"/>
    <cellStyle name="AIHWnumber* 2 2 2" xfId="8173"/>
    <cellStyle name="AIHWnumber* 2 3" xfId="8174"/>
    <cellStyle name="AIHWnumber* 3" xfId="8175"/>
    <cellStyle name="AIHWnumber* 3 2" xfId="8176"/>
    <cellStyle name="AIHWnumber* 4" xfId="8177"/>
    <cellStyle name="AIHWnumber* 5" xfId="27448"/>
    <cellStyle name="AIHWnumber*_2010-11_PH_SOMIH_PI_7_NAHA_20111107" xfId="8178"/>
    <cellStyle name="AIHWnumber_2010-11_PH_SOMIH_PI_7_NAHA_20111107" xfId="8179"/>
    <cellStyle name="AIHWtable" xfId="8180"/>
    <cellStyle name="AIHWtable 2" xfId="8181"/>
    <cellStyle name="AIHWtable 2 2" xfId="8182"/>
    <cellStyle name="AIHWtable 2 2 2" xfId="8183"/>
    <cellStyle name="AIHWtable 2 3" xfId="8184"/>
    <cellStyle name="AIHWtable 3" xfId="8185"/>
    <cellStyle name="AIHWtable 3 2" xfId="8186"/>
    <cellStyle name="AIHWtable 4" xfId="8187"/>
    <cellStyle name="AIHWtable 5" xfId="27449"/>
    <cellStyle name="AIHWtable_2010-11_PH_SOMIH_PI_7_NAHA_20111107" xfId="8188"/>
    <cellStyle name="amount" xfId="8189"/>
    <cellStyle name="Bad" xfId="20618" builtinId="27" customBuiltin="1"/>
    <cellStyle name="Bad 2" xfId="8190"/>
    <cellStyle name="Bad 2 2" xfId="8191"/>
    <cellStyle name="Bad 2 2 2" xfId="8192"/>
    <cellStyle name="Bad 2 2 2 2" xfId="8193"/>
    <cellStyle name="Bad 2 2 2 3" xfId="27450"/>
    <cellStyle name="Bad 2 2 3" xfId="8194"/>
    <cellStyle name="Bad 2 2 3 2" xfId="8195"/>
    <cellStyle name="Bad 2 2 3 3" xfId="8196"/>
    <cellStyle name="Bad 2 2 4" xfId="8197"/>
    <cellStyle name="Bad 2 3" xfId="8198"/>
    <cellStyle name="Bad 2 3 2" xfId="8199"/>
    <cellStyle name="Bad 2 3 3" xfId="8200"/>
    <cellStyle name="Bad 2 3 4" xfId="8201"/>
    <cellStyle name="Bad 2 4" xfId="8202"/>
    <cellStyle name="Bad 2 5" xfId="27451"/>
    <cellStyle name="Bad 3" xfId="8203"/>
    <cellStyle name="Bad 3 2" xfId="8204"/>
    <cellStyle name="Bad 3 2 2" xfId="8205"/>
    <cellStyle name="Bad 3 2 2 2" xfId="8206"/>
    <cellStyle name="Bad 3 2 2 3" xfId="8207"/>
    <cellStyle name="Bad 3 2 3" xfId="8208"/>
    <cellStyle name="Bad 3 3" xfId="8209"/>
    <cellStyle name="Bad 3 3 2" xfId="8210"/>
    <cellStyle name="Bad 3 3 3" xfId="8211"/>
    <cellStyle name="Bad 3 4" xfId="8212"/>
    <cellStyle name="Bad 3 5" xfId="8213"/>
    <cellStyle name="Bad 3 6" xfId="8214"/>
    <cellStyle name="Bad 3 6 2" xfId="8215"/>
    <cellStyle name="Bad 3_Table AA.27" xfId="8216"/>
    <cellStyle name="Bad 4" xfId="8217"/>
    <cellStyle name="Bad 4 2" xfId="8218"/>
    <cellStyle name="Bad 4 3" xfId="8219"/>
    <cellStyle name="Bad 5" xfId="8220"/>
    <cellStyle name="Bad 5 2" xfId="8221"/>
    <cellStyle name="Bad 6" xfId="8222"/>
    <cellStyle name="Bad 6 2" xfId="27452"/>
    <cellStyle name="Bad 7" xfId="8223"/>
    <cellStyle name="Bad 7 2" xfId="27453"/>
    <cellStyle name="Bad 8" xfId="8224"/>
    <cellStyle name="Bad 9" xfId="27454"/>
    <cellStyle name="bin" xfId="8225"/>
    <cellStyle name="bin 2" xfId="8226"/>
    <cellStyle name="bin 2 2" xfId="8227"/>
    <cellStyle name="bin 2 2 2" xfId="8228"/>
    <cellStyle name="bin 2 3" xfId="8229"/>
    <cellStyle name="bin 3" xfId="8230"/>
    <cellStyle name="bin 3 2" xfId="8231"/>
    <cellStyle name="bin 4" xfId="8232"/>
    <cellStyle name="bin 5" xfId="27455"/>
    <cellStyle name="Body" xfId="8233"/>
    <cellStyle name="Body text" xfId="8234"/>
    <cellStyle name="Calculation" xfId="20622" builtinId="22" customBuiltin="1"/>
    <cellStyle name="Calculation 10" xfId="8235"/>
    <cellStyle name="Calculation 10 2" xfId="27456"/>
    <cellStyle name="Calculation 2" xfId="8236"/>
    <cellStyle name="Calculation 2 2" xfId="8237"/>
    <cellStyle name="Calculation 2 2 10" xfId="27457"/>
    <cellStyle name="Calculation 2 2 11" xfId="27458"/>
    <cellStyle name="Calculation 2 2 2" xfId="8238"/>
    <cellStyle name="Calculation 2 2 2 2" xfId="8239"/>
    <cellStyle name="Calculation 2 2 2 2 2" xfId="8240"/>
    <cellStyle name="Calculation 2 2 2 2 2 2" xfId="8241"/>
    <cellStyle name="Calculation 2 2 2 2 2 3" xfId="8242"/>
    <cellStyle name="Calculation 2 2 2 2 2 4" xfId="27459"/>
    <cellStyle name="Calculation 2 2 2 2 3" xfId="8243"/>
    <cellStyle name="Calculation 2 2 2 2 4" xfId="8244"/>
    <cellStyle name="Calculation 2 2 2 2 5" xfId="27460"/>
    <cellStyle name="Calculation 2 2 2 3" xfId="8245"/>
    <cellStyle name="Calculation 2 2 2 3 2" xfId="27461"/>
    <cellStyle name="Calculation 2 2 2 3 3" xfId="27462"/>
    <cellStyle name="Calculation 2 2 2 3 4" xfId="27463"/>
    <cellStyle name="Calculation 2 2 2 4" xfId="8246"/>
    <cellStyle name="Calculation 2 2 2 5" xfId="8247"/>
    <cellStyle name="Calculation 2 2 2 6" xfId="8248"/>
    <cellStyle name="Calculation 2 2 2 7" xfId="8249"/>
    <cellStyle name="Calculation 2 2 3" xfId="8250"/>
    <cellStyle name="Calculation 2 2 3 2" xfId="8251"/>
    <cellStyle name="Calculation 2 2 3 2 2" xfId="8252"/>
    <cellStyle name="Calculation 2 2 3 2 2 2" xfId="27464"/>
    <cellStyle name="Calculation 2 2 3 2 2 3" xfId="27465"/>
    <cellStyle name="Calculation 2 2 3 2 2 4" xfId="27466"/>
    <cellStyle name="Calculation 2 2 3 2 3" xfId="8253"/>
    <cellStyle name="Calculation 2 2 3 2 4" xfId="27467"/>
    <cellStyle name="Calculation 2 2 3 2 5" xfId="27468"/>
    <cellStyle name="Calculation 2 2 3 3" xfId="8254"/>
    <cellStyle name="Calculation 2 2 3 3 2" xfId="27469"/>
    <cellStyle name="Calculation 2 2 3 3 3" xfId="27470"/>
    <cellStyle name="Calculation 2 2 3 3 4" xfId="27471"/>
    <cellStyle name="Calculation 2 2 3 4" xfId="8255"/>
    <cellStyle name="Calculation 2 2 3 5" xfId="8256"/>
    <cellStyle name="Calculation 2 2 4" xfId="8257"/>
    <cellStyle name="Calculation 2 2 4 2" xfId="8258"/>
    <cellStyle name="Calculation 2 2 4 2 2" xfId="27472"/>
    <cellStyle name="Calculation 2 2 4 2 2 2" xfId="27473"/>
    <cellStyle name="Calculation 2 2 4 2 2 3" xfId="27474"/>
    <cellStyle name="Calculation 2 2 4 2 2 4" xfId="27475"/>
    <cellStyle name="Calculation 2 2 4 2 3" xfId="27476"/>
    <cellStyle name="Calculation 2 2 4 2 4" xfId="27477"/>
    <cellStyle name="Calculation 2 2 4 2 5" xfId="27478"/>
    <cellStyle name="Calculation 2 2 4 3" xfId="8259"/>
    <cellStyle name="Calculation 2 2 4 3 2" xfId="27479"/>
    <cellStyle name="Calculation 2 2 4 3 3" xfId="27480"/>
    <cellStyle name="Calculation 2 2 4 3 4" xfId="27481"/>
    <cellStyle name="Calculation 2 2 5" xfId="8260"/>
    <cellStyle name="Calculation 2 2 5 2" xfId="27482"/>
    <cellStyle name="Calculation 2 2 5 2 2" xfId="27483"/>
    <cellStyle name="Calculation 2 2 5 2 2 2" xfId="27484"/>
    <cellStyle name="Calculation 2 2 5 2 2 3" xfId="27485"/>
    <cellStyle name="Calculation 2 2 5 2 2 4" xfId="27486"/>
    <cellStyle name="Calculation 2 2 5 2 3" xfId="27487"/>
    <cellStyle name="Calculation 2 2 5 2 4" xfId="27488"/>
    <cellStyle name="Calculation 2 2 5 2 5" xfId="27489"/>
    <cellStyle name="Calculation 2 2 5 3" xfId="27490"/>
    <cellStyle name="Calculation 2 2 5 3 2" xfId="27491"/>
    <cellStyle name="Calculation 2 2 5 3 3" xfId="27492"/>
    <cellStyle name="Calculation 2 2 5 3 4" xfId="27493"/>
    <cellStyle name="Calculation 2 2 6" xfId="8261"/>
    <cellStyle name="Calculation 2 2 6 2" xfId="27494"/>
    <cellStyle name="Calculation 2 2 6 2 2" xfId="27495"/>
    <cellStyle name="Calculation 2 2 6 2 2 2" xfId="27496"/>
    <cellStyle name="Calculation 2 2 6 2 2 3" xfId="27497"/>
    <cellStyle name="Calculation 2 2 6 2 2 4" xfId="27498"/>
    <cellStyle name="Calculation 2 2 6 2 3" xfId="27499"/>
    <cellStyle name="Calculation 2 2 6 2 4" xfId="27500"/>
    <cellStyle name="Calculation 2 2 6 2 5" xfId="27501"/>
    <cellStyle name="Calculation 2 2 6 3" xfId="27502"/>
    <cellStyle name="Calculation 2 2 6 3 2" xfId="27503"/>
    <cellStyle name="Calculation 2 2 6 3 3" xfId="27504"/>
    <cellStyle name="Calculation 2 2 6 3 4" xfId="27505"/>
    <cellStyle name="Calculation 2 2 7" xfId="27506"/>
    <cellStyle name="Calculation 2 2 7 2" xfId="27507"/>
    <cellStyle name="Calculation 2 2 7 2 2" xfId="27508"/>
    <cellStyle name="Calculation 2 2 7 2 3" xfId="27509"/>
    <cellStyle name="Calculation 2 2 7 2 4" xfId="27510"/>
    <cellStyle name="Calculation 2 2 8" xfId="27511"/>
    <cellStyle name="Calculation 2 2 8 2" xfId="27512"/>
    <cellStyle name="Calculation 2 2 8 3" xfId="27513"/>
    <cellStyle name="Calculation 2 2 8 4" xfId="27514"/>
    <cellStyle name="Calculation 2 2 9" xfId="27515"/>
    <cellStyle name="Calculation 2 3" xfId="8262"/>
    <cellStyle name="Calculation 2 3 2" xfId="8263"/>
    <cellStyle name="Calculation 2 3 2 2" xfId="8264"/>
    <cellStyle name="Calculation 2 3 2 3" xfId="8265"/>
    <cellStyle name="Calculation 2 3 2 4" xfId="8266"/>
    <cellStyle name="Calculation 2 3 3" xfId="8267"/>
    <cellStyle name="Calculation 2 3 3 2" xfId="8268"/>
    <cellStyle name="Calculation 2 3 3 3" xfId="8269"/>
    <cellStyle name="Calculation 2 3 4" xfId="8270"/>
    <cellStyle name="Calculation 2 3 5" xfId="8271"/>
    <cellStyle name="Calculation 2 3 6" xfId="8272"/>
    <cellStyle name="Calculation 2 3 7" xfId="8273"/>
    <cellStyle name="Calculation 2 4" xfId="8274"/>
    <cellStyle name="Calculation 2 4 2" xfId="8275"/>
    <cellStyle name="Calculation 2 4 3" xfId="8276"/>
    <cellStyle name="Calculation 2 4 4" xfId="8277"/>
    <cellStyle name="Calculation 2 5" xfId="27516"/>
    <cellStyle name="Calculation 2_Output Table Shell 1 - Perinatal Mortality- Del 5 Due 30 April" xfId="8278"/>
    <cellStyle name="Calculation 3" xfId="8279"/>
    <cellStyle name="Calculation 3 2" xfId="8280"/>
    <cellStyle name="Calculation 3 2 2" xfId="8281"/>
    <cellStyle name="Calculation 3 2 2 2" xfId="8282"/>
    <cellStyle name="Calculation 3 2 2 2 2" xfId="8283"/>
    <cellStyle name="Calculation 3 2 2 2 3" xfId="8284"/>
    <cellStyle name="Calculation 3 2 2 3" xfId="8285"/>
    <cellStyle name="Calculation 3 2 2 4" xfId="8286"/>
    <cellStyle name="Calculation 3 2 2 5" xfId="8287"/>
    <cellStyle name="Calculation 3 2 2 6" xfId="8288"/>
    <cellStyle name="Calculation 3 2 3" xfId="8289"/>
    <cellStyle name="Calculation 3 2 3 2" xfId="8290"/>
    <cellStyle name="Calculation 3 2 3 3" xfId="8291"/>
    <cellStyle name="Calculation 3 2 4" xfId="8292"/>
    <cellStyle name="Calculation 3 2 5" xfId="8293"/>
    <cellStyle name="Calculation 3 2 6" xfId="8294"/>
    <cellStyle name="Calculation 3 3" xfId="8295"/>
    <cellStyle name="Calculation 3 3 2" xfId="8296"/>
    <cellStyle name="Calculation 3 3 2 2" xfId="8297"/>
    <cellStyle name="Calculation 3 3 2 3" xfId="8298"/>
    <cellStyle name="Calculation 3 3 3" xfId="8299"/>
    <cellStyle name="Calculation 3 3 4" xfId="8300"/>
    <cellStyle name="Calculation 3 3 5" xfId="8301"/>
    <cellStyle name="Calculation 3 3 6" xfId="8302"/>
    <cellStyle name="Calculation 3 3 7" xfId="8303"/>
    <cellStyle name="Calculation 3 4" xfId="8304"/>
    <cellStyle name="Calculation 3 4 2" xfId="8305"/>
    <cellStyle name="Calculation 3 4 3" xfId="8306"/>
    <cellStyle name="Calculation 3 4 4" xfId="8307"/>
    <cellStyle name="Calculation 3 4 5" xfId="8308"/>
    <cellStyle name="Calculation 3 5" xfId="8309"/>
    <cellStyle name="Calculation 3 5 2" xfId="8310"/>
    <cellStyle name="Calculation 3 6" xfId="8311"/>
    <cellStyle name="Calculation 3 6 2" xfId="8312"/>
    <cellStyle name="Calculation 3 7" xfId="8313"/>
    <cellStyle name="Calculation 3_Output Table Shell 1 - Perinatal Mortality- Del 5 Due 30 April" xfId="8314"/>
    <cellStyle name="Calculation 4" xfId="8315"/>
    <cellStyle name="Calculation 4 2" xfId="8316"/>
    <cellStyle name="Calculation 4 2 10" xfId="27517"/>
    <cellStyle name="Calculation 4 2 11" xfId="27518"/>
    <cellStyle name="Calculation 4 2 2" xfId="8317"/>
    <cellStyle name="Calculation 4 2 2 2" xfId="27519"/>
    <cellStyle name="Calculation 4 2 2 2 2" xfId="27520"/>
    <cellStyle name="Calculation 4 2 2 2 2 2" xfId="27521"/>
    <cellStyle name="Calculation 4 2 2 2 2 3" xfId="27522"/>
    <cellStyle name="Calculation 4 2 2 2 2 4" xfId="27523"/>
    <cellStyle name="Calculation 4 2 2 2 3" xfId="27524"/>
    <cellStyle name="Calculation 4 2 2 2 4" xfId="27525"/>
    <cellStyle name="Calculation 4 2 2 2 5" xfId="27526"/>
    <cellStyle name="Calculation 4 2 2 3" xfId="27527"/>
    <cellStyle name="Calculation 4 2 2 3 2" xfId="27528"/>
    <cellStyle name="Calculation 4 2 2 3 3" xfId="27529"/>
    <cellStyle name="Calculation 4 2 2 3 4" xfId="27530"/>
    <cellStyle name="Calculation 4 2 3" xfId="27531"/>
    <cellStyle name="Calculation 4 2 3 2" xfId="27532"/>
    <cellStyle name="Calculation 4 2 3 2 2" xfId="27533"/>
    <cellStyle name="Calculation 4 2 3 2 2 2" xfId="27534"/>
    <cellStyle name="Calculation 4 2 3 2 2 3" xfId="27535"/>
    <cellStyle name="Calculation 4 2 3 2 2 4" xfId="27536"/>
    <cellStyle name="Calculation 4 2 3 2 3" xfId="27537"/>
    <cellStyle name="Calculation 4 2 3 2 4" xfId="27538"/>
    <cellStyle name="Calculation 4 2 3 2 5" xfId="27539"/>
    <cellStyle name="Calculation 4 2 3 3" xfId="27540"/>
    <cellStyle name="Calculation 4 2 3 3 2" xfId="27541"/>
    <cellStyle name="Calculation 4 2 3 3 3" xfId="27542"/>
    <cellStyle name="Calculation 4 2 3 3 4" xfId="27543"/>
    <cellStyle name="Calculation 4 2 4" xfId="27544"/>
    <cellStyle name="Calculation 4 2 4 2" xfId="27545"/>
    <cellStyle name="Calculation 4 2 4 2 2" xfId="27546"/>
    <cellStyle name="Calculation 4 2 4 2 2 2" xfId="27547"/>
    <cellStyle name="Calculation 4 2 4 2 2 3" xfId="27548"/>
    <cellStyle name="Calculation 4 2 4 2 2 4" xfId="27549"/>
    <cellStyle name="Calculation 4 2 4 2 3" xfId="27550"/>
    <cellStyle name="Calculation 4 2 4 2 4" xfId="27551"/>
    <cellStyle name="Calculation 4 2 4 2 5" xfId="27552"/>
    <cellStyle name="Calculation 4 2 4 3" xfId="27553"/>
    <cellStyle name="Calculation 4 2 4 3 2" xfId="27554"/>
    <cellStyle name="Calculation 4 2 4 3 3" xfId="27555"/>
    <cellStyle name="Calculation 4 2 4 3 4" xfId="27556"/>
    <cellStyle name="Calculation 4 2 5" xfId="27557"/>
    <cellStyle name="Calculation 4 2 5 2" xfId="27558"/>
    <cellStyle name="Calculation 4 2 5 2 2" xfId="27559"/>
    <cellStyle name="Calculation 4 2 5 2 2 2" xfId="27560"/>
    <cellStyle name="Calculation 4 2 5 2 2 3" xfId="27561"/>
    <cellStyle name="Calculation 4 2 5 2 2 4" xfId="27562"/>
    <cellStyle name="Calculation 4 2 5 2 3" xfId="27563"/>
    <cellStyle name="Calculation 4 2 5 2 4" xfId="27564"/>
    <cellStyle name="Calculation 4 2 5 2 5" xfId="27565"/>
    <cellStyle name="Calculation 4 2 5 3" xfId="27566"/>
    <cellStyle name="Calculation 4 2 5 3 2" xfId="27567"/>
    <cellStyle name="Calculation 4 2 5 3 3" xfId="27568"/>
    <cellStyle name="Calculation 4 2 5 3 4" xfId="27569"/>
    <cellStyle name="Calculation 4 2 6" xfId="27570"/>
    <cellStyle name="Calculation 4 2 6 2" xfId="27571"/>
    <cellStyle name="Calculation 4 2 6 2 2" xfId="27572"/>
    <cellStyle name="Calculation 4 2 6 2 2 2" xfId="27573"/>
    <cellStyle name="Calculation 4 2 6 2 2 3" xfId="27574"/>
    <cellStyle name="Calculation 4 2 6 2 2 4" xfId="27575"/>
    <cellStyle name="Calculation 4 2 6 2 3" xfId="27576"/>
    <cellStyle name="Calculation 4 2 6 2 4" xfId="27577"/>
    <cellStyle name="Calculation 4 2 6 2 5" xfId="27578"/>
    <cellStyle name="Calculation 4 2 6 3" xfId="27579"/>
    <cellStyle name="Calculation 4 2 6 3 2" xfId="27580"/>
    <cellStyle name="Calculation 4 2 6 3 3" xfId="27581"/>
    <cellStyle name="Calculation 4 2 6 3 4" xfId="27582"/>
    <cellStyle name="Calculation 4 2 7" xfId="27583"/>
    <cellStyle name="Calculation 4 2 7 2" xfId="27584"/>
    <cellStyle name="Calculation 4 2 7 2 2" xfId="27585"/>
    <cellStyle name="Calculation 4 2 7 2 3" xfId="27586"/>
    <cellStyle name="Calculation 4 2 7 2 4" xfId="27587"/>
    <cellStyle name="Calculation 4 2 8" xfId="27588"/>
    <cellStyle name="Calculation 4 2 8 2" xfId="27589"/>
    <cellStyle name="Calculation 4 2 8 3" xfId="27590"/>
    <cellStyle name="Calculation 4 2 8 4" xfId="27591"/>
    <cellStyle name="Calculation 4 2 9" xfId="27592"/>
    <cellStyle name="Calculation 4 3" xfId="8318"/>
    <cellStyle name="Calculation 4 3 2" xfId="8319"/>
    <cellStyle name="Calculation 4 3 3" xfId="8320"/>
    <cellStyle name="Calculation 4 4" xfId="8321"/>
    <cellStyle name="Calculation 4 5" xfId="8322"/>
    <cellStyle name="Calculation 4 6" xfId="8323"/>
    <cellStyle name="Calculation 5" xfId="8324"/>
    <cellStyle name="Calculation 5 2" xfId="8325"/>
    <cellStyle name="Calculation 5 2 10" xfId="27593"/>
    <cellStyle name="Calculation 5 2 11" xfId="27594"/>
    <cellStyle name="Calculation 5 2 2" xfId="8326"/>
    <cellStyle name="Calculation 5 2 2 2" xfId="8327"/>
    <cellStyle name="Calculation 5 2 2 2 2" xfId="27595"/>
    <cellStyle name="Calculation 5 2 2 2 2 2" xfId="27596"/>
    <cellStyle name="Calculation 5 2 2 2 2 3" xfId="27597"/>
    <cellStyle name="Calculation 5 2 2 2 2 4" xfId="27598"/>
    <cellStyle name="Calculation 5 2 2 2 3" xfId="27599"/>
    <cellStyle name="Calculation 5 2 2 2 4" xfId="27600"/>
    <cellStyle name="Calculation 5 2 2 2 5" xfId="27601"/>
    <cellStyle name="Calculation 5 2 2 3" xfId="8328"/>
    <cellStyle name="Calculation 5 2 2 3 2" xfId="27602"/>
    <cellStyle name="Calculation 5 2 2 3 3" xfId="27603"/>
    <cellStyle name="Calculation 5 2 2 3 4" xfId="27604"/>
    <cellStyle name="Calculation 5 2 3" xfId="8329"/>
    <cellStyle name="Calculation 5 2 3 2" xfId="27605"/>
    <cellStyle name="Calculation 5 2 3 2 2" xfId="27606"/>
    <cellStyle name="Calculation 5 2 3 2 2 2" xfId="27607"/>
    <cellStyle name="Calculation 5 2 3 2 2 3" xfId="27608"/>
    <cellStyle name="Calculation 5 2 3 2 2 4" xfId="27609"/>
    <cellStyle name="Calculation 5 2 3 2 3" xfId="27610"/>
    <cellStyle name="Calculation 5 2 3 2 4" xfId="27611"/>
    <cellStyle name="Calculation 5 2 3 2 5" xfId="27612"/>
    <cellStyle name="Calculation 5 2 3 3" xfId="27613"/>
    <cellStyle name="Calculation 5 2 3 3 2" xfId="27614"/>
    <cellStyle name="Calculation 5 2 3 3 3" xfId="27615"/>
    <cellStyle name="Calculation 5 2 3 3 4" xfId="27616"/>
    <cellStyle name="Calculation 5 2 4" xfId="8330"/>
    <cellStyle name="Calculation 5 2 4 2" xfId="27617"/>
    <cellStyle name="Calculation 5 2 4 2 2" xfId="27618"/>
    <cellStyle name="Calculation 5 2 4 2 2 2" xfId="27619"/>
    <cellStyle name="Calculation 5 2 4 2 2 3" xfId="27620"/>
    <cellStyle name="Calculation 5 2 4 2 2 4" xfId="27621"/>
    <cellStyle name="Calculation 5 2 4 2 3" xfId="27622"/>
    <cellStyle name="Calculation 5 2 4 2 4" xfId="27623"/>
    <cellStyle name="Calculation 5 2 4 2 5" xfId="27624"/>
    <cellStyle name="Calculation 5 2 4 3" xfId="27625"/>
    <cellStyle name="Calculation 5 2 4 3 2" xfId="27626"/>
    <cellStyle name="Calculation 5 2 4 3 3" xfId="27627"/>
    <cellStyle name="Calculation 5 2 4 3 4" xfId="27628"/>
    <cellStyle name="Calculation 5 2 5" xfId="8331"/>
    <cellStyle name="Calculation 5 2 5 2" xfId="27629"/>
    <cellStyle name="Calculation 5 2 5 2 2" xfId="27630"/>
    <cellStyle name="Calculation 5 2 5 2 2 2" xfId="27631"/>
    <cellStyle name="Calculation 5 2 5 2 2 3" xfId="27632"/>
    <cellStyle name="Calculation 5 2 5 2 2 4" xfId="27633"/>
    <cellStyle name="Calculation 5 2 5 2 3" xfId="27634"/>
    <cellStyle name="Calculation 5 2 5 2 4" xfId="27635"/>
    <cellStyle name="Calculation 5 2 5 2 5" xfId="27636"/>
    <cellStyle name="Calculation 5 2 5 3" xfId="27637"/>
    <cellStyle name="Calculation 5 2 5 3 2" xfId="27638"/>
    <cellStyle name="Calculation 5 2 5 3 3" xfId="27639"/>
    <cellStyle name="Calculation 5 2 5 3 4" xfId="27640"/>
    <cellStyle name="Calculation 5 2 6" xfId="27641"/>
    <cellStyle name="Calculation 5 2 6 2" xfId="27642"/>
    <cellStyle name="Calculation 5 2 6 2 2" xfId="27643"/>
    <cellStyle name="Calculation 5 2 6 2 2 2" xfId="27644"/>
    <cellStyle name="Calculation 5 2 6 2 2 3" xfId="27645"/>
    <cellStyle name="Calculation 5 2 6 2 2 4" xfId="27646"/>
    <cellStyle name="Calculation 5 2 6 2 3" xfId="27647"/>
    <cellStyle name="Calculation 5 2 6 2 4" xfId="27648"/>
    <cellStyle name="Calculation 5 2 6 2 5" xfId="27649"/>
    <cellStyle name="Calculation 5 2 6 3" xfId="27650"/>
    <cellStyle name="Calculation 5 2 6 3 2" xfId="27651"/>
    <cellStyle name="Calculation 5 2 6 3 3" xfId="27652"/>
    <cellStyle name="Calculation 5 2 6 3 4" xfId="27653"/>
    <cellStyle name="Calculation 5 2 7" xfId="27654"/>
    <cellStyle name="Calculation 5 2 7 2" xfId="27655"/>
    <cellStyle name="Calculation 5 2 7 2 2" xfId="27656"/>
    <cellStyle name="Calculation 5 2 7 2 3" xfId="27657"/>
    <cellStyle name="Calculation 5 2 7 2 4" xfId="27658"/>
    <cellStyle name="Calculation 5 2 8" xfId="27659"/>
    <cellStyle name="Calculation 5 2 8 2" xfId="27660"/>
    <cellStyle name="Calculation 5 2 8 3" xfId="27661"/>
    <cellStyle name="Calculation 5 2 8 4" xfId="27662"/>
    <cellStyle name="Calculation 5 2 9" xfId="27663"/>
    <cellStyle name="Calculation 5 3" xfId="8332"/>
    <cellStyle name="Calculation 5 4" xfId="8333"/>
    <cellStyle name="Calculation 5 5" xfId="8334"/>
    <cellStyle name="Calculation 6" xfId="8335"/>
    <cellStyle name="Calculation 6 2" xfId="8336"/>
    <cellStyle name="Calculation 6 2 10" xfId="27664"/>
    <cellStyle name="Calculation 6 2 11" xfId="27665"/>
    <cellStyle name="Calculation 6 2 2" xfId="8337"/>
    <cellStyle name="Calculation 6 2 2 2" xfId="27666"/>
    <cellStyle name="Calculation 6 2 2 2 2" xfId="27667"/>
    <cellStyle name="Calculation 6 2 2 2 2 2" xfId="27668"/>
    <cellStyle name="Calculation 6 2 2 2 2 3" xfId="27669"/>
    <cellStyle name="Calculation 6 2 2 2 2 4" xfId="27670"/>
    <cellStyle name="Calculation 6 2 2 2 3" xfId="27671"/>
    <cellStyle name="Calculation 6 2 2 2 4" xfId="27672"/>
    <cellStyle name="Calculation 6 2 2 2 5" xfId="27673"/>
    <cellStyle name="Calculation 6 2 2 3" xfId="27674"/>
    <cellStyle name="Calculation 6 2 2 3 2" xfId="27675"/>
    <cellStyle name="Calculation 6 2 2 3 3" xfId="27676"/>
    <cellStyle name="Calculation 6 2 2 3 4" xfId="27677"/>
    <cellStyle name="Calculation 6 2 3" xfId="27678"/>
    <cellStyle name="Calculation 6 2 3 2" xfId="27679"/>
    <cellStyle name="Calculation 6 2 3 2 2" xfId="27680"/>
    <cellStyle name="Calculation 6 2 3 2 2 2" xfId="27681"/>
    <cellStyle name="Calculation 6 2 3 2 2 3" xfId="27682"/>
    <cellStyle name="Calculation 6 2 3 2 2 4" xfId="27683"/>
    <cellStyle name="Calculation 6 2 3 2 3" xfId="27684"/>
    <cellStyle name="Calculation 6 2 3 2 4" xfId="27685"/>
    <cellStyle name="Calculation 6 2 3 2 5" xfId="27686"/>
    <cellStyle name="Calculation 6 2 3 3" xfId="27687"/>
    <cellStyle name="Calculation 6 2 3 3 2" xfId="27688"/>
    <cellStyle name="Calculation 6 2 3 3 3" xfId="27689"/>
    <cellStyle name="Calculation 6 2 3 3 4" xfId="27690"/>
    <cellStyle name="Calculation 6 2 4" xfId="27691"/>
    <cellStyle name="Calculation 6 2 4 2" xfId="27692"/>
    <cellStyle name="Calculation 6 2 4 2 2" xfId="27693"/>
    <cellStyle name="Calculation 6 2 4 2 2 2" xfId="27694"/>
    <cellStyle name="Calculation 6 2 4 2 2 3" xfId="27695"/>
    <cellStyle name="Calculation 6 2 4 2 2 4" xfId="27696"/>
    <cellStyle name="Calculation 6 2 4 2 3" xfId="27697"/>
    <cellStyle name="Calculation 6 2 4 2 4" xfId="27698"/>
    <cellStyle name="Calculation 6 2 4 2 5" xfId="27699"/>
    <cellStyle name="Calculation 6 2 4 3" xfId="27700"/>
    <cellStyle name="Calculation 6 2 4 3 2" xfId="27701"/>
    <cellStyle name="Calculation 6 2 4 3 3" xfId="27702"/>
    <cellStyle name="Calculation 6 2 4 3 4" xfId="27703"/>
    <cellStyle name="Calculation 6 2 5" xfId="27704"/>
    <cellStyle name="Calculation 6 2 5 2" xfId="27705"/>
    <cellStyle name="Calculation 6 2 5 2 2" xfId="27706"/>
    <cellStyle name="Calculation 6 2 5 2 2 2" xfId="27707"/>
    <cellStyle name="Calculation 6 2 5 2 2 3" xfId="27708"/>
    <cellStyle name="Calculation 6 2 5 2 2 4" xfId="27709"/>
    <cellStyle name="Calculation 6 2 5 2 3" xfId="27710"/>
    <cellStyle name="Calculation 6 2 5 2 4" xfId="27711"/>
    <cellStyle name="Calculation 6 2 5 2 5" xfId="27712"/>
    <cellStyle name="Calculation 6 2 5 3" xfId="27713"/>
    <cellStyle name="Calculation 6 2 5 3 2" xfId="27714"/>
    <cellStyle name="Calculation 6 2 5 3 3" xfId="27715"/>
    <cellStyle name="Calculation 6 2 5 3 4" xfId="27716"/>
    <cellStyle name="Calculation 6 2 6" xfId="27717"/>
    <cellStyle name="Calculation 6 2 6 2" xfId="27718"/>
    <cellStyle name="Calculation 6 2 6 2 2" xfId="27719"/>
    <cellStyle name="Calculation 6 2 6 2 2 2" xfId="27720"/>
    <cellStyle name="Calculation 6 2 6 2 2 3" xfId="27721"/>
    <cellStyle name="Calculation 6 2 6 2 2 4" xfId="27722"/>
    <cellStyle name="Calculation 6 2 6 2 3" xfId="27723"/>
    <cellStyle name="Calculation 6 2 6 2 4" xfId="27724"/>
    <cellStyle name="Calculation 6 2 6 2 5" xfId="27725"/>
    <cellStyle name="Calculation 6 2 6 3" xfId="27726"/>
    <cellStyle name="Calculation 6 2 6 3 2" xfId="27727"/>
    <cellStyle name="Calculation 6 2 6 3 3" xfId="27728"/>
    <cellStyle name="Calculation 6 2 6 3 4" xfId="27729"/>
    <cellStyle name="Calculation 6 2 7" xfId="27730"/>
    <cellStyle name="Calculation 6 2 7 2" xfId="27731"/>
    <cellStyle name="Calculation 6 2 7 2 2" xfId="27732"/>
    <cellStyle name="Calculation 6 2 7 2 3" xfId="27733"/>
    <cellStyle name="Calculation 6 2 7 2 4" xfId="27734"/>
    <cellStyle name="Calculation 6 2 8" xfId="27735"/>
    <cellStyle name="Calculation 6 2 8 2" xfId="27736"/>
    <cellStyle name="Calculation 6 2 8 3" xfId="27737"/>
    <cellStyle name="Calculation 6 2 8 4" xfId="27738"/>
    <cellStyle name="Calculation 6 2 9" xfId="27739"/>
    <cellStyle name="Calculation 6 3" xfId="8338"/>
    <cellStyle name="Calculation 6 4" xfId="8339"/>
    <cellStyle name="Calculation 7" xfId="8340"/>
    <cellStyle name="Calculation 7 2" xfId="8341"/>
    <cellStyle name="Calculation 7 2 2" xfId="8342"/>
    <cellStyle name="Calculation 7 3" xfId="8343"/>
    <cellStyle name="Calculation 7 4" xfId="8344"/>
    <cellStyle name="Calculation 8" xfId="8345"/>
    <cellStyle name="Calculation 8 2" xfId="27740"/>
    <cellStyle name="Calculation 9" xfId="8346"/>
    <cellStyle name="Calculation 9 2" xfId="8347"/>
    <cellStyle name="CategoryHeading" xfId="27741"/>
    <cellStyle name="cell" xfId="8348"/>
    <cellStyle name="cell 2" xfId="8349"/>
    <cellStyle name="cell 2 2" xfId="8350"/>
    <cellStyle name="cell 2 2 2" xfId="8351"/>
    <cellStyle name="cell 2 3" xfId="8352"/>
    <cellStyle name="cell 3" xfId="8353"/>
    <cellStyle name="cell 3 2" xfId="8354"/>
    <cellStyle name="cell 4" xfId="8355"/>
    <cellStyle name="cell 5" xfId="27742"/>
    <cellStyle name="cells" xfId="8356"/>
    <cellStyle name="Check Cell" xfId="20624" builtinId="23" customBuiltin="1"/>
    <cellStyle name="Check Cell 10" xfId="8357"/>
    <cellStyle name="Check Cell 2" xfId="8358"/>
    <cellStyle name="Check Cell 2 2" xfId="8359"/>
    <cellStyle name="Check Cell 2 2 2" xfId="8360"/>
    <cellStyle name="Check Cell 2 2 2 2" xfId="8361"/>
    <cellStyle name="Check Cell 2 2 2 3" xfId="27743"/>
    <cellStyle name="Check Cell 2 2 3" xfId="8362"/>
    <cellStyle name="Check Cell 2 2 3 2" xfId="8363"/>
    <cellStyle name="Check Cell 2 2 3 3" xfId="8364"/>
    <cellStyle name="Check Cell 2 2 4" xfId="8365"/>
    <cellStyle name="Check Cell 2 3" xfId="8366"/>
    <cellStyle name="Check Cell 2 3 2" xfId="8367"/>
    <cellStyle name="Check Cell 2 4" xfId="8368"/>
    <cellStyle name="Check Cell 2 5" xfId="27744"/>
    <cellStyle name="Check Cell 2_Output Table Shell 1 - Perinatal Mortality- Del 5 Due 30 April" xfId="8369"/>
    <cellStyle name="Check Cell 3" xfId="8370"/>
    <cellStyle name="Check Cell 3 2" xfId="8371"/>
    <cellStyle name="Check Cell 3 2 2" xfId="8372"/>
    <cellStyle name="Check Cell 3 2 2 2" xfId="8373"/>
    <cellStyle name="Check Cell 3 2 2 3" xfId="8374"/>
    <cellStyle name="Check Cell 3 3" xfId="8375"/>
    <cellStyle name="Check Cell 3 3 2" xfId="8376"/>
    <cellStyle name="Check Cell 3 3 3" xfId="8377"/>
    <cellStyle name="Check Cell 3 4" xfId="8378"/>
    <cellStyle name="Check Cell 3 5" xfId="8379"/>
    <cellStyle name="Check Cell 3 6" xfId="8380"/>
    <cellStyle name="Check Cell 3 6 2" xfId="8381"/>
    <cellStyle name="Check Cell 3_Output Table Shell 1 - Perinatal Mortality- Del 5 Due 30 April" xfId="8382"/>
    <cellStyle name="Check Cell 4" xfId="8383"/>
    <cellStyle name="Check Cell 4 2" xfId="8384"/>
    <cellStyle name="Check Cell 4 3" xfId="8385"/>
    <cellStyle name="Check Cell 5" xfId="8386"/>
    <cellStyle name="Check Cell 5 2" xfId="8387"/>
    <cellStyle name="Check Cell 6" xfId="8388"/>
    <cellStyle name="Check Cell 6 2" xfId="27745"/>
    <cellStyle name="Check Cell 7" xfId="8389"/>
    <cellStyle name="Check Cell 7 2" xfId="27746"/>
    <cellStyle name="Check Cell 8" xfId="8390"/>
    <cellStyle name="Check Cell 8 2" xfId="27747"/>
    <cellStyle name="Check Cell 9" xfId="8391"/>
    <cellStyle name="Col&amp;RowHeadings" xfId="8392"/>
    <cellStyle name="ColCodes" xfId="8393"/>
    <cellStyle name="ColStubs" xfId="8394"/>
    <cellStyle name="ColStubs 2" xfId="8395"/>
    <cellStyle name="ColStubs 3" xfId="8396"/>
    <cellStyle name="ColStubs 3 2" xfId="8397"/>
    <cellStyle name="ColStubs 3 3" xfId="8398"/>
    <cellStyle name="ColStubsLine" xfId="8399"/>
    <cellStyle name="ColStubsLine 2" xfId="8400"/>
    <cellStyle name="ColStubsLine 3" xfId="8401"/>
    <cellStyle name="ColStubsLine 3 2" xfId="8402"/>
    <cellStyle name="ColStubsLine 3 3" xfId="8403"/>
    <cellStyle name="ColStubsLine2" xfId="8404"/>
    <cellStyle name="ColStubsLine2 2" xfId="8405"/>
    <cellStyle name="ColStubsLine2 3" xfId="8406"/>
    <cellStyle name="ColStubsLine2 3 2" xfId="8407"/>
    <cellStyle name="ColStubsLine2 3 3" xfId="8408"/>
    <cellStyle name="ColTitles" xfId="8409"/>
    <cellStyle name="ColTitles 2" xfId="8410"/>
    <cellStyle name="ColTitles 2 2" xfId="8411"/>
    <cellStyle name="ColTitles 2 2 2" xfId="8412"/>
    <cellStyle name="ColTitles 2 2 3" xfId="8413"/>
    <cellStyle name="ColTitles 2 3" xfId="8414"/>
    <cellStyle name="ColTitles 2 4" xfId="8415"/>
    <cellStyle name="ColTitles 3" xfId="8416"/>
    <cellStyle name="ColTitles 3 2" xfId="8417"/>
    <cellStyle name="ColTitles 3 3" xfId="8418"/>
    <cellStyle name="ColTitles 4" xfId="8419"/>
    <cellStyle name="ColTitles 5" xfId="8420"/>
    <cellStyle name="column" xfId="8421"/>
    <cellStyle name="column field" xfId="8422"/>
    <cellStyle name="Column subhead" xfId="8423"/>
    <cellStyle name="Comma 10" xfId="27748"/>
    <cellStyle name="Comma 2" xfId="8424"/>
    <cellStyle name="Comma 2 2" xfId="8425"/>
    <cellStyle name="Comma 2 2 2" xfId="8426"/>
    <cellStyle name="Comma 2 2 2 2" xfId="8427"/>
    <cellStyle name="Comma 2 2 2 3" xfId="8428"/>
    <cellStyle name="Comma 2 2 3" xfId="8429"/>
    <cellStyle name="Comma 2 2 3 2" xfId="8430"/>
    <cellStyle name="Comma 2 2 3 2 2" xfId="8431"/>
    <cellStyle name="Comma 2 2 3 2 3" xfId="8432"/>
    <cellStyle name="Comma 2 2 3 2 4" xfId="8433"/>
    <cellStyle name="Comma 2 2 3 3" xfId="8434"/>
    <cellStyle name="Comma 2 2 3 4" xfId="8435"/>
    <cellStyle name="Comma 2 2 3 4 2" xfId="8436"/>
    <cellStyle name="Comma 2 2 3 4 3" xfId="8437"/>
    <cellStyle name="Comma 2 2 3 5" xfId="8438"/>
    <cellStyle name="Comma 2 2 3 6" xfId="8439"/>
    <cellStyle name="Comma 2 2 3 7" xfId="8440"/>
    <cellStyle name="Comma 2 2 4" xfId="8441"/>
    <cellStyle name="Comma 2 2 4 2" xfId="8442"/>
    <cellStyle name="Comma 2 2 4 3" xfId="8443"/>
    <cellStyle name="Comma 2 2 4 3 2" xfId="8444"/>
    <cellStyle name="Comma 2 2 4 3 3" xfId="8445"/>
    <cellStyle name="Comma 2 2 4 4" xfId="8446"/>
    <cellStyle name="Comma 2 2 4 5" xfId="8447"/>
    <cellStyle name="Comma 2 2 5" xfId="8448"/>
    <cellStyle name="Comma 2 2 6" xfId="8449"/>
    <cellStyle name="Comma 2 2 6 2" xfId="8450"/>
    <cellStyle name="Comma 2 2 6 3" xfId="8451"/>
    <cellStyle name="Comma 2 3" xfId="8452"/>
    <cellStyle name="Comma 2 3 2" xfId="8453"/>
    <cellStyle name="Comma 2 3 3" xfId="8454"/>
    <cellStyle name="Comma 2 3 4" xfId="8455"/>
    <cellStyle name="Comma 2 4" xfId="8456"/>
    <cellStyle name="Comma 2 4 2" xfId="8457"/>
    <cellStyle name="Comma 2 4 3" xfId="8458"/>
    <cellStyle name="Comma 2 4 4" xfId="8459"/>
    <cellStyle name="Comma 2 4 5" xfId="8460"/>
    <cellStyle name="Comma 2 4 6" xfId="8461"/>
    <cellStyle name="Comma 2 4 7" xfId="8462"/>
    <cellStyle name="Comma 2 5" xfId="8463"/>
    <cellStyle name="Comma 2 5 2" xfId="8464"/>
    <cellStyle name="Comma 2 5 3" xfId="8465"/>
    <cellStyle name="Comma 2 6" xfId="8466"/>
    <cellStyle name="Comma 2 7" xfId="8467"/>
    <cellStyle name="Comma 3" xfId="8468"/>
    <cellStyle name="Comma 3 10" xfId="8469"/>
    <cellStyle name="Comma 3 11" xfId="8470"/>
    <cellStyle name="Comma 3 2" xfId="8471"/>
    <cellStyle name="Comma 3 2 2" xfId="8472"/>
    <cellStyle name="Comma 3 2 2 2" xfId="8473"/>
    <cellStyle name="Comma 3 2 2 3" xfId="8474"/>
    <cellStyle name="Comma 3 2 2 4" xfId="8475"/>
    <cellStyle name="Comma 3 2 2 5" xfId="8476"/>
    <cellStyle name="Comma 3 2 2 6" xfId="8477"/>
    <cellStyle name="Comma 3 2 2 7" xfId="8478"/>
    <cellStyle name="Comma 3 2 3" xfId="8479"/>
    <cellStyle name="Comma 3 2 3 2" xfId="8480"/>
    <cellStyle name="Comma 3 2 3 3" xfId="8481"/>
    <cellStyle name="Comma 3 2 3 4" xfId="8482"/>
    <cellStyle name="Comma 3 2 4" xfId="8483"/>
    <cellStyle name="Comma 3 2 5" xfId="8484"/>
    <cellStyle name="Comma 3 2 6" xfId="8485"/>
    <cellStyle name="Comma 3 3" xfId="8486"/>
    <cellStyle name="Comma 3 3 2" xfId="8487"/>
    <cellStyle name="Comma 3 3 2 2" xfId="8488"/>
    <cellStyle name="Comma 3 3 2 3" xfId="8489"/>
    <cellStyle name="Comma 3 3 2 4" xfId="8490"/>
    <cellStyle name="Comma 3 3 2 5" xfId="8491"/>
    <cellStyle name="Comma 3 3 3" xfId="8492"/>
    <cellStyle name="Comma 3 3 4" xfId="8493"/>
    <cellStyle name="Comma 3 3 4 2" xfId="8494"/>
    <cellStyle name="Comma 3 3 4 3" xfId="8495"/>
    <cellStyle name="Comma 3 3 5" xfId="8496"/>
    <cellStyle name="Comma 3 3 6" xfId="8497"/>
    <cellStyle name="Comma 3 3 7" xfId="8498"/>
    <cellStyle name="Comma 3 3 8" xfId="8499"/>
    <cellStyle name="Comma 3 4" xfId="8500"/>
    <cellStyle name="Comma 3 4 2" xfId="8501"/>
    <cellStyle name="Comma 3 4 3" xfId="8502"/>
    <cellStyle name="Comma 3 4 3 2" xfId="8503"/>
    <cellStyle name="Comma 3 4 3 3" xfId="8504"/>
    <cellStyle name="Comma 3 4 4" xfId="8505"/>
    <cellStyle name="Comma 3 4 5" xfId="8506"/>
    <cellStyle name="Comma 3 4 6" xfId="8507"/>
    <cellStyle name="Comma 3 4 7" xfId="8508"/>
    <cellStyle name="Comma 3 5" xfId="8509"/>
    <cellStyle name="Comma 3 5 2" xfId="8510"/>
    <cellStyle name="Comma 3 5 3" xfId="8511"/>
    <cellStyle name="Comma 3 5 4" xfId="8512"/>
    <cellStyle name="Comma 3 5 5" xfId="8513"/>
    <cellStyle name="Comma 3 6" xfId="8514"/>
    <cellStyle name="Comma 3 7" xfId="8515"/>
    <cellStyle name="Comma 3 7 2" xfId="8516"/>
    <cellStyle name="Comma 3 7 3" xfId="8517"/>
    <cellStyle name="Comma 3 8" xfId="8518"/>
    <cellStyle name="Comma 3 8 2" xfId="8519"/>
    <cellStyle name="Comma 3 9" xfId="8520"/>
    <cellStyle name="Comma 4" xfId="8521"/>
    <cellStyle name="Comma 4 2" xfId="8522"/>
    <cellStyle name="Comma 4 2 2" xfId="8523"/>
    <cellStyle name="Comma 4 2 3" xfId="8524"/>
    <cellStyle name="Comma 4 3" xfId="8525"/>
    <cellStyle name="Comma 4 3 2" xfId="8526"/>
    <cellStyle name="Comma 4 3 3" xfId="8527"/>
    <cellStyle name="Comma 4 4" xfId="8528"/>
    <cellStyle name="Comma 4 5" xfId="27749"/>
    <cellStyle name="Comma 5" xfId="8529"/>
    <cellStyle name="Comma 5 2" xfId="8530"/>
    <cellStyle name="Comma 5 2 2" xfId="8531"/>
    <cellStyle name="Comma 5 2 2 2" xfId="8532"/>
    <cellStyle name="Comma 5 2 2 2 2" xfId="27750"/>
    <cellStyle name="Comma 5 2 2 3" xfId="27751"/>
    <cellStyle name="Comma 5 2 3" xfId="8533"/>
    <cellStyle name="Comma 5 2 4" xfId="8534"/>
    <cellStyle name="Comma 5 2 5" xfId="8535"/>
    <cellStyle name="Comma 5 3" xfId="8536"/>
    <cellStyle name="Comma 5 3 2" xfId="8537"/>
    <cellStyle name="Comma 5 3 2 2" xfId="27752"/>
    <cellStyle name="Comma 5 3 3" xfId="8538"/>
    <cellStyle name="Comma 5 3 4" xfId="8539"/>
    <cellStyle name="Comma 5 3 5" xfId="8540"/>
    <cellStyle name="Comma 5 4" xfId="8541"/>
    <cellStyle name="Comma 5 4 2" xfId="8542"/>
    <cellStyle name="Comma 5 4 3" xfId="8543"/>
    <cellStyle name="Comma 5 5" xfId="8544"/>
    <cellStyle name="Comma 6" xfId="8545"/>
    <cellStyle name="Comma 6 2" xfId="8546"/>
    <cellStyle name="Comma 6 2 2" xfId="8547"/>
    <cellStyle name="Comma 6 2 2 2" xfId="27753"/>
    <cellStyle name="Comma 6 2 3" xfId="8548"/>
    <cellStyle name="Comma 6 3" xfId="8549"/>
    <cellStyle name="Comma 6 3 2" xfId="27754"/>
    <cellStyle name="Comma 6 4" xfId="8550"/>
    <cellStyle name="Comma 7" xfId="8551"/>
    <cellStyle name="Comma 7 2" xfId="8552"/>
    <cellStyle name="Comma 7 2 2" xfId="27755"/>
    <cellStyle name="Comma 7 3" xfId="27756"/>
    <cellStyle name="Comma 8" xfId="8553"/>
    <cellStyle name="Comma 8 2" xfId="27757"/>
    <cellStyle name="Comma 9" xfId="8554"/>
    <cellStyle name="Currency 2" xfId="8555"/>
    <cellStyle name="Currency 2 2" xfId="8556"/>
    <cellStyle name="Currency 2 2 2" xfId="27758"/>
    <cellStyle name="Currency 2 3" xfId="8557"/>
    <cellStyle name="Currency 2 4" xfId="27759"/>
    <cellStyle name="Currency 2 4 2" xfId="27760"/>
    <cellStyle name="Currency 2 5" xfId="27761"/>
    <cellStyle name="Currency 2 6" xfId="27762"/>
    <cellStyle name="Currency 3" xfId="8558"/>
    <cellStyle name="Currency 3 2" xfId="8559"/>
    <cellStyle name="Currency 3 2 2" xfId="27763"/>
    <cellStyle name="Currency 3 3" xfId="8560"/>
    <cellStyle name="Currency 4" xfId="27764"/>
    <cellStyle name="data" xfId="8561"/>
    <cellStyle name="Data _prev" xfId="8562"/>
    <cellStyle name="Data 10" xfId="8563"/>
    <cellStyle name="data 10 2" xfId="8564"/>
    <cellStyle name="data 10 2 2" xfId="8565"/>
    <cellStyle name="data 10 3" xfId="8566"/>
    <cellStyle name="Data 10 4" xfId="8567"/>
    <cellStyle name="Data 10 5" xfId="8568"/>
    <cellStyle name="Data 10 6" xfId="8569"/>
    <cellStyle name="Data 10 7" xfId="8570"/>
    <cellStyle name="Data 10 8" xfId="8571"/>
    <cellStyle name="Data 10 9" xfId="8572"/>
    <cellStyle name="data 100" xfId="8573"/>
    <cellStyle name="data 100 2" xfId="8574"/>
    <cellStyle name="data 101" xfId="8575"/>
    <cellStyle name="data 101 2" xfId="8576"/>
    <cellStyle name="data 102" xfId="8577"/>
    <cellStyle name="data 102 2" xfId="8578"/>
    <cellStyle name="data 103" xfId="8579"/>
    <cellStyle name="data 103 2" xfId="8580"/>
    <cellStyle name="data 104" xfId="8581"/>
    <cellStyle name="data 104 2" xfId="8582"/>
    <cellStyle name="data 105" xfId="8583"/>
    <cellStyle name="data 105 2" xfId="8584"/>
    <cellStyle name="data 106" xfId="8585"/>
    <cellStyle name="data 106 2" xfId="8586"/>
    <cellStyle name="data 107" xfId="8587"/>
    <cellStyle name="data 107 2" xfId="8588"/>
    <cellStyle name="data 108" xfId="8589"/>
    <cellStyle name="data 108 2" xfId="8590"/>
    <cellStyle name="data 109" xfId="8591"/>
    <cellStyle name="data 109 2" xfId="8592"/>
    <cellStyle name="data 11" xfId="8593"/>
    <cellStyle name="data 11 2" xfId="8594"/>
    <cellStyle name="data 11 2 2" xfId="8595"/>
    <cellStyle name="data 11 3" xfId="8596"/>
    <cellStyle name="data 110" xfId="8597"/>
    <cellStyle name="data 110 2" xfId="8598"/>
    <cellStyle name="data 111" xfId="8599"/>
    <cellStyle name="data 111 2" xfId="8600"/>
    <cellStyle name="data 112" xfId="8601"/>
    <cellStyle name="data 112 2" xfId="8602"/>
    <cellStyle name="data 113" xfId="8603"/>
    <cellStyle name="data 113 2" xfId="8604"/>
    <cellStyle name="data 114" xfId="8605"/>
    <cellStyle name="data 114 2" xfId="8606"/>
    <cellStyle name="data 115" xfId="8607"/>
    <cellStyle name="data 115 2" xfId="8608"/>
    <cellStyle name="data 116" xfId="8609"/>
    <cellStyle name="data 116 2" xfId="8610"/>
    <cellStyle name="data 117" xfId="8611"/>
    <cellStyle name="data 117 2" xfId="8612"/>
    <cellStyle name="data 118" xfId="8613"/>
    <cellStyle name="data 118 2" xfId="8614"/>
    <cellStyle name="data 119" xfId="8615"/>
    <cellStyle name="data 119 2" xfId="8616"/>
    <cellStyle name="data 12" xfId="8617"/>
    <cellStyle name="data 12 2" xfId="8618"/>
    <cellStyle name="data 12 2 2" xfId="8619"/>
    <cellStyle name="data 12 3" xfId="8620"/>
    <cellStyle name="data 120" xfId="8621"/>
    <cellStyle name="data 120 2" xfId="8622"/>
    <cellStyle name="data 121" xfId="8623"/>
    <cellStyle name="data 121 2" xfId="8624"/>
    <cellStyle name="data 122" xfId="8625"/>
    <cellStyle name="data 122 2" xfId="8626"/>
    <cellStyle name="data 123" xfId="8627"/>
    <cellStyle name="data 123 2" xfId="8628"/>
    <cellStyle name="data 124" xfId="8629"/>
    <cellStyle name="data 124 2" xfId="8630"/>
    <cellStyle name="data 125" xfId="8631"/>
    <cellStyle name="data 125 2" xfId="8632"/>
    <cellStyle name="data 126" xfId="8633"/>
    <cellStyle name="data 126 2" xfId="8634"/>
    <cellStyle name="data 127" xfId="8635"/>
    <cellStyle name="data 127 2" xfId="8636"/>
    <cellStyle name="data 128" xfId="8637"/>
    <cellStyle name="data 128 2" xfId="8638"/>
    <cellStyle name="data 129" xfId="8639"/>
    <cellStyle name="data 129 2" xfId="8640"/>
    <cellStyle name="data 13" xfId="8641"/>
    <cellStyle name="data 13 2" xfId="8642"/>
    <cellStyle name="data 13 2 2" xfId="8643"/>
    <cellStyle name="data 13 3" xfId="8644"/>
    <cellStyle name="data 130" xfId="8645"/>
    <cellStyle name="data 130 2" xfId="8646"/>
    <cellStyle name="data 131" xfId="8647"/>
    <cellStyle name="data 131 2" xfId="8648"/>
    <cellStyle name="data 132" xfId="8649"/>
    <cellStyle name="data 132 2" xfId="8650"/>
    <cellStyle name="data 133" xfId="8651"/>
    <cellStyle name="data 133 2" xfId="8652"/>
    <cellStyle name="data 134" xfId="8653"/>
    <cellStyle name="data 134 2" xfId="8654"/>
    <cellStyle name="data 135" xfId="8655"/>
    <cellStyle name="data 135 2" xfId="8656"/>
    <cellStyle name="data 136" xfId="8657"/>
    <cellStyle name="data 136 2" xfId="8658"/>
    <cellStyle name="data 137" xfId="8659"/>
    <cellStyle name="data 137 2" xfId="8660"/>
    <cellStyle name="data 138" xfId="8661"/>
    <cellStyle name="data 138 2" xfId="8662"/>
    <cellStyle name="data 139" xfId="8663"/>
    <cellStyle name="data 139 2" xfId="8664"/>
    <cellStyle name="data 14" xfId="8665"/>
    <cellStyle name="Data 14 10" xfId="8666"/>
    <cellStyle name="data 14 11" xfId="8667"/>
    <cellStyle name="data 14 12" xfId="8668"/>
    <cellStyle name="data 14 13" xfId="8669"/>
    <cellStyle name="data 14 14" xfId="8670"/>
    <cellStyle name="data 14 15" xfId="8671"/>
    <cellStyle name="data 14 16" xfId="8672"/>
    <cellStyle name="data 14 17" xfId="8673"/>
    <cellStyle name="data 14 18" xfId="8674"/>
    <cellStyle name="data 14 19" xfId="8675"/>
    <cellStyle name="data 14 2" xfId="8676"/>
    <cellStyle name="data 14 2 2" xfId="8677"/>
    <cellStyle name="data 14 20" xfId="8678"/>
    <cellStyle name="data 14 21" xfId="8679"/>
    <cellStyle name="data 14 22" xfId="8680"/>
    <cellStyle name="Data 14 22 2" xfId="8681"/>
    <cellStyle name="data 14 23" xfId="8682"/>
    <cellStyle name="data 14 24" xfId="8683"/>
    <cellStyle name="data 14 25" xfId="8684"/>
    <cellStyle name="data 14 26" xfId="8685"/>
    <cellStyle name="Data 14 27" xfId="8686"/>
    <cellStyle name="data 14 28" xfId="8687"/>
    <cellStyle name="data 14 29" xfId="8688"/>
    <cellStyle name="data 14 3" xfId="8689"/>
    <cellStyle name="data 14 30" xfId="8690"/>
    <cellStyle name="data 14 31" xfId="8691"/>
    <cellStyle name="data 14 32" xfId="8692"/>
    <cellStyle name="data 14 33" xfId="8693"/>
    <cellStyle name="data 14 34" xfId="8694"/>
    <cellStyle name="data 14 35" xfId="8695"/>
    <cellStyle name="data 14 36" xfId="8696"/>
    <cellStyle name="data 14 37" xfId="8697"/>
    <cellStyle name="data 14 38" xfId="8698"/>
    <cellStyle name="data 14 39" xfId="8699"/>
    <cellStyle name="Data 14 4" xfId="8700"/>
    <cellStyle name="data 14 40" xfId="8701"/>
    <cellStyle name="data 14 41" xfId="8702"/>
    <cellStyle name="data 14 42" xfId="8703"/>
    <cellStyle name="data 14 43" xfId="8704"/>
    <cellStyle name="data 14 44" xfId="8705"/>
    <cellStyle name="data 14 45" xfId="8706"/>
    <cellStyle name="data 14 46" xfId="8707"/>
    <cellStyle name="data 14 47" xfId="8708"/>
    <cellStyle name="data 14 48" xfId="8709"/>
    <cellStyle name="data 14 49" xfId="8710"/>
    <cellStyle name="Data 14 5" xfId="8711"/>
    <cellStyle name="data 14 50" xfId="8712"/>
    <cellStyle name="Data 14 51" xfId="8713"/>
    <cellStyle name="data 14 51 2" xfId="8714"/>
    <cellStyle name="data 14 52" xfId="8715"/>
    <cellStyle name="data 14 53" xfId="8716"/>
    <cellStyle name="Data 14 6" xfId="8717"/>
    <cellStyle name="Data 14 7" xfId="8718"/>
    <cellStyle name="Data 14 8" xfId="8719"/>
    <cellStyle name="Data 14 9" xfId="8720"/>
    <cellStyle name="data 140" xfId="8721"/>
    <cellStyle name="data 140 2" xfId="8722"/>
    <cellStyle name="data 141" xfId="8723"/>
    <cellStyle name="data 141 2" xfId="8724"/>
    <cellStyle name="data 142" xfId="8725"/>
    <cellStyle name="data 142 2" xfId="8726"/>
    <cellStyle name="data 143" xfId="8727"/>
    <cellStyle name="data 143 2" xfId="8728"/>
    <cellStyle name="data 144" xfId="8729"/>
    <cellStyle name="data 144 2" xfId="8730"/>
    <cellStyle name="data 145" xfId="8731"/>
    <cellStyle name="data 145 2" xfId="8732"/>
    <cellStyle name="data 146" xfId="8733"/>
    <cellStyle name="data 146 2" xfId="8734"/>
    <cellStyle name="data 147" xfId="8735"/>
    <cellStyle name="data 147 2" xfId="8736"/>
    <cellStyle name="data 148" xfId="8737"/>
    <cellStyle name="data 148 2" xfId="8738"/>
    <cellStyle name="data 149" xfId="8739"/>
    <cellStyle name="data 149 2" xfId="8740"/>
    <cellStyle name="data 15" xfId="8741"/>
    <cellStyle name="Data 15 10" xfId="8742"/>
    <cellStyle name="data 15 11" xfId="8743"/>
    <cellStyle name="data 15 12" xfId="8744"/>
    <cellStyle name="data 15 13" xfId="8745"/>
    <cellStyle name="data 15 14" xfId="8746"/>
    <cellStyle name="data 15 15" xfId="8747"/>
    <cellStyle name="data 15 16" xfId="8748"/>
    <cellStyle name="data 15 17" xfId="8749"/>
    <cellStyle name="data 15 18" xfId="8750"/>
    <cellStyle name="data 15 19" xfId="8751"/>
    <cellStyle name="data 15 2" xfId="8752"/>
    <cellStyle name="data 15 2 2" xfId="8753"/>
    <cellStyle name="data 15 20" xfId="8754"/>
    <cellStyle name="data 15 21" xfId="8755"/>
    <cellStyle name="data 15 22" xfId="8756"/>
    <cellStyle name="Data 15 22 2" xfId="8757"/>
    <cellStyle name="data 15 23" xfId="8758"/>
    <cellStyle name="data 15 24" xfId="8759"/>
    <cellStyle name="data 15 25" xfId="8760"/>
    <cellStyle name="data 15 26" xfId="8761"/>
    <cellStyle name="Data 15 27" xfId="8762"/>
    <cellStyle name="data 15 28" xfId="8763"/>
    <cellStyle name="data 15 29" xfId="8764"/>
    <cellStyle name="data 15 3" xfId="8765"/>
    <cellStyle name="data 15 30" xfId="8766"/>
    <cellStyle name="data 15 31" xfId="8767"/>
    <cellStyle name="data 15 32" xfId="8768"/>
    <cellStyle name="data 15 33" xfId="8769"/>
    <cellStyle name="data 15 34" xfId="8770"/>
    <cellStyle name="data 15 35" xfId="8771"/>
    <cellStyle name="data 15 36" xfId="8772"/>
    <cellStyle name="data 15 37" xfId="8773"/>
    <cellStyle name="data 15 38" xfId="8774"/>
    <cellStyle name="data 15 39" xfId="8775"/>
    <cellStyle name="Data 15 4" xfId="8776"/>
    <cellStyle name="data 15 40" xfId="8777"/>
    <cellStyle name="data 15 41" xfId="8778"/>
    <cellStyle name="data 15 42" xfId="8779"/>
    <cellStyle name="data 15 43" xfId="8780"/>
    <cellStyle name="data 15 44" xfId="8781"/>
    <cellStyle name="data 15 45" xfId="8782"/>
    <cellStyle name="data 15 46" xfId="8783"/>
    <cellStyle name="data 15 47" xfId="8784"/>
    <cellStyle name="data 15 48" xfId="8785"/>
    <cellStyle name="data 15 49" xfId="8786"/>
    <cellStyle name="Data 15 5" xfId="8787"/>
    <cellStyle name="data 15 50" xfId="8788"/>
    <cellStyle name="Data 15 51" xfId="8789"/>
    <cellStyle name="data 15 51 2" xfId="8790"/>
    <cellStyle name="data 15 52" xfId="8791"/>
    <cellStyle name="data 15 53" xfId="8792"/>
    <cellStyle name="Data 15 6" xfId="8793"/>
    <cellStyle name="Data 15 7" xfId="8794"/>
    <cellStyle name="Data 15 8" xfId="8795"/>
    <cellStyle name="Data 15 9" xfId="8796"/>
    <cellStyle name="data 150" xfId="8797"/>
    <cellStyle name="data 150 2" xfId="8798"/>
    <cellStyle name="data 151" xfId="8799"/>
    <cellStyle name="data 151 2" xfId="8800"/>
    <cellStyle name="data 152" xfId="8801"/>
    <cellStyle name="data 152 2" xfId="8802"/>
    <cellStyle name="data 153" xfId="8803"/>
    <cellStyle name="data 153 2" xfId="8804"/>
    <cellStyle name="data 154" xfId="8805"/>
    <cellStyle name="data 154 2" xfId="8806"/>
    <cellStyle name="data 155" xfId="8807"/>
    <cellStyle name="data 155 2" xfId="8808"/>
    <cellStyle name="data 156" xfId="8809"/>
    <cellStyle name="data 156 2" xfId="8810"/>
    <cellStyle name="data 157" xfId="8811"/>
    <cellStyle name="data 157 2" xfId="8812"/>
    <cellStyle name="data 158" xfId="8813"/>
    <cellStyle name="data 158 2" xfId="8814"/>
    <cellStyle name="data 159" xfId="8815"/>
    <cellStyle name="data 159 2" xfId="8816"/>
    <cellStyle name="data 16" xfId="8817"/>
    <cellStyle name="Data 16 10" xfId="8818"/>
    <cellStyle name="data 16 11" xfId="8819"/>
    <cellStyle name="data 16 12" xfId="8820"/>
    <cellStyle name="data 16 13" xfId="8821"/>
    <cellStyle name="data 16 14" xfId="8822"/>
    <cellStyle name="data 16 15" xfId="8823"/>
    <cellStyle name="data 16 16" xfId="8824"/>
    <cellStyle name="data 16 17" xfId="8825"/>
    <cellStyle name="data 16 18" xfId="8826"/>
    <cellStyle name="data 16 19" xfId="8827"/>
    <cellStyle name="data 16 2" xfId="8828"/>
    <cellStyle name="data 16 2 2" xfId="8829"/>
    <cellStyle name="data 16 20" xfId="8830"/>
    <cellStyle name="data 16 21" xfId="8831"/>
    <cellStyle name="data 16 22" xfId="8832"/>
    <cellStyle name="Data 16 22 2" xfId="8833"/>
    <cellStyle name="data 16 23" xfId="8834"/>
    <cellStyle name="data 16 24" xfId="8835"/>
    <cellStyle name="data 16 25" xfId="8836"/>
    <cellStyle name="data 16 26" xfId="8837"/>
    <cellStyle name="Data 16 27" xfId="8838"/>
    <cellStyle name="data 16 28" xfId="8839"/>
    <cellStyle name="data 16 29" xfId="8840"/>
    <cellStyle name="data 16 3" xfId="8841"/>
    <cellStyle name="data 16 30" xfId="8842"/>
    <cellStyle name="data 16 31" xfId="8843"/>
    <cellStyle name="data 16 32" xfId="8844"/>
    <cellStyle name="data 16 33" xfId="8845"/>
    <cellStyle name="data 16 34" xfId="8846"/>
    <cellStyle name="data 16 35" xfId="8847"/>
    <cellStyle name="data 16 36" xfId="8848"/>
    <cellStyle name="data 16 37" xfId="8849"/>
    <cellStyle name="data 16 38" xfId="8850"/>
    <cellStyle name="data 16 39" xfId="8851"/>
    <cellStyle name="Data 16 4" xfId="8852"/>
    <cellStyle name="data 16 40" xfId="8853"/>
    <cellStyle name="data 16 41" xfId="8854"/>
    <cellStyle name="data 16 42" xfId="8855"/>
    <cellStyle name="data 16 43" xfId="8856"/>
    <cellStyle name="data 16 44" xfId="8857"/>
    <cellStyle name="data 16 45" xfId="8858"/>
    <cellStyle name="data 16 46" xfId="8859"/>
    <cellStyle name="data 16 47" xfId="8860"/>
    <cellStyle name="data 16 48" xfId="8861"/>
    <cellStyle name="data 16 49" xfId="8862"/>
    <cellStyle name="Data 16 5" xfId="8863"/>
    <cellStyle name="data 16 50" xfId="8864"/>
    <cellStyle name="Data 16 51" xfId="8865"/>
    <cellStyle name="data 16 51 2" xfId="8866"/>
    <cellStyle name="data 16 52" xfId="8867"/>
    <cellStyle name="data 16 53" xfId="8868"/>
    <cellStyle name="Data 16 6" xfId="8869"/>
    <cellStyle name="Data 16 7" xfId="8870"/>
    <cellStyle name="Data 16 8" xfId="8871"/>
    <cellStyle name="Data 16 9" xfId="8872"/>
    <cellStyle name="data 160" xfId="8873"/>
    <cellStyle name="data 160 2" xfId="8874"/>
    <cellStyle name="data 161" xfId="8875"/>
    <cellStyle name="data 161 2" xfId="8876"/>
    <cellStyle name="data 162" xfId="8877"/>
    <cellStyle name="data 162 2" xfId="8878"/>
    <cellStyle name="data 163" xfId="8879"/>
    <cellStyle name="data 163 2" xfId="8880"/>
    <cellStyle name="data 164" xfId="8881"/>
    <cellStyle name="data 164 2" xfId="8882"/>
    <cellStyle name="data 165" xfId="8883"/>
    <cellStyle name="data 165 2" xfId="8884"/>
    <cellStyle name="data 166" xfId="8885"/>
    <cellStyle name="data 166 2" xfId="8886"/>
    <cellStyle name="data 167" xfId="8887"/>
    <cellStyle name="data 167 2" xfId="8888"/>
    <cellStyle name="data 168" xfId="8889"/>
    <cellStyle name="data 168 2" xfId="8890"/>
    <cellStyle name="data 169" xfId="8891"/>
    <cellStyle name="data 169 2" xfId="8892"/>
    <cellStyle name="data 17" xfId="8893"/>
    <cellStyle name="Data 17 10" xfId="8894"/>
    <cellStyle name="data 17 11" xfId="8895"/>
    <cellStyle name="data 17 12" xfId="8896"/>
    <cellStyle name="data 17 13" xfId="8897"/>
    <cellStyle name="data 17 14" xfId="8898"/>
    <cellStyle name="data 17 15" xfId="8899"/>
    <cellStyle name="data 17 16" xfId="8900"/>
    <cellStyle name="data 17 17" xfId="8901"/>
    <cellStyle name="data 17 18" xfId="8902"/>
    <cellStyle name="data 17 19" xfId="8903"/>
    <cellStyle name="data 17 2" xfId="8904"/>
    <cellStyle name="data 17 2 2" xfId="8905"/>
    <cellStyle name="data 17 20" xfId="8906"/>
    <cellStyle name="data 17 21" xfId="8907"/>
    <cellStyle name="data 17 22" xfId="8908"/>
    <cellStyle name="Data 17 22 2" xfId="8909"/>
    <cellStyle name="data 17 23" xfId="8910"/>
    <cellStyle name="data 17 24" xfId="8911"/>
    <cellStyle name="data 17 25" xfId="8912"/>
    <cellStyle name="data 17 26" xfId="8913"/>
    <cellStyle name="Data 17 27" xfId="8914"/>
    <cellStyle name="data 17 28" xfId="8915"/>
    <cellStyle name="data 17 29" xfId="8916"/>
    <cellStyle name="data 17 3" xfId="8917"/>
    <cellStyle name="data 17 30" xfId="8918"/>
    <cellStyle name="data 17 31" xfId="8919"/>
    <cellStyle name="data 17 32" xfId="8920"/>
    <cellStyle name="data 17 33" xfId="8921"/>
    <cellStyle name="data 17 34" xfId="8922"/>
    <cellStyle name="data 17 35" xfId="8923"/>
    <cellStyle name="data 17 36" xfId="8924"/>
    <cellStyle name="data 17 37" xfId="8925"/>
    <cellStyle name="data 17 38" xfId="8926"/>
    <cellStyle name="data 17 39" xfId="8927"/>
    <cellStyle name="Data 17 4" xfId="8928"/>
    <cellStyle name="data 17 40" xfId="8929"/>
    <cellStyle name="data 17 41" xfId="8930"/>
    <cellStyle name="data 17 42" xfId="8931"/>
    <cellStyle name="data 17 43" xfId="8932"/>
    <cellStyle name="data 17 44" xfId="8933"/>
    <cellStyle name="data 17 45" xfId="8934"/>
    <cellStyle name="data 17 46" xfId="8935"/>
    <cellStyle name="data 17 47" xfId="8936"/>
    <cellStyle name="data 17 48" xfId="8937"/>
    <cellStyle name="data 17 49" xfId="8938"/>
    <cellStyle name="Data 17 5" xfId="8939"/>
    <cellStyle name="data 17 50" xfId="8940"/>
    <cellStyle name="Data 17 51" xfId="8941"/>
    <cellStyle name="data 17 51 2" xfId="8942"/>
    <cellStyle name="data 17 52" xfId="8943"/>
    <cellStyle name="data 17 53" xfId="8944"/>
    <cellStyle name="Data 17 6" xfId="8945"/>
    <cellStyle name="Data 17 7" xfId="8946"/>
    <cellStyle name="Data 17 8" xfId="8947"/>
    <cellStyle name="Data 17 9" xfId="8948"/>
    <cellStyle name="data 170" xfId="8949"/>
    <cellStyle name="data 170 2" xfId="8950"/>
    <cellStyle name="data 171" xfId="8951"/>
    <cellStyle name="data 171 2" xfId="8952"/>
    <cellStyle name="data 172" xfId="8953"/>
    <cellStyle name="data 172 2" xfId="8954"/>
    <cellStyle name="data 173" xfId="8955"/>
    <cellStyle name="data 173 2" xfId="8956"/>
    <cellStyle name="data 174" xfId="8957"/>
    <cellStyle name="data 174 2" xfId="8958"/>
    <cellStyle name="data 175" xfId="8959"/>
    <cellStyle name="data 175 2" xfId="8960"/>
    <cellStyle name="data 176" xfId="8961"/>
    <cellStyle name="data 176 2" xfId="8962"/>
    <cellStyle name="data 177" xfId="8963"/>
    <cellStyle name="data 177 2" xfId="8964"/>
    <cellStyle name="data 178" xfId="8965"/>
    <cellStyle name="data 178 2" xfId="8966"/>
    <cellStyle name="data 179" xfId="8967"/>
    <cellStyle name="data 179 2" xfId="8968"/>
    <cellStyle name="data 18" xfId="8969"/>
    <cellStyle name="data 18 2" xfId="8970"/>
    <cellStyle name="data 18 2 2" xfId="8971"/>
    <cellStyle name="data 18 3" xfId="8972"/>
    <cellStyle name="data 180" xfId="8973"/>
    <cellStyle name="data 180 2" xfId="8974"/>
    <cellStyle name="data 181" xfId="8975"/>
    <cellStyle name="data 181 2" xfId="8976"/>
    <cellStyle name="data 182" xfId="8977"/>
    <cellStyle name="data 182 2" xfId="8978"/>
    <cellStyle name="data 183" xfId="8979"/>
    <cellStyle name="data 183 2" xfId="8980"/>
    <cellStyle name="data 184" xfId="8981"/>
    <cellStyle name="data 184 2" xfId="8982"/>
    <cellStyle name="data 185" xfId="8983"/>
    <cellStyle name="data 185 2" xfId="8984"/>
    <cellStyle name="data 186" xfId="8985"/>
    <cellStyle name="data 186 2" xfId="8986"/>
    <cellStyle name="data 187" xfId="8987"/>
    <cellStyle name="data 187 2" xfId="8988"/>
    <cellStyle name="data 188" xfId="8989"/>
    <cellStyle name="data 188 2" xfId="8990"/>
    <cellStyle name="data 189" xfId="8991"/>
    <cellStyle name="data 189 2" xfId="8992"/>
    <cellStyle name="data 19" xfId="8993"/>
    <cellStyle name="data 19 2" xfId="8994"/>
    <cellStyle name="data 19 2 2" xfId="8995"/>
    <cellStyle name="data 19 3" xfId="8996"/>
    <cellStyle name="data 190" xfId="8997"/>
    <cellStyle name="data 190 2" xfId="8998"/>
    <cellStyle name="data 191" xfId="8999"/>
    <cellStyle name="data 191 2" xfId="9000"/>
    <cellStyle name="data 192" xfId="9001"/>
    <cellStyle name="data 192 2" xfId="9002"/>
    <cellStyle name="data 193" xfId="9003"/>
    <cellStyle name="data 193 2" xfId="9004"/>
    <cellStyle name="data 194" xfId="9005"/>
    <cellStyle name="data 194 2" xfId="9006"/>
    <cellStyle name="data 195" xfId="9007"/>
    <cellStyle name="data 195 2" xfId="9008"/>
    <cellStyle name="data 196" xfId="9009"/>
    <cellStyle name="data 196 2" xfId="9010"/>
    <cellStyle name="data 197" xfId="9011"/>
    <cellStyle name="data 197 2" xfId="9012"/>
    <cellStyle name="data 198" xfId="9013"/>
    <cellStyle name="data 198 2" xfId="9014"/>
    <cellStyle name="data 199" xfId="9015"/>
    <cellStyle name="data 199 2" xfId="9016"/>
    <cellStyle name="Data 2" xfId="9017"/>
    <cellStyle name="Data 2 10" xfId="9018"/>
    <cellStyle name="data 2 2" xfId="9019"/>
    <cellStyle name="data 2 2 2" xfId="9020"/>
    <cellStyle name="data 2 2 2 2" xfId="27765"/>
    <cellStyle name="data 2 2 3" xfId="27766"/>
    <cellStyle name="data 2 2_Table AA.27" xfId="9021"/>
    <cellStyle name="Data 2 3" xfId="9022"/>
    <cellStyle name="data 2 3 2" xfId="27767"/>
    <cellStyle name="Data 2 4" xfId="9023"/>
    <cellStyle name="Data 2 5" xfId="9024"/>
    <cellStyle name="Data 2 6" xfId="9025"/>
    <cellStyle name="Data 2 7" xfId="9026"/>
    <cellStyle name="Data 2 8" xfId="9027"/>
    <cellStyle name="Data 2 9" xfId="9028"/>
    <cellStyle name="data 20" xfId="9029"/>
    <cellStyle name="data 20 2" xfId="9030"/>
    <cellStyle name="data 20 2 2" xfId="9031"/>
    <cellStyle name="data 20 3" xfId="9032"/>
    <cellStyle name="data 200" xfId="9033"/>
    <cellStyle name="data 200 2" xfId="9034"/>
    <cellStyle name="Data 201" xfId="9035"/>
    <cellStyle name="data 201 2" xfId="27768"/>
    <cellStyle name="Data 202" xfId="9036"/>
    <cellStyle name="data 202 2" xfId="27769"/>
    <cellStyle name="Data 203" xfId="9037"/>
    <cellStyle name="data 203 2" xfId="27770"/>
    <cellStyle name="Data 204" xfId="9038"/>
    <cellStyle name="data 204 2" xfId="27771"/>
    <cellStyle name="Data 205" xfId="9039"/>
    <cellStyle name="data 205 2" xfId="27772"/>
    <cellStyle name="Data 206" xfId="9040"/>
    <cellStyle name="data 206 2" xfId="27773"/>
    <cellStyle name="Data 207" xfId="9041"/>
    <cellStyle name="data 207 2" xfId="27774"/>
    <cellStyle name="Data 208" xfId="9042"/>
    <cellStyle name="data 208 2" xfId="27775"/>
    <cellStyle name="Data 209" xfId="9043"/>
    <cellStyle name="data 209 2" xfId="27776"/>
    <cellStyle name="data 21" xfId="9044"/>
    <cellStyle name="data 21 2" xfId="9045"/>
    <cellStyle name="data 21 2 2" xfId="9046"/>
    <cellStyle name="data 21 3" xfId="9047"/>
    <cellStyle name="Data 210" xfId="9048"/>
    <cellStyle name="data 210 2" xfId="9049"/>
    <cellStyle name="data 211" xfId="9050"/>
    <cellStyle name="data 211 2" xfId="27777"/>
    <cellStyle name="Data 212" xfId="9051"/>
    <cellStyle name="data 212 2" xfId="27778"/>
    <cellStyle name="Data 213" xfId="9052"/>
    <cellStyle name="data 213 2" xfId="27779"/>
    <cellStyle name="Data 214" xfId="9053"/>
    <cellStyle name="data 214 2" xfId="27780"/>
    <cellStyle name="Data 215" xfId="9054"/>
    <cellStyle name="data 215 2" xfId="27781"/>
    <cellStyle name="data 216" xfId="9055"/>
    <cellStyle name="data 216 2" xfId="27782"/>
    <cellStyle name="Data 217" xfId="9056"/>
    <cellStyle name="data 217 2" xfId="27783"/>
    <cellStyle name="Data 218" xfId="9057"/>
    <cellStyle name="data 218 2" xfId="27784"/>
    <cellStyle name="Data 219" xfId="9058"/>
    <cellStyle name="data 219 2" xfId="27785"/>
    <cellStyle name="data 22" xfId="9059"/>
    <cellStyle name="data 22 2" xfId="9060"/>
    <cellStyle name="data 22 2 2" xfId="9061"/>
    <cellStyle name="data 22 3" xfId="9062"/>
    <cellStyle name="data 22 4" xfId="9063"/>
    <cellStyle name="Data 220" xfId="9064"/>
    <cellStyle name="data 220 2" xfId="27786"/>
    <cellStyle name="Data 221" xfId="9065"/>
    <cellStyle name="data 221 2" xfId="27787"/>
    <cellStyle name="Data 222" xfId="9066"/>
    <cellStyle name="data 222 2" xfId="27788"/>
    <cellStyle name="Data 223" xfId="9067"/>
    <cellStyle name="data 223 2" xfId="27789"/>
    <cellStyle name="Data 224" xfId="9068"/>
    <cellStyle name="data 224 2" xfId="27790"/>
    <cellStyle name="Data 225" xfId="9069"/>
    <cellStyle name="data 225 2" xfId="27791"/>
    <cellStyle name="Data 226" xfId="9070"/>
    <cellStyle name="data 226 2" xfId="27792"/>
    <cellStyle name="Data 227" xfId="9071"/>
    <cellStyle name="data 227 2" xfId="27793"/>
    <cellStyle name="Data 228" xfId="9072"/>
    <cellStyle name="data 228 2" xfId="27794"/>
    <cellStyle name="Data 229" xfId="9073"/>
    <cellStyle name="data 229 2" xfId="27795"/>
    <cellStyle name="data 23" xfId="9074"/>
    <cellStyle name="data 23 2" xfId="9075"/>
    <cellStyle name="data 23 2 2" xfId="9076"/>
    <cellStyle name="data 23 3" xfId="9077"/>
    <cellStyle name="Data 230" xfId="9078"/>
    <cellStyle name="data 230 2" xfId="27796"/>
    <cellStyle name="Data 231" xfId="9079"/>
    <cellStyle name="data 231 2" xfId="27797"/>
    <cellStyle name="Data 232" xfId="9080"/>
    <cellStyle name="data 232 2" xfId="27798"/>
    <cellStyle name="Data 233" xfId="9081"/>
    <cellStyle name="data 233 2" xfId="27799"/>
    <cellStyle name="Data 234" xfId="9082"/>
    <cellStyle name="data 234 2" xfId="27800"/>
    <cellStyle name="Data 235" xfId="9083"/>
    <cellStyle name="data 235 2" xfId="27801"/>
    <cellStyle name="Data 236" xfId="9084"/>
    <cellStyle name="data 236 2" xfId="27802"/>
    <cellStyle name="Data 237" xfId="9085"/>
    <cellStyle name="data 237 2" xfId="27803"/>
    <cellStyle name="Data 238" xfId="9086"/>
    <cellStyle name="data 238 2" xfId="27804"/>
    <cellStyle name="Data 239" xfId="9087"/>
    <cellStyle name="data 239 2" xfId="27805"/>
    <cellStyle name="data 24" xfId="9088"/>
    <cellStyle name="data 24 2" xfId="9089"/>
    <cellStyle name="data 24 2 2" xfId="9090"/>
    <cellStyle name="data 24 3" xfId="9091"/>
    <cellStyle name="data 240" xfId="9092"/>
    <cellStyle name="Data 240 2" xfId="9093"/>
    <cellStyle name="data 241" xfId="9094"/>
    <cellStyle name="Data 241 2" xfId="9095"/>
    <cellStyle name="data 242" xfId="9096"/>
    <cellStyle name="Data 242 2" xfId="9097"/>
    <cellStyle name="data 243" xfId="9098"/>
    <cellStyle name="data 243 2" xfId="27806"/>
    <cellStyle name="data 244" xfId="9099"/>
    <cellStyle name="data 244 2" xfId="27807"/>
    <cellStyle name="data 245" xfId="9100"/>
    <cellStyle name="data 245 2" xfId="27808"/>
    <cellStyle name="data 246" xfId="9101"/>
    <cellStyle name="data 246 2" xfId="27809"/>
    <cellStyle name="data 247" xfId="9102"/>
    <cellStyle name="data 247 2" xfId="27810"/>
    <cellStyle name="data 248" xfId="9103"/>
    <cellStyle name="data 248 2" xfId="27811"/>
    <cellStyle name="data 249" xfId="9104"/>
    <cellStyle name="data 249 2" xfId="27812"/>
    <cellStyle name="data 25" xfId="9105"/>
    <cellStyle name="data 25 2" xfId="9106"/>
    <cellStyle name="data 25 2 2" xfId="9107"/>
    <cellStyle name="data 25 3" xfId="9108"/>
    <cellStyle name="data 250" xfId="9109"/>
    <cellStyle name="data 250 2" xfId="27813"/>
    <cellStyle name="data 251" xfId="9110"/>
    <cellStyle name="data 251 2" xfId="27814"/>
    <cellStyle name="data 252" xfId="9111"/>
    <cellStyle name="data 252 2" xfId="27815"/>
    <cellStyle name="data 253" xfId="9112"/>
    <cellStyle name="data 253 2" xfId="27816"/>
    <cellStyle name="data 254" xfId="9113"/>
    <cellStyle name="data 254 2" xfId="27817"/>
    <cellStyle name="data 255" xfId="9114"/>
    <cellStyle name="data 255 2" xfId="27818"/>
    <cellStyle name="data 256" xfId="9115"/>
    <cellStyle name="data 256 2" xfId="27819"/>
    <cellStyle name="data 257" xfId="9116"/>
    <cellStyle name="data 257 2" xfId="27820"/>
    <cellStyle name="data 258" xfId="9117"/>
    <cellStyle name="data 258 2" xfId="27821"/>
    <cellStyle name="data 259" xfId="27822"/>
    <cellStyle name="data 259 2" xfId="27823"/>
    <cellStyle name="data 26" xfId="9118"/>
    <cellStyle name="data 26 2" xfId="9119"/>
    <cellStyle name="data 26 2 2" xfId="9120"/>
    <cellStyle name="data 26 3" xfId="9121"/>
    <cellStyle name="data 260" xfId="27824"/>
    <cellStyle name="data 260 2" xfId="27825"/>
    <cellStyle name="data 261" xfId="27826"/>
    <cellStyle name="data 261 2" xfId="27827"/>
    <cellStyle name="data 262" xfId="27828"/>
    <cellStyle name="data 262 2" xfId="27829"/>
    <cellStyle name="data 263" xfId="27830"/>
    <cellStyle name="data 263 2" xfId="27831"/>
    <cellStyle name="data 264" xfId="27832"/>
    <cellStyle name="data 264 2" xfId="27833"/>
    <cellStyle name="data 265" xfId="27834"/>
    <cellStyle name="data 265 2" xfId="27835"/>
    <cellStyle name="data 266" xfId="27836"/>
    <cellStyle name="data 266 2" xfId="27837"/>
    <cellStyle name="data 267" xfId="27838"/>
    <cellStyle name="data 267 2" xfId="27839"/>
    <cellStyle name="data 268" xfId="27840"/>
    <cellStyle name="data 268 2" xfId="27841"/>
    <cellStyle name="data 269" xfId="27842"/>
    <cellStyle name="data 269 2" xfId="27843"/>
    <cellStyle name="data 27" xfId="9122"/>
    <cellStyle name="data 27 2" xfId="9123"/>
    <cellStyle name="data 27 2 2" xfId="9124"/>
    <cellStyle name="data 27 3" xfId="9125"/>
    <cellStyle name="data 270" xfId="27844"/>
    <cellStyle name="data 270 2" xfId="27845"/>
    <cellStyle name="data 271" xfId="27846"/>
    <cellStyle name="data 271 2" xfId="27847"/>
    <cellStyle name="data 272" xfId="27848"/>
    <cellStyle name="data 272 2" xfId="27849"/>
    <cellStyle name="data 273" xfId="27850"/>
    <cellStyle name="data 273 2" xfId="27851"/>
    <cellStyle name="data 274" xfId="27852"/>
    <cellStyle name="data 274 2" xfId="27853"/>
    <cellStyle name="data 275" xfId="27854"/>
    <cellStyle name="data 275 2" xfId="27855"/>
    <cellStyle name="data 276" xfId="27856"/>
    <cellStyle name="data 276 2" xfId="27857"/>
    <cellStyle name="data 277" xfId="27858"/>
    <cellStyle name="data 277 2" xfId="27859"/>
    <cellStyle name="data 278" xfId="27860"/>
    <cellStyle name="data 278 2" xfId="27861"/>
    <cellStyle name="data 279" xfId="27862"/>
    <cellStyle name="data 279 2" xfId="27863"/>
    <cellStyle name="data 28" xfId="9126"/>
    <cellStyle name="data 28 2" xfId="9127"/>
    <cellStyle name="data 28 2 2" xfId="9128"/>
    <cellStyle name="data 28 3" xfId="9129"/>
    <cellStyle name="data 280" xfId="27864"/>
    <cellStyle name="data 280 2" xfId="27865"/>
    <cellStyle name="data 281" xfId="27866"/>
    <cellStyle name="data 281 2" xfId="27867"/>
    <cellStyle name="data 282" xfId="27868"/>
    <cellStyle name="data 282 2" xfId="27869"/>
    <cellStyle name="data 283" xfId="27870"/>
    <cellStyle name="data 283 2" xfId="27871"/>
    <cellStyle name="data 284" xfId="27872"/>
    <cellStyle name="data 284 2" xfId="27873"/>
    <cellStyle name="data 285" xfId="27874"/>
    <cellStyle name="data 285 2" xfId="27875"/>
    <cellStyle name="data 286" xfId="27876"/>
    <cellStyle name="data 286 2" xfId="27877"/>
    <cellStyle name="data 287" xfId="27878"/>
    <cellStyle name="data 287 2" xfId="27879"/>
    <cellStyle name="data 288" xfId="27880"/>
    <cellStyle name="data 288 2" xfId="27881"/>
    <cellStyle name="data 289" xfId="27882"/>
    <cellStyle name="data 289 2" xfId="27883"/>
    <cellStyle name="data 29" xfId="9130"/>
    <cellStyle name="data 29 2" xfId="9131"/>
    <cellStyle name="data 29 2 2" xfId="9132"/>
    <cellStyle name="data 29 3" xfId="9133"/>
    <cellStyle name="data 290" xfId="27884"/>
    <cellStyle name="data 290 2" xfId="27885"/>
    <cellStyle name="data 291" xfId="27886"/>
    <cellStyle name="data 291 2" xfId="27887"/>
    <cellStyle name="data 292" xfId="27888"/>
    <cellStyle name="data 292 2" xfId="27889"/>
    <cellStyle name="data 293" xfId="27890"/>
    <cellStyle name="data 293 2" xfId="27891"/>
    <cellStyle name="data 294" xfId="27892"/>
    <cellStyle name="data 294 2" xfId="27893"/>
    <cellStyle name="data 295" xfId="27894"/>
    <cellStyle name="data 295 2" xfId="27895"/>
    <cellStyle name="data 296" xfId="27896"/>
    <cellStyle name="data 296 2" xfId="27897"/>
    <cellStyle name="data 297" xfId="27898"/>
    <cellStyle name="data 297 2" xfId="27899"/>
    <cellStyle name="data 298" xfId="27900"/>
    <cellStyle name="data 298 2" xfId="27901"/>
    <cellStyle name="data 299" xfId="27902"/>
    <cellStyle name="data 299 2" xfId="27903"/>
    <cellStyle name="data 3" xfId="9134"/>
    <cellStyle name="Data 3 10" xfId="9135"/>
    <cellStyle name="data 3 2" xfId="9136"/>
    <cellStyle name="data 3 2 2" xfId="9137"/>
    <cellStyle name="data 3 2 2 2" xfId="9138"/>
    <cellStyle name="data 3 2 3" xfId="9139"/>
    <cellStyle name="data 3 2 4" xfId="9140"/>
    <cellStyle name="Data 3 3" xfId="9141"/>
    <cellStyle name="data 3 3 2" xfId="27904"/>
    <cellStyle name="Data 3 4" xfId="9142"/>
    <cellStyle name="Data 3 5" xfId="9143"/>
    <cellStyle name="Data 3 6" xfId="9144"/>
    <cellStyle name="Data 3 7" xfId="9145"/>
    <cellStyle name="Data 3 8" xfId="9146"/>
    <cellStyle name="Data 3 9" xfId="9147"/>
    <cellStyle name="data 30" xfId="9148"/>
    <cellStyle name="data 30 2" xfId="9149"/>
    <cellStyle name="data 30 2 2" xfId="9150"/>
    <cellStyle name="data 30 3" xfId="9151"/>
    <cellStyle name="data 300" xfId="27905"/>
    <cellStyle name="data 300 2" xfId="27906"/>
    <cellStyle name="data 301" xfId="27907"/>
    <cellStyle name="data 301 2" xfId="27908"/>
    <cellStyle name="data 302" xfId="27909"/>
    <cellStyle name="data 302 2" xfId="27910"/>
    <cellStyle name="data 303" xfId="27911"/>
    <cellStyle name="data 303 2" xfId="27912"/>
    <cellStyle name="data 304" xfId="27913"/>
    <cellStyle name="data 304 2" xfId="27914"/>
    <cellStyle name="data 305" xfId="27915"/>
    <cellStyle name="data 305 2" xfId="27916"/>
    <cellStyle name="data 306" xfId="27917"/>
    <cellStyle name="data 306 2" xfId="27918"/>
    <cellStyle name="data 307" xfId="27919"/>
    <cellStyle name="data 307 2" xfId="27920"/>
    <cellStyle name="data 308" xfId="27921"/>
    <cellStyle name="data 308 2" xfId="27922"/>
    <cellStyle name="data 309" xfId="27923"/>
    <cellStyle name="data 309 2" xfId="27924"/>
    <cellStyle name="data 31" xfId="9152"/>
    <cellStyle name="data 31 2" xfId="9153"/>
    <cellStyle name="data 31 2 2" xfId="9154"/>
    <cellStyle name="data 31 3" xfId="9155"/>
    <cellStyle name="data 310" xfId="27925"/>
    <cellStyle name="data 310 2" xfId="27926"/>
    <cellStyle name="data 311" xfId="27927"/>
    <cellStyle name="data 311 2" xfId="27928"/>
    <cellStyle name="data 312" xfId="27929"/>
    <cellStyle name="data 312 2" xfId="27930"/>
    <cellStyle name="data 313" xfId="27931"/>
    <cellStyle name="data 313 2" xfId="27932"/>
    <cellStyle name="data 314" xfId="27933"/>
    <cellStyle name="data 314 2" xfId="27934"/>
    <cellStyle name="data 315" xfId="27935"/>
    <cellStyle name="data 315 2" xfId="27936"/>
    <cellStyle name="data 316" xfId="27937"/>
    <cellStyle name="data 316 2" xfId="27938"/>
    <cellStyle name="data 317" xfId="27939"/>
    <cellStyle name="data 317 2" xfId="27940"/>
    <cellStyle name="data 318" xfId="27941"/>
    <cellStyle name="data 318 2" xfId="27942"/>
    <cellStyle name="data 319" xfId="27943"/>
    <cellStyle name="data 319 2" xfId="27944"/>
    <cellStyle name="data 32" xfId="9156"/>
    <cellStyle name="data 32 2" xfId="9157"/>
    <cellStyle name="data 32 2 2" xfId="9158"/>
    <cellStyle name="data 32 3" xfId="9159"/>
    <cellStyle name="data 320" xfId="27945"/>
    <cellStyle name="data 320 2" xfId="27946"/>
    <cellStyle name="data 321" xfId="27947"/>
    <cellStyle name="data 321 2" xfId="27948"/>
    <cellStyle name="data 322" xfId="27949"/>
    <cellStyle name="data 322 2" xfId="27950"/>
    <cellStyle name="data 323" xfId="27951"/>
    <cellStyle name="data 323 2" xfId="27952"/>
    <cellStyle name="data 324" xfId="27953"/>
    <cellStyle name="data 324 2" xfId="27954"/>
    <cellStyle name="data 325" xfId="27955"/>
    <cellStyle name="data 325 2" xfId="27956"/>
    <cellStyle name="data 326" xfId="27957"/>
    <cellStyle name="data 326 2" xfId="27958"/>
    <cellStyle name="data 327" xfId="27959"/>
    <cellStyle name="data 327 2" xfId="27960"/>
    <cellStyle name="data 328" xfId="27961"/>
    <cellStyle name="data 328 2" xfId="27962"/>
    <cellStyle name="data 329" xfId="27963"/>
    <cellStyle name="data 329 2" xfId="27964"/>
    <cellStyle name="data 33" xfId="9160"/>
    <cellStyle name="data 33 2" xfId="9161"/>
    <cellStyle name="data 33 2 2" xfId="9162"/>
    <cellStyle name="data 33 3" xfId="9163"/>
    <cellStyle name="data 330" xfId="27965"/>
    <cellStyle name="data 330 2" xfId="27966"/>
    <cellStyle name="data 331" xfId="27967"/>
    <cellStyle name="data 331 2" xfId="27968"/>
    <cellStyle name="data 332" xfId="27969"/>
    <cellStyle name="data 332 2" xfId="27970"/>
    <cellStyle name="data 333" xfId="27971"/>
    <cellStyle name="data 333 2" xfId="27972"/>
    <cellStyle name="data 334" xfId="27973"/>
    <cellStyle name="data 334 2" xfId="27974"/>
    <cellStyle name="data 335" xfId="27975"/>
    <cellStyle name="data 335 2" xfId="27976"/>
    <cellStyle name="data 336" xfId="27977"/>
    <cellStyle name="data 336 2" xfId="27978"/>
    <cellStyle name="data 337" xfId="27979"/>
    <cellStyle name="data 337 2" xfId="27980"/>
    <cellStyle name="data 338" xfId="27981"/>
    <cellStyle name="data 338 2" xfId="27982"/>
    <cellStyle name="data 339" xfId="27983"/>
    <cellStyle name="data 339 2" xfId="27984"/>
    <cellStyle name="data 34" xfId="9164"/>
    <cellStyle name="data 34 2" xfId="9165"/>
    <cellStyle name="data 34 2 2" xfId="9166"/>
    <cellStyle name="data 34 3" xfId="9167"/>
    <cellStyle name="data 340" xfId="27985"/>
    <cellStyle name="data 340 2" xfId="27986"/>
    <cellStyle name="data 341" xfId="27987"/>
    <cellStyle name="data 341 2" xfId="27988"/>
    <cellStyle name="data 342" xfId="27989"/>
    <cellStyle name="data 342 2" xfId="27990"/>
    <cellStyle name="data 343" xfId="27991"/>
    <cellStyle name="data 343 2" xfId="27992"/>
    <cellStyle name="data 344" xfId="27993"/>
    <cellStyle name="data 344 2" xfId="27994"/>
    <cellStyle name="data 345" xfId="27995"/>
    <cellStyle name="data 345 2" xfId="27996"/>
    <cellStyle name="data 346" xfId="27997"/>
    <cellStyle name="data 346 2" xfId="27998"/>
    <cellStyle name="data 347" xfId="27999"/>
    <cellStyle name="data 348" xfId="28000"/>
    <cellStyle name="data 349" xfId="28001"/>
    <cellStyle name="data 35" xfId="9168"/>
    <cellStyle name="data 35 2" xfId="9169"/>
    <cellStyle name="data 35 2 2" xfId="9170"/>
    <cellStyle name="data 35 3" xfId="9171"/>
    <cellStyle name="data 350" xfId="28002"/>
    <cellStyle name="data 351" xfId="28003"/>
    <cellStyle name="data 352" xfId="28004"/>
    <cellStyle name="data 353" xfId="28005"/>
    <cellStyle name="data 354" xfId="28006"/>
    <cellStyle name="data 355" xfId="28007"/>
    <cellStyle name="data 356" xfId="28008"/>
    <cellStyle name="data 357" xfId="28009"/>
    <cellStyle name="data 358" xfId="28010"/>
    <cellStyle name="data 359" xfId="28011"/>
    <cellStyle name="data 36" xfId="9172"/>
    <cellStyle name="data 36 2" xfId="9173"/>
    <cellStyle name="data 36 2 2" xfId="9174"/>
    <cellStyle name="data 36 3" xfId="9175"/>
    <cellStyle name="data 360" xfId="28012"/>
    <cellStyle name="data 361" xfId="28013"/>
    <cellStyle name="data 362" xfId="28014"/>
    <cellStyle name="data 363" xfId="28015"/>
    <cellStyle name="data 364" xfId="28016"/>
    <cellStyle name="data 365" xfId="28017"/>
    <cellStyle name="data 366" xfId="28018"/>
    <cellStyle name="data 367" xfId="28019"/>
    <cellStyle name="data 368" xfId="28020"/>
    <cellStyle name="data 369" xfId="28021"/>
    <cellStyle name="data 37" xfId="9176"/>
    <cellStyle name="data 37 2" xfId="9177"/>
    <cellStyle name="data 37 2 2" xfId="9178"/>
    <cellStyle name="data 37 3" xfId="9179"/>
    <cellStyle name="data 370" xfId="28022"/>
    <cellStyle name="data 371" xfId="28023"/>
    <cellStyle name="data 372" xfId="28024"/>
    <cellStyle name="data 373" xfId="28025"/>
    <cellStyle name="data 374" xfId="28026"/>
    <cellStyle name="data 375" xfId="28027"/>
    <cellStyle name="data 376" xfId="28028"/>
    <cellStyle name="data 377" xfId="28029"/>
    <cellStyle name="data 378" xfId="28030"/>
    <cellStyle name="data 379" xfId="28031"/>
    <cellStyle name="data 38" xfId="9180"/>
    <cellStyle name="data 38 2" xfId="9181"/>
    <cellStyle name="data 38 2 2" xfId="9182"/>
    <cellStyle name="data 38 3" xfId="9183"/>
    <cellStyle name="data 380" xfId="28032"/>
    <cellStyle name="data 381" xfId="28033"/>
    <cellStyle name="data 382" xfId="28034"/>
    <cellStyle name="data 383" xfId="28035"/>
    <cellStyle name="data 384" xfId="28036"/>
    <cellStyle name="data 385" xfId="28037"/>
    <cellStyle name="data 386" xfId="28038"/>
    <cellStyle name="data 387" xfId="28039"/>
    <cellStyle name="data 388" xfId="28040"/>
    <cellStyle name="data 389" xfId="28041"/>
    <cellStyle name="data 39" xfId="9184"/>
    <cellStyle name="data 39 2" xfId="9185"/>
    <cellStyle name="data 39 2 2" xfId="9186"/>
    <cellStyle name="data 39 3" xfId="9187"/>
    <cellStyle name="data 390" xfId="28042"/>
    <cellStyle name="data 391" xfId="28043"/>
    <cellStyle name="data 392" xfId="28044"/>
    <cellStyle name="data 393" xfId="28045"/>
    <cellStyle name="data 394" xfId="28046"/>
    <cellStyle name="data 395" xfId="28047"/>
    <cellStyle name="data 396" xfId="28048"/>
    <cellStyle name="data 397" xfId="28049"/>
    <cellStyle name="data 398" xfId="28050"/>
    <cellStyle name="data 4" xfId="9188"/>
    <cellStyle name="data 4 2" xfId="9189"/>
    <cellStyle name="data 4 2 2" xfId="9190"/>
    <cellStyle name="data 4 2 3" xfId="9191"/>
    <cellStyle name="data 4 3" xfId="9192"/>
    <cellStyle name="data 4 4" xfId="28051"/>
    <cellStyle name="data 40" xfId="9193"/>
    <cellStyle name="data 40 2" xfId="9194"/>
    <cellStyle name="data 40 2 2" xfId="9195"/>
    <cellStyle name="data 40 3" xfId="9196"/>
    <cellStyle name="data 41" xfId="9197"/>
    <cellStyle name="data 41 2" xfId="9198"/>
    <cellStyle name="data 41 2 2" xfId="9199"/>
    <cellStyle name="data 41 3" xfId="9200"/>
    <cellStyle name="data 42" xfId="9201"/>
    <cellStyle name="data 42 2" xfId="9202"/>
    <cellStyle name="data 42 2 2" xfId="9203"/>
    <cellStyle name="data 42 3" xfId="9204"/>
    <cellStyle name="data 43" xfId="9205"/>
    <cellStyle name="data 43 2" xfId="9206"/>
    <cellStyle name="data 43 2 2" xfId="9207"/>
    <cellStyle name="data 43 3" xfId="9208"/>
    <cellStyle name="data 44" xfId="9209"/>
    <cellStyle name="data 44 2" xfId="9210"/>
    <cellStyle name="data 44 2 2" xfId="9211"/>
    <cellStyle name="data 44 3" xfId="9212"/>
    <cellStyle name="data 45" xfId="9213"/>
    <cellStyle name="data 45 2" xfId="9214"/>
    <cellStyle name="data 45 2 2" xfId="9215"/>
    <cellStyle name="data 45 3" xfId="9216"/>
    <cellStyle name="data 46" xfId="9217"/>
    <cellStyle name="data 46 2" xfId="9218"/>
    <cellStyle name="data 46 2 2" xfId="9219"/>
    <cellStyle name="data 46 3" xfId="9220"/>
    <cellStyle name="data 47" xfId="9221"/>
    <cellStyle name="data 47 2" xfId="9222"/>
    <cellStyle name="data 47 2 2" xfId="9223"/>
    <cellStyle name="data 47 3" xfId="9224"/>
    <cellStyle name="data 48" xfId="9225"/>
    <cellStyle name="data 48 2" xfId="9226"/>
    <cellStyle name="data 48 2 2" xfId="9227"/>
    <cellStyle name="data 48 3" xfId="9228"/>
    <cellStyle name="data 49" xfId="9229"/>
    <cellStyle name="data 49 2" xfId="9230"/>
    <cellStyle name="data 49 2 2" xfId="9231"/>
    <cellStyle name="data 49 3" xfId="9232"/>
    <cellStyle name="data 5" xfId="9233"/>
    <cellStyle name="data 5 2" xfId="9234"/>
    <cellStyle name="data 5 2 2" xfId="9235"/>
    <cellStyle name="data 5 3" xfId="9236"/>
    <cellStyle name="data 5 4" xfId="28052"/>
    <cellStyle name="data 50" xfId="9237"/>
    <cellStyle name="data 50 2" xfId="9238"/>
    <cellStyle name="data 50 2 2" xfId="9239"/>
    <cellStyle name="data 50 3" xfId="9240"/>
    <cellStyle name="data 51" xfId="9241"/>
    <cellStyle name="data 51 2" xfId="9242"/>
    <cellStyle name="data 51 2 2" xfId="9243"/>
    <cellStyle name="data 51 3" xfId="9244"/>
    <cellStyle name="data 52" xfId="9245"/>
    <cellStyle name="data 52 2" xfId="9246"/>
    <cellStyle name="data 52 2 2" xfId="9247"/>
    <cellStyle name="data 52 3" xfId="9248"/>
    <cellStyle name="data 53" xfId="9249"/>
    <cellStyle name="data 53 2" xfId="9250"/>
    <cellStyle name="data 53 2 2" xfId="9251"/>
    <cellStyle name="data 53 3" xfId="9252"/>
    <cellStyle name="data 54" xfId="9253"/>
    <cellStyle name="data 54 2" xfId="9254"/>
    <cellStyle name="data 54 2 2" xfId="9255"/>
    <cellStyle name="data 54 3" xfId="9256"/>
    <cellStyle name="data 55" xfId="9257"/>
    <cellStyle name="data 55 2" xfId="9258"/>
    <cellStyle name="data 55 2 2" xfId="9259"/>
    <cellStyle name="data 55 3" xfId="9260"/>
    <cellStyle name="data 56" xfId="9261"/>
    <cellStyle name="data 56 2" xfId="9262"/>
    <cellStyle name="data 56 2 2" xfId="9263"/>
    <cellStyle name="data 56 3" xfId="9264"/>
    <cellStyle name="data 57" xfId="9265"/>
    <cellStyle name="data 57 2" xfId="9266"/>
    <cellStyle name="data 57 2 2" xfId="9267"/>
    <cellStyle name="data 57 3" xfId="9268"/>
    <cellStyle name="data 58" xfId="9269"/>
    <cellStyle name="data 58 2" xfId="9270"/>
    <cellStyle name="data 58 2 2" xfId="9271"/>
    <cellStyle name="data 58 3" xfId="9272"/>
    <cellStyle name="data 59" xfId="9273"/>
    <cellStyle name="data 59 2" xfId="9274"/>
    <cellStyle name="data 59 2 2" xfId="9275"/>
    <cellStyle name="data 59 3" xfId="9276"/>
    <cellStyle name="data 6" xfId="9277"/>
    <cellStyle name="data 6 2" xfId="9278"/>
    <cellStyle name="data 6 2 2" xfId="9279"/>
    <cellStyle name="data 6 3" xfId="9280"/>
    <cellStyle name="data 60" xfId="9281"/>
    <cellStyle name="data 60 2" xfId="9282"/>
    <cellStyle name="data 60 2 2" xfId="9283"/>
    <cellStyle name="data 60 3" xfId="9284"/>
    <cellStyle name="data 61" xfId="9285"/>
    <cellStyle name="data 61 2" xfId="9286"/>
    <cellStyle name="data 61 2 2" xfId="9287"/>
    <cellStyle name="data 61 3" xfId="9288"/>
    <cellStyle name="data 62" xfId="9289"/>
    <cellStyle name="data 62 2" xfId="9290"/>
    <cellStyle name="data 62 2 2" xfId="9291"/>
    <cellStyle name="data 62 3" xfId="9292"/>
    <cellStyle name="data 63" xfId="9293"/>
    <cellStyle name="data 63 2" xfId="9294"/>
    <cellStyle name="data 64" xfId="9295"/>
    <cellStyle name="data 64 2" xfId="9296"/>
    <cellStyle name="data 65" xfId="9297"/>
    <cellStyle name="data 65 2" xfId="9298"/>
    <cellStyle name="data 66" xfId="9299"/>
    <cellStyle name="data 66 2" xfId="9300"/>
    <cellStyle name="data 67" xfId="9301"/>
    <cellStyle name="data 67 2" xfId="9302"/>
    <cellStyle name="data 68" xfId="9303"/>
    <cellStyle name="data 68 2" xfId="9304"/>
    <cellStyle name="data 69" xfId="9305"/>
    <cellStyle name="data 69 2" xfId="9306"/>
    <cellStyle name="data 7" xfId="9307"/>
    <cellStyle name="data 7 2" xfId="9308"/>
    <cellStyle name="data 7 2 2" xfId="9309"/>
    <cellStyle name="data 7 3" xfId="9310"/>
    <cellStyle name="data 7 4" xfId="28053"/>
    <cellStyle name="data 70" xfId="9311"/>
    <cellStyle name="data 70 2" xfId="9312"/>
    <cellStyle name="data 71" xfId="9313"/>
    <cellStyle name="data 71 2" xfId="9314"/>
    <cellStyle name="data 72" xfId="9315"/>
    <cellStyle name="data 72 2" xfId="9316"/>
    <cellStyle name="data 73" xfId="9317"/>
    <cellStyle name="data 73 2" xfId="9318"/>
    <cellStyle name="data 74" xfId="9319"/>
    <cellStyle name="data 74 2" xfId="9320"/>
    <cellStyle name="data 75" xfId="9321"/>
    <cellStyle name="data 75 2" xfId="9322"/>
    <cellStyle name="data 76" xfId="9323"/>
    <cellStyle name="data 76 2" xfId="9324"/>
    <cellStyle name="data 77" xfId="9325"/>
    <cellStyle name="data 77 2" xfId="9326"/>
    <cellStyle name="data 78" xfId="9327"/>
    <cellStyle name="data 78 2" xfId="9328"/>
    <cellStyle name="data 79" xfId="9329"/>
    <cellStyle name="data 79 2" xfId="9330"/>
    <cellStyle name="data 8" xfId="9331"/>
    <cellStyle name="data 8 2" xfId="9332"/>
    <cellStyle name="data 8 2 2" xfId="9333"/>
    <cellStyle name="data 8 3" xfId="9334"/>
    <cellStyle name="Data 8 4" xfId="9335"/>
    <cellStyle name="data 80" xfId="9336"/>
    <cellStyle name="data 80 2" xfId="9337"/>
    <cellStyle name="data 81" xfId="9338"/>
    <cellStyle name="data 81 2" xfId="9339"/>
    <cellStyle name="data 82" xfId="9340"/>
    <cellStyle name="data 82 2" xfId="9341"/>
    <cellStyle name="data 83" xfId="9342"/>
    <cellStyle name="data 83 2" xfId="9343"/>
    <cellStyle name="data 84" xfId="9344"/>
    <cellStyle name="data 84 2" xfId="9345"/>
    <cellStyle name="data 85" xfId="9346"/>
    <cellStyle name="data 85 2" xfId="9347"/>
    <cellStyle name="data 86" xfId="9348"/>
    <cellStyle name="data 86 2" xfId="9349"/>
    <cellStyle name="data 87" xfId="9350"/>
    <cellStyle name="data 87 2" xfId="9351"/>
    <cellStyle name="data 88" xfId="9352"/>
    <cellStyle name="data 88 2" xfId="9353"/>
    <cellStyle name="data 89" xfId="9354"/>
    <cellStyle name="data 89 2" xfId="9355"/>
    <cellStyle name="data 9" xfId="9356"/>
    <cellStyle name="data 9 2" xfId="9357"/>
    <cellStyle name="data 9 2 2" xfId="9358"/>
    <cellStyle name="data 9 3" xfId="9359"/>
    <cellStyle name="data 90" xfId="9360"/>
    <cellStyle name="data 90 2" xfId="9361"/>
    <cellStyle name="data 91" xfId="9362"/>
    <cellStyle name="data 91 2" xfId="9363"/>
    <cellStyle name="data 92" xfId="9364"/>
    <cellStyle name="data 92 2" xfId="9365"/>
    <cellStyle name="data 93" xfId="9366"/>
    <cellStyle name="data 93 2" xfId="9367"/>
    <cellStyle name="data 94" xfId="9368"/>
    <cellStyle name="data 94 2" xfId="9369"/>
    <cellStyle name="data 95" xfId="9370"/>
    <cellStyle name="data 95 2" xfId="9371"/>
    <cellStyle name="data 96" xfId="9372"/>
    <cellStyle name="data 96 2" xfId="9373"/>
    <cellStyle name="data 97" xfId="9374"/>
    <cellStyle name="data 97 2" xfId="9375"/>
    <cellStyle name="data 98" xfId="9376"/>
    <cellStyle name="data 98 2" xfId="9377"/>
    <cellStyle name="data 99" xfId="9378"/>
    <cellStyle name="data 99 2" xfId="9379"/>
    <cellStyle name="data_#67435 - Productivity Commission - Overcoming Indigenous Disadvantage Key Indicators 2009" xfId="9380"/>
    <cellStyle name="DataEntryCells" xfId="9381"/>
    <cellStyle name="DefaultBold" xfId="9382"/>
    <cellStyle name="DefaultBold 2" xfId="9383"/>
    <cellStyle name="DefaultBold 3" xfId="9384"/>
    <cellStyle name="DefaultBold 3 2" xfId="9385"/>
    <cellStyle name="DefaultBold 3 3" xfId="9386"/>
    <cellStyle name="DefaultBoldDP1" xfId="9387"/>
    <cellStyle name="DefaultBoldDP1 2" xfId="9388"/>
    <cellStyle name="DefaultBoldDP1 3" xfId="9389"/>
    <cellStyle name="DefaultBoldDP1 3 2" xfId="9390"/>
    <cellStyle name="DefaultBoldDP1 3 3" xfId="9391"/>
    <cellStyle name="DefaultBoldDP2" xfId="9392"/>
    <cellStyle name="DefaultBoldDP2 2" xfId="9393"/>
    <cellStyle name="DefaultBoldDP2 3" xfId="9394"/>
    <cellStyle name="DefaultBoldDP2 3 2" xfId="9395"/>
    <cellStyle name="DefaultBoldDP2 3 3" xfId="9396"/>
    <cellStyle name="DefaultBoldDP3" xfId="9397"/>
    <cellStyle name="DefaultBoldDP3 2" xfId="9398"/>
    <cellStyle name="DefaultBoldDP3 3" xfId="9399"/>
    <cellStyle name="DefaultBoldDP3 3 2" xfId="9400"/>
    <cellStyle name="DefaultBoldDP3 3 3" xfId="9401"/>
    <cellStyle name="DefaultBoldDP4" xfId="9402"/>
    <cellStyle name="DefaultBoldDP4 2" xfId="9403"/>
    <cellStyle name="DefaultBoldDP4 3" xfId="9404"/>
    <cellStyle name="DefaultBoldDP4 3 2" xfId="9405"/>
    <cellStyle name="DefaultBoldDP4 3 3" xfId="9406"/>
    <cellStyle name="DefaultBoldDP5" xfId="9407"/>
    <cellStyle name="DefaultBoldDP5 2" xfId="9408"/>
    <cellStyle name="DefaultBoldDP5 3" xfId="9409"/>
    <cellStyle name="DefaultBoldDP5 3 2" xfId="9410"/>
    <cellStyle name="DefaultBoldDP5 3 3" xfId="9411"/>
    <cellStyle name="DefaultDP1" xfId="9412"/>
    <cellStyle name="DefaultDP1 2" xfId="9413"/>
    <cellStyle name="DefaultDP1 3" xfId="9414"/>
    <cellStyle name="DefaultDP1 3 2" xfId="9415"/>
    <cellStyle name="DefaultDP1 3 3" xfId="9416"/>
    <cellStyle name="DefaultDP2" xfId="9417"/>
    <cellStyle name="DefaultDP2 2" xfId="9418"/>
    <cellStyle name="DefaultDP2 3" xfId="9419"/>
    <cellStyle name="DefaultDP2 3 2" xfId="9420"/>
    <cellStyle name="DefaultDP2 3 3" xfId="9421"/>
    <cellStyle name="DefaultDP3" xfId="9422"/>
    <cellStyle name="DefaultDP3 2" xfId="9423"/>
    <cellStyle name="DefaultDP3 3" xfId="9424"/>
    <cellStyle name="DefaultDP3 3 2" xfId="9425"/>
    <cellStyle name="DefaultDP3 3 3" xfId="9426"/>
    <cellStyle name="DefaultDP4" xfId="9427"/>
    <cellStyle name="DefaultDP4 2" xfId="9428"/>
    <cellStyle name="DefaultDP4 3" xfId="9429"/>
    <cellStyle name="DefaultDP4 3 2" xfId="9430"/>
    <cellStyle name="DefaultDP4 3 3" xfId="9431"/>
    <cellStyle name="DefaultDP5" xfId="9432"/>
    <cellStyle name="DefaultDP5 2" xfId="9433"/>
    <cellStyle name="DefaultDP5 3" xfId="9434"/>
    <cellStyle name="DefaultDP5 3 2" xfId="9435"/>
    <cellStyle name="DefaultDP5 3 3" xfId="9436"/>
    <cellStyle name="DefaultLeft" xfId="9437"/>
    <cellStyle name="DefaultLeft 2" xfId="9438"/>
    <cellStyle name="DefaultLeft 3" xfId="9439"/>
    <cellStyle name="DefaultLeft 3 2" xfId="9440"/>
    <cellStyle name="DefaultLeft 3 3" xfId="9441"/>
    <cellStyle name="DefaultLeftBold" xfId="9442"/>
    <cellStyle name="DefaultLeftBold 2" xfId="9443"/>
    <cellStyle name="DefaultLeftBold 3" xfId="9444"/>
    <cellStyle name="DefaultLeftBold 3 2" xfId="9445"/>
    <cellStyle name="DefaultLeftBold 3 3" xfId="9446"/>
    <cellStyle name="DISUtable" xfId="9447"/>
    <cellStyle name="DISUtable 2" xfId="9448"/>
    <cellStyle name="DISUtable 2 2" xfId="9449"/>
    <cellStyle name="DISUtable 2 2 2" xfId="9450"/>
    <cellStyle name="DISUtable 2 3" xfId="9451"/>
    <cellStyle name="DISUtable 3" xfId="9452"/>
    <cellStyle name="DISUtable 3 2" xfId="9453"/>
    <cellStyle name="DISUtable 4" xfId="9454"/>
    <cellStyle name="DISUtable 5" xfId="28054"/>
    <cellStyle name="DISUtable_2010-11_PH_SOMIH_PI_7_NAHA_20111107" xfId="9455"/>
    <cellStyle name="DISUtableZeroDisplay" xfId="9456"/>
    <cellStyle name="DISUtableZeroDisplay 2" xfId="9457"/>
    <cellStyle name="DISUtableZeroDisplay 2 2" xfId="9458"/>
    <cellStyle name="DISUtableZeroDisplay 2 2 2" xfId="9459"/>
    <cellStyle name="DISUtableZeroDisplay 2 3" xfId="9460"/>
    <cellStyle name="DISUtableZeroDisplay 3" xfId="9461"/>
    <cellStyle name="DISUtableZeroDisplay 3 2" xfId="9462"/>
    <cellStyle name="DISUtableZeroDisplay 4" xfId="9463"/>
    <cellStyle name="DISUtableZeroDisplay 5" xfId="28055"/>
    <cellStyle name="DISUtableZeroDisplay_2010-11_PH_SOMIH_PI_7_NAHA_20111107" xfId="9464"/>
    <cellStyle name="Explanatory Text" xfId="20626" builtinId="53" customBuiltin="1"/>
    <cellStyle name="Explanatory Text 2" xfId="9465"/>
    <cellStyle name="Explanatory Text 2 2" xfId="9466"/>
    <cellStyle name="Explanatory Text 2 2 2" xfId="9467"/>
    <cellStyle name="Explanatory Text 2 2 2 2" xfId="9468"/>
    <cellStyle name="Explanatory Text 2 2 2 3" xfId="28056"/>
    <cellStyle name="Explanatory Text 2 2 3" xfId="9469"/>
    <cellStyle name="Explanatory Text 2 2 3 2" xfId="9470"/>
    <cellStyle name="Explanatory Text 2 2 3 3" xfId="9471"/>
    <cellStyle name="Explanatory Text 2 2 4" xfId="9472"/>
    <cellStyle name="Explanatory Text 2 3" xfId="9473"/>
    <cellStyle name="Explanatory Text 2 3 2" xfId="9474"/>
    <cellStyle name="Explanatory Text 2 4" xfId="9475"/>
    <cellStyle name="Explanatory Text 2 5" xfId="28057"/>
    <cellStyle name="Explanatory Text 3" xfId="9476"/>
    <cellStyle name="Explanatory Text 3 2" xfId="9477"/>
    <cellStyle name="Explanatory Text 3 2 2" xfId="9478"/>
    <cellStyle name="Explanatory Text 3 2 2 2" xfId="9479"/>
    <cellStyle name="Explanatory Text 3 2 2 3" xfId="9480"/>
    <cellStyle name="Explanatory Text 3 3" xfId="9481"/>
    <cellStyle name="Explanatory Text 3 3 2" xfId="9482"/>
    <cellStyle name="Explanatory Text 3 3 3" xfId="9483"/>
    <cellStyle name="Explanatory Text 3 4" xfId="9484"/>
    <cellStyle name="Explanatory Text 3 5" xfId="9485"/>
    <cellStyle name="Explanatory Text 3 6" xfId="9486"/>
    <cellStyle name="Explanatory Text 3 6 2" xfId="9487"/>
    <cellStyle name="Explanatory Text 3_Table AA.27" xfId="9488"/>
    <cellStyle name="Explanatory Text 4" xfId="9489"/>
    <cellStyle name="Explanatory Text 4 2" xfId="9490"/>
    <cellStyle name="Explanatory Text 4 3" xfId="9491"/>
    <cellStyle name="Explanatory Text 5" xfId="9492"/>
    <cellStyle name="Explanatory Text 5 2" xfId="9493"/>
    <cellStyle name="Explanatory Text 6" xfId="9494"/>
    <cellStyle name="Explanatory Text 6 2" xfId="28058"/>
    <cellStyle name="Explanatory Text 7" xfId="9495"/>
    <cellStyle name="Explanatory Text 7 2" xfId="28059"/>
    <cellStyle name="Explanatory Text 8" xfId="28060"/>
    <cellStyle name="field" xfId="9496"/>
    <cellStyle name="field names" xfId="9497"/>
    <cellStyle name="Followed Hyperlink 2" xfId="9498"/>
    <cellStyle name="Followed Hyperlink 2 2" xfId="28061"/>
    <cellStyle name="footer" xfId="9499"/>
    <cellStyle name="formula" xfId="9500"/>
    <cellStyle name="gap" xfId="9501"/>
    <cellStyle name="Good" xfId="20617" builtinId="26" customBuiltin="1"/>
    <cellStyle name="Good 2" xfId="9502"/>
    <cellStyle name="Good 2 2" xfId="9503"/>
    <cellStyle name="Good 2 2 2" xfId="9504"/>
    <cellStyle name="Good 2 2 2 2" xfId="9505"/>
    <cellStyle name="Good 2 2 2 3" xfId="28062"/>
    <cellStyle name="Good 2 2 3" xfId="9506"/>
    <cellStyle name="Good 2 2 3 2" xfId="9507"/>
    <cellStyle name="Good 2 2 3 3" xfId="9508"/>
    <cellStyle name="Good 2 2 4" xfId="9509"/>
    <cellStyle name="Good 2 3" xfId="9510"/>
    <cellStyle name="Good 2 3 2" xfId="9511"/>
    <cellStyle name="Good 2 4" xfId="9512"/>
    <cellStyle name="Good 2 5" xfId="28063"/>
    <cellStyle name="Good 3" xfId="9513"/>
    <cellStyle name="Good 3 2" xfId="9514"/>
    <cellStyle name="Good 3 2 2" xfId="9515"/>
    <cellStyle name="Good 3 2 2 2" xfId="9516"/>
    <cellStyle name="Good 3 2 2 3" xfId="9517"/>
    <cellStyle name="Good 3 3" xfId="9518"/>
    <cellStyle name="Good 3 3 2" xfId="9519"/>
    <cellStyle name="Good 3 3 3" xfId="9520"/>
    <cellStyle name="Good 3 4" xfId="9521"/>
    <cellStyle name="Good 3 5" xfId="9522"/>
    <cellStyle name="Good 3 6" xfId="9523"/>
    <cellStyle name="Good 3 6 2" xfId="9524"/>
    <cellStyle name="Good 3_Table AA.27" xfId="9525"/>
    <cellStyle name="Good 4" xfId="9526"/>
    <cellStyle name="Good 4 2" xfId="9527"/>
    <cellStyle name="Good 4 3" xfId="9528"/>
    <cellStyle name="Good 5" xfId="9529"/>
    <cellStyle name="Good 5 2" xfId="9530"/>
    <cellStyle name="Good 6" xfId="9531"/>
    <cellStyle name="Good 6 2" xfId="28064"/>
    <cellStyle name="Good 7" xfId="9532"/>
    <cellStyle name="Good 7 2" xfId="28065"/>
    <cellStyle name="Good 8" xfId="28066"/>
    <cellStyle name="GreyBackground" xfId="9533"/>
    <cellStyle name="header" xfId="9534"/>
    <cellStyle name="Header Total" xfId="9535"/>
    <cellStyle name="header_1852 Trans 200910" xfId="9536"/>
    <cellStyle name="Header1" xfId="9537"/>
    <cellStyle name="Header2" xfId="9538"/>
    <cellStyle name="Header3" xfId="9539"/>
    <cellStyle name="Header4" xfId="9540"/>
    <cellStyle name="Heading" xfId="9541"/>
    <cellStyle name="Heading 1" xfId="20613" builtinId="16" customBuiltin="1"/>
    <cellStyle name="Heading 1 10" xfId="9542"/>
    <cellStyle name="Heading 1 10 2" xfId="28067"/>
    <cellStyle name="Heading 1 11" xfId="28068"/>
    <cellStyle name="Heading 1 2" xfId="9543"/>
    <cellStyle name="Heading 1 2 2" xfId="9544"/>
    <cellStyle name="Heading 1 2 2 2" xfId="9545"/>
    <cellStyle name="Heading 1 2 2 3" xfId="9546"/>
    <cellStyle name="Heading 1 2 3" xfId="9547"/>
    <cellStyle name="Heading 1 2 3 2" xfId="9548"/>
    <cellStyle name="Heading 1 2 3 3" xfId="9549"/>
    <cellStyle name="Heading 1 2 4" xfId="9550"/>
    <cellStyle name="Heading 1 2_CLEAN NHA final attachment tables 1-30" xfId="9551"/>
    <cellStyle name="Heading 1 3" xfId="9552"/>
    <cellStyle name="Heading 1 3 2" xfId="9553"/>
    <cellStyle name="Heading 1 3 3" xfId="9554"/>
    <cellStyle name="Heading 1 3 4" xfId="9555"/>
    <cellStyle name="Heading 1 3 5" xfId="9556"/>
    <cellStyle name="Heading 1 3_Output Table Shell 1 - Perinatal Mortality- Del 5 Due 30 April" xfId="9557"/>
    <cellStyle name="Heading 1 4" xfId="9558"/>
    <cellStyle name="Heading 1 4 2" xfId="9559"/>
    <cellStyle name="Heading 1 4 3" xfId="9560"/>
    <cellStyle name="Heading 1 5" xfId="9561"/>
    <cellStyle name="Heading 1 6" xfId="9562"/>
    <cellStyle name="Heading 1 6 2" xfId="28069"/>
    <cellStyle name="Heading 1 7" xfId="9563"/>
    <cellStyle name="Heading 1 7 2" xfId="28070"/>
    <cellStyle name="Heading 1 8" xfId="9564"/>
    <cellStyle name="Heading 1 8 2" xfId="28071"/>
    <cellStyle name="Heading 1 9" xfId="9565"/>
    <cellStyle name="heading 10" xfId="9566"/>
    <cellStyle name="heading 11" xfId="9567"/>
    <cellStyle name="heading 12" xfId="9568"/>
    <cellStyle name="heading 13" xfId="9569"/>
    <cellStyle name="heading 14" xfId="9570"/>
    <cellStyle name="heading 15" xfId="9571"/>
    <cellStyle name="heading 16" xfId="9572"/>
    <cellStyle name="heading 17" xfId="9573"/>
    <cellStyle name="heading 18" xfId="9574"/>
    <cellStyle name="heading 19" xfId="9575"/>
    <cellStyle name="Heading 2" xfId="20614" builtinId="17" customBuiltin="1"/>
    <cellStyle name="Heading 2 10" xfId="9576"/>
    <cellStyle name="Heading 2 10 2" xfId="28072"/>
    <cellStyle name="Heading 2 11" xfId="28073"/>
    <cellStyle name="Heading 2 2" xfId="9577"/>
    <cellStyle name="Heading 2 2 2" xfId="9578"/>
    <cellStyle name="Heading 2 2 2 2" xfId="9579"/>
    <cellStyle name="Heading 2 2 2 3" xfId="9580"/>
    <cellStyle name="Heading 2 2 3" xfId="9581"/>
    <cellStyle name="Heading 2 2 3 2" xfId="9582"/>
    <cellStyle name="Heading 2 2 3 3" xfId="9583"/>
    <cellStyle name="Heading 2 2 4" xfId="9584"/>
    <cellStyle name="Heading 2 2_CLEAN NHA final attachment tables 1-30" xfId="9585"/>
    <cellStyle name="Heading 2 3" xfId="9586"/>
    <cellStyle name="Heading 2 3 2" xfId="9587"/>
    <cellStyle name="Heading 2 3 3" xfId="9588"/>
    <cellStyle name="Heading 2 3 4" xfId="9589"/>
    <cellStyle name="Heading 2 3 5" xfId="9590"/>
    <cellStyle name="Heading 2 3_Output Table Shell 1 - Perinatal Mortality- Del 5 Due 30 April" xfId="9591"/>
    <cellStyle name="Heading 2 4" xfId="9592"/>
    <cellStyle name="Heading 2 4 2" xfId="9593"/>
    <cellStyle name="Heading 2 4 3" xfId="9594"/>
    <cellStyle name="Heading 2 5" xfId="9595"/>
    <cellStyle name="Heading 2 6" xfId="9596"/>
    <cellStyle name="Heading 2 6 2" xfId="28074"/>
    <cellStyle name="Heading 2 7" xfId="9597"/>
    <cellStyle name="Heading 2 7 2" xfId="28075"/>
    <cellStyle name="Heading 2 8" xfId="9598"/>
    <cellStyle name="Heading 2 8 2" xfId="28076"/>
    <cellStyle name="Heading 2 9" xfId="9599"/>
    <cellStyle name="heading 20" xfId="9600"/>
    <cellStyle name="heading 21" xfId="9601"/>
    <cellStyle name="Heading 3" xfId="20615" builtinId="18" customBuiltin="1"/>
    <cellStyle name="Heading 3 10" xfId="9602"/>
    <cellStyle name="Heading 3 2" xfId="9603"/>
    <cellStyle name="Heading 3 2 2" xfId="9604"/>
    <cellStyle name="Heading 3 2 2 2" xfId="9605"/>
    <cellStyle name="Heading 3 2 2 2 2" xfId="9606"/>
    <cellStyle name="Heading 3 2 2 2 3" xfId="28077"/>
    <cellStyle name="Heading 3 2 2 3" xfId="9607"/>
    <cellStyle name="Heading 3 2 2 3 2" xfId="9608"/>
    <cellStyle name="Heading 3 2 2 3 3" xfId="9609"/>
    <cellStyle name="Heading 3 2 3" xfId="9610"/>
    <cellStyle name="Heading 3 2 3 2" xfId="9611"/>
    <cellStyle name="Heading 3 2 3 3" xfId="9612"/>
    <cellStyle name="Heading 3 2 3 4" xfId="9613"/>
    <cellStyle name="Heading 3 2 4" xfId="9614"/>
    <cellStyle name="Heading 3 2 5" xfId="28078"/>
    <cellStyle name="Heading 3 2_Output Table Shell 1 - Perinatal Mortality- Del 5 Due 30 April" xfId="9615"/>
    <cellStyle name="Heading 3 3" xfId="9616"/>
    <cellStyle name="Heading 3 3 2" xfId="9617"/>
    <cellStyle name="Heading 3 3 2 2" xfId="9618"/>
    <cellStyle name="Heading 3 3 2 2 2" xfId="9619"/>
    <cellStyle name="Heading 3 3 2 2 3" xfId="9620"/>
    <cellStyle name="Heading 3 3 2 3" xfId="9621"/>
    <cellStyle name="Heading 3 3 3" xfId="9622"/>
    <cellStyle name="Heading 3 3 3 2" xfId="9623"/>
    <cellStyle name="Heading 3 3 3 3" xfId="9624"/>
    <cellStyle name="Heading 3 3 4" xfId="9625"/>
    <cellStyle name="Heading 3 3 5" xfId="9626"/>
    <cellStyle name="Heading 3 3 6" xfId="9627"/>
    <cellStyle name="Heading 3 3 6 2" xfId="9628"/>
    <cellStyle name="Heading 3 3_Output Table Shell 1 - Perinatal Mortality- Del 5 Due 30 April" xfId="9629"/>
    <cellStyle name="Heading 3 4" xfId="9630"/>
    <cellStyle name="Heading 3 4 2" xfId="9631"/>
    <cellStyle name="Heading 3 4 3" xfId="9632"/>
    <cellStyle name="Heading 3 5" xfId="9633"/>
    <cellStyle name="Heading 3 5 2" xfId="28079"/>
    <cellStyle name="Heading 3 6" xfId="9634"/>
    <cellStyle name="Heading 3 6 2" xfId="28080"/>
    <cellStyle name="Heading 3 7" xfId="9635"/>
    <cellStyle name="Heading 3 7 2" xfId="28081"/>
    <cellStyle name="Heading 3 8" xfId="9636"/>
    <cellStyle name="Heading 3 8 2" xfId="28082"/>
    <cellStyle name="Heading 3 9" xfId="9637"/>
    <cellStyle name="Heading 3 9 2" xfId="28083"/>
    <cellStyle name="Heading 4" xfId="20616" builtinId="19" customBuiltin="1"/>
    <cellStyle name="Heading 4 2" xfId="9638"/>
    <cellStyle name="Heading 4 2 2" xfId="9639"/>
    <cellStyle name="Heading 4 2 2 2" xfId="9640"/>
    <cellStyle name="Heading 4 2 2 2 2" xfId="9641"/>
    <cellStyle name="Heading 4 2 2 2 3" xfId="28084"/>
    <cellStyle name="Heading 4 2 2 3" xfId="9642"/>
    <cellStyle name="Heading 4 2 2 3 2" xfId="9643"/>
    <cellStyle name="Heading 4 2 2 3 3" xfId="9644"/>
    <cellStyle name="Heading 4 2 3" xfId="9645"/>
    <cellStyle name="Heading 4 2 3 2" xfId="9646"/>
    <cellStyle name="Heading 4 2 3 3" xfId="9647"/>
    <cellStyle name="Heading 4 2 3 4" xfId="9648"/>
    <cellStyle name="Heading 4 2 4" xfId="9649"/>
    <cellStyle name="Heading 4 2 5" xfId="28085"/>
    <cellStyle name="Heading 4 3" xfId="9650"/>
    <cellStyle name="Heading 4 3 2" xfId="9651"/>
    <cellStyle name="Heading 4 3 2 2" xfId="9652"/>
    <cellStyle name="Heading 4 3 2 2 2" xfId="9653"/>
    <cellStyle name="Heading 4 3 2 2 3" xfId="9654"/>
    <cellStyle name="Heading 4 3 2 3" xfId="9655"/>
    <cellStyle name="Heading 4 3 3" xfId="9656"/>
    <cellStyle name="Heading 4 3 3 2" xfId="9657"/>
    <cellStyle name="Heading 4 3 3 3" xfId="9658"/>
    <cellStyle name="Heading 4 3 4" xfId="9659"/>
    <cellStyle name="Heading 4 3 5" xfId="9660"/>
    <cellStyle name="Heading 4 3 6" xfId="9661"/>
    <cellStyle name="Heading 4 3 6 2" xfId="9662"/>
    <cellStyle name="Heading 4 3_Table AA.27" xfId="9663"/>
    <cellStyle name="Heading 4 4" xfId="9664"/>
    <cellStyle name="Heading 4 4 2" xfId="9665"/>
    <cellStyle name="Heading 4 4 3" xfId="9666"/>
    <cellStyle name="Heading 4 5" xfId="9667"/>
    <cellStyle name="Heading 4 5 2" xfId="28086"/>
    <cellStyle name="Heading 4 6" xfId="9668"/>
    <cellStyle name="Heading 4 6 2" xfId="28087"/>
    <cellStyle name="Heading 4 7" xfId="9669"/>
    <cellStyle name="Heading 4 7 2" xfId="28088"/>
    <cellStyle name="Heading 4 8" xfId="9670"/>
    <cellStyle name="Heading 4 9" xfId="28089"/>
    <cellStyle name="Heading 5" xfId="9671"/>
    <cellStyle name="Heading 5 2" xfId="28090"/>
    <cellStyle name="heading 6" xfId="9672"/>
    <cellStyle name="Heading 7" xfId="9673"/>
    <cellStyle name="Heading 8" xfId="9674"/>
    <cellStyle name="heading 9" xfId="9675"/>
    <cellStyle name="Heading1" xfId="9676"/>
    <cellStyle name="Heading1 2" xfId="9677"/>
    <cellStyle name="Heading1 2 2" xfId="28091"/>
    <cellStyle name="Hyperlink" xfId="20608" builtinId="8"/>
    <cellStyle name="Hyperlink 10" xfId="9678"/>
    <cellStyle name="Hyperlink 10 2" xfId="9679"/>
    <cellStyle name="Hyperlink 10 3" xfId="28092"/>
    <cellStyle name="Hyperlink 11" xfId="9680"/>
    <cellStyle name="Hyperlink 11 2" xfId="9681"/>
    <cellStyle name="Hyperlink 11 2 2" xfId="9682"/>
    <cellStyle name="Hyperlink 11 2 3" xfId="9683"/>
    <cellStyle name="Hyperlink 11 3" xfId="9684"/>
    <cellStyle name="Hyperlink 11 4" xfId="9685"/>
    <cellStyle name="Hyperlink 11 5" xfId="9686"/>
    <cellStyle name="Hyperlink 12" xfId="9687"/>
    <cellStyle name="Hyperlink 12 2" xfId="9688"/>
    <cellStyle name="Hyperlink 12 3" xfId="9689"/>
    <cellStyle name="Hyperlink 13" xfId="9690"/>
    <cellStyle name="Hyperlink 13 2" xfId="28093"/>
    <cellStyle name="Hyperlink 14" xfId="9691"/>
    <cellStyle name="Hyperlink 15" xfId="9692"/>
    <cellStyle name="Hyperlink 2" xfId="9693"/>
    <cellStyle name="Hyperlink 2 2" xfId="9694"/>
    <cellStyle name="Hyperlink 2 2 2" xfId="9695"/>
    <cellStyle name="Hyperlink 2 2 2 2" xfId="9696"/>
    <cellStyle name="Hyperlink 2 2 2 3" xfId="9697"/>
    <cellStyle name="Hyperlink 2 2 3" xfId="9698"/>
    <cellStyle name="Hyperlink 2 3" xfId="9699"/>
    <cellStyle name="Hyperlink 2 3 2" xfId="9700"/>
    <cellStyle name="Hyperlink 2 3 3" xfId="9701"/>
    <cellStyle name="Hyperlink 2 4" xfId="9702"/>
    <cellStyle name="Hyperlink 2 4 2" xfId="9703"/>
    <cellStyle name="Hyperlink 2 4 3" xfId="9704"/>
    <cellStyle name="Hyperlink 2 5" xfId="28094"/>
    <cellStyle name="Hyperlink 2_Table NIRA.C.2" xfId="9705"/>
    <cellStyle name="Hyperlink 3" xfId="9706"/>
    <cellStyle name="Hyperlink 3 2" xfId="9707"/>
    <cellStyle name="Hyperlink 3 2 2" xfId="9708"/>
    <cellStyle name="Hyperlink 3 2 3" xfId="9709"/>
    <cellStyle name="Hyperlink 3 2 4" xfId="9710"/>
    <cellStyle name="Hyperlink 3 2 5" xfId="9711"/>
    <cellStyle name="Hyperlink 3 3" xfId="9712"/>
    <cellStyle name="Hyperlink 3 3 2" xfId="9713"/>
    <cellStyle name="Hyperlink 3 4" xfId="9714"/>
    <cellStyle name="Hyperlink 3 5" xfId="9715"/>
    <cellStyle name="Hyperlink 4" xfId="9716"/>
    <cellStyle name="Hyperlink 4 2" xfId="9717"/>
    <cellStyle name="Hyperlink 4 2 2" xfId="9718"/>
    <cellStyle name="Hyperlink 4 2 3" xfId="9719"/>
    <cellStyle name="Hyperlink 4 3" xfId="9720"/>
    <cellStyle name="Hyperlink 4 4" xfId="9721"/>
    <cellStyle name="Hyperlink 4 5" xfId="9722"/>
    <cellStyle name="Hyperlink 4_Table AA.27" xfId="9723"/>
    <cellStyle name="Hyperlink 5" xfId="9724"/>
    <cellStyle name="Hyperlink 5 2" xfId="9725"/>
    <cellStyle name="Hyperlink 5 2 2" xfId="9726"/>
    <cellStyle name="Hyperlink 5 2 3" xfId="9727"/>
    <cellStyle name="Hyperlink 5 3" xfId="9728"/>
    <cellStyle name="Hyperlink 5 4" xfId="9729"/>
    <cellStyle name="Hyperlink 6" xfId="9730"/>
    <cellStyle name="Hyperlink 6 2" xfId="9731"/>
    <cellStyle name="Hyperlink 6 3" xfId="9732"/>
    <cellStyle name="Hyperlink 6 4" xfId="28095"/>
    <cellStyle name="Hyperlink 7" xfId="9733"/>
    <cellStyle name="Hyperlink 7 2" xfId="9734"/>
    <cellStyle name="Hyperlink 7 3" xfId="9735"/>
    <cellStyle name="Hyperlink 8" xfId="9736"/>
    <cellStyle name="Hyperlink 8 2" xfId="9737"/>
    <cellStyle name="Hyperlink 8 3" xfId="28096"/>
    <cellStyle name="Hyperlink 9" xfId="9738"/>
    <cellStyle name="Hyperlink 9 2" xfId="9739"/>
    <cellStyle name="Hyperlink 9 3" xfId="28097"/>
    <cellStyle name="Input" xfId="20620" builtinId="20" customBuiltin="1"/>
    <cellStyle name="Input 10" xfId="9740"/>
    <cellStyle name="Input 2" xfId="9741"/>
    <cellStyle name="Input 2 2" xfId="9742"/>
    <cellStyle name="Input 2 2 10" xfId="28098"/>
    <cellStyle name="Input 2 2 11" xfId="28099"/>
    <cellStyle name="Input 2 2 2" xfId="9743"/>
    <cellStyle name="Input 2 2 2 2" xfId="9744"/>
    <cellStyle name="Input 2 2 2 2 2" xfId="9745"/>
    <cellStyle name="Input 2 2 2 2 2 2" xfId="9746"/>
    <cellStyle name="Input 2 2 2 2 2 3" xfId="9747"/>
    <cellStyle name="Input 2 2 2 2 2 4" xfId="28100"/>
    <cellStyle name="Input 2 2 2 2 3" xfId="9748"/>
    <cellStyle name="Input 2 2 2 2 3 2" xfId="9749"/>
    <cellStyle name="Input 2 2 2 2 3 3" xfId="9750"/>
    <cellStyle name="Input 2 2 2 2 4" xfId="9751"/>
    <cellStyle name="Input 2 2 2 2 5" xfId="9752"/>
    <cellStyle name="Input 2 2 2 3" xfId="9753"/>
    <cellStyle name="Input 2 2 2 3 2" xfId="9754"/>
    <cellStyle name="Input 2 2 2 3 3" xfId="9755"/>
    <cellStyle name="Input 2 2 2 3 4" xfId="28101"/>
    <cellStyle name="Input 2 2 2 4" xfId="9756"/>
    <cellStyle name="Input 2 2 2 5" xfId="9757"/>
    <cellStyle name="Input 2 2 2 6" xfId="9758"/>
    <cellStyle name="Input 2 2 3" xfId="9759"/>
    <cellStyle name="Input 2 2 3 2" xfId="9760"/>
    <cellStyle name="Input 2 2 3 2 2" xfId="9761"/>
    <cellStyle name="Input 2 2 3 2 2 2" xfId="28102"/>
    <cellStyle name="Input 2 2 3 2 2 3" xfId="28103"/>
    <cellStyle name="Input 2 2 3 2 2 4" xfId="28104"/>
    <cellStyle name="Input 2 2 3 2 3" xfId="9762"/>
    <cellStyle name="Input 2 2 3 2 4" xfId="28105"/>
    <cellStyle name="Input 2 2 3 2 5" xfId="28106"/>
    <cellStyle name="Input 2 2 3 3" xfId="9763"/>
    <cellStyle name="Input 2 2 3 3 2" xfId="28107"/>
    <cellStyle name="Input 2 2 3 3 3" xfId="28108"/>
    <cellStyle name="Input 2 2 3 3 4" xfId="28109"/>
    <cellStyle name="Input 2 2 3 4" xfId="9764"/>
    <cellStyle name="Input 2 2 3 5" xfId="9765"/>
    <cellStyle name="Input 2 2 4" xfId="9766"/>
    <cellStyle name="Input 2 2 4 2" xfId="9767"/>
    <cellStyle name="Input 2 2 4 2 2" xfId="28110"/>
    <cellStyle name="Input 2 2 4 2 2 2" xfId="28111"/>
    <cellStyle name="Input 2 2 4 2 2 3" xfId="28112"/>
    <cellStyle name="Input 2 2 4 2 2 4" xfId="28113"/>
    <cellStyle name="Input 2 2 4 2 3" xfId="28114"/>
    <cellStyle name="Input 2 2 4 2 4" xfId="28115"/>
    <cellStyle name="Input 2 2 4 2 5" xfId="28116"/>
    <cellStyle name="Input 2 2 4 3" xfId="9768"/>
    <cellStyle name="Input 2 2 4 3 2" xfId="28117"/>
    <cellStyle name="Input 2 2 4 3 3" xfId="28118"/>
    <cellStyle name="Input 2 2 4 3 4" xfId="28119"/>
    <cellStyle name="Input 2 2 5" xfId="9769"/>
    <cellStyle name="Input 2 2 5 2" xfId="9770"/>
    <cellStyle name="Input 2 2 5 2 2" xfId="28120"/>
    <cellStyle name="Input 2 2 5 2 2 2" xfId="28121"/>
    <cellStyle name="Input 2 2 5 2 2 3" xfId="28122"/>
    <cellStyle name="Input 2 2 5 2 2 4" xfId="28123"/>
    <cellStyle name="Input 2 2 5 2 3" xfId="28124"/>
    <cellStyle name="Input 2 2 5 2 4" xfId="28125"/>
    <cellStyle name="Input 2 2 5 2 5" xfId="28126"/>
    <cellStyle name="Input 2 2 5 3" xfId="9771"/>
    <cellStyle name="Input 2 2 5 3 2" xfId="28127"/>
    <cellStyle name="Input 2 2 5 3 3" xfId="28128"/>
    <cellStyle name="Input 2 2 5 3 4" xfId="28129"/>
    <cellStyle name="Input 2 2 6" xfId="9772"/>
    <cellStyle name="Input 2 2 6 2" xfId="28130"/>
    <cellStyle name="Input 2 2 6 2 2" xfId="28131"/>
    <cellStyle name="Input 2 2 6 2 2 2" xfId="28132"/>
    <cellStyle name="Input 2 2 6 2 2 3" xfId="28133"/>
    <cellStyle name="Input 2 2 6 2 2 4" xfId="28134"/>
    <cellStyle name="Input 2 2 6 2 3" xfId="28135"/>
    <cellStyle name="Input 2 2 6 2 4" xfId="28136"/>
    <cellStyle name="Input 2 2 6 2 5" xfId="28137"/>
    <cellStyle name="Input 2 2 6 3" xfId="28138"/>
    <cellStyle name="Input 2 2 6 3 2" xfId="28139"/>
    <cellStyle name="Input 2 2 6 3 3" xfId="28140"/>
    <cellStyle name="Input 2 2 6 3 4" xfId="28141"/>
    <cellStyle name="Input 2 2 7" xfId="28142"/>
    <cellStyle name="Input 2 2 7 2" xfId="28143"/>
    <cellStyle name="Input 2 2 7 2 2" xfId="28144"/>
    <cellStyle name="Input 2 2 7 2 3" xfId="28145"/>
    <cellStyle name="Input 2 2 7 2 4" xfId="28146"/>
    <cellStyle name="Input 2 2 8" xfId="28147"/>
    <cellStyle name="Input 2 2 8 2" xfId="28148"/>
    <cellStyle name="Input 2 2 8 3" xfId="28149"/>
    <cellStyle name="Input 2 2 8 4" xfId="28150"/>
    <cellStyle name="Input 2 2 9" xfId="28151"/>
    <cellStyle name="Input 2 3" xfId="9773"/>
    <cellStyle name="Input 2 3 2" xfId="9774"/>
    <cellStyle name="Input 2 3 2 2" xfId="9775"/>
    <cellStyle name="Input 2 3 2 3" xfId="9776"/>
    <cellStyle name="Input 2 3 2 4" xfId="9777"/>
    <cellStyle name="Input 2 3 3" xfId="9778"/>
    <cellStyle name="Input 2 3 3 2" xfId="9779"/>
    <cellStyle name="Input 2 3 3 3" xfId="9780"/>
    <cellStyle name="Input 2 3 4" xfId="9781"/>
    <cellStyle name="Input 2 3 5" xfId="9782"/>
    <cellStyle name="Input 2 3 6" xfId="9783"/>
    <cellStyle name="Input 2 4" xfId="9784"/>
    <cellStyle name="Input 2 4 2" xfId="9785"/>
    <cellStyle name="Input 2 4 3" xfId="9786"/>
    <cellStyle name="Input 2 4 4" xfId="9787"/>
    <cellStyle name="Input 2 5" xfId="28152"/>
    <cellStyle name="Input 2_Output Table Shell 1 - Perinatal Mortality- Del 5 Due 30 April" xfId="9788"/>
    <cellStyle name="Input 3" xfId="9789"/>
    <cellStyle name="Input 3 2" xfId="9790"/>
    <cellStyle name="Input 3 2 2" xfId="9791"/>
    <cellStyle name="Input 3 2 2 2" xfId="9792"/>
    <cellStyle name="Input 3 2 2 2 2" xfId="9793"/>
    <cellStyle name="Input 3 2 2 2 3" xfId="9794"/>
    <cellStyle name="Input 3 2 2 3" xfId="9795"/>
    <cellStyle name="Input 3 2 2 4" xfId="9796"/>
    <cellStyle name="Input 3 2 2 5" xfId="9797"/>
    <cellStyle name="Input 3 2 2 6" xfId="9798"/>
    <cellStyle name="Input 3 2 3" xfId="9799"/>
    <cellStyle name="Input 3 2 3 2" xfId="9800"/>
    <cellStyle name="Input 3 2 3 3" xfId="9801"/>
    <cellStyle name="Input 3 2 4" xfId="9802"/>
    <cellStyle name="Input 3 2 4 2" xfId="9803"/>
    <cellStyle name="Input 3 2 4 3" xfId="9804"/>
    <cellStyle name="Input 3 2 5" xfId="9805"/>
    <cellStyle name="Input 3 2 6" xfId="9806"/>
    <cellStyle name="Input 3 2 7" xfId="9807"/>
    <cellStyle name="Input 3 3" xfId="9808"/>
    <cellStyle name="Input 3 3 2" xfId="9809"/>
    <cellStyle name="Input 3 3 2 2" xfId="9810"/>
    <cellStyle name="Input 3 3 2 3" xfId="9811"/>
    <cellStyle name="Input 3 3 3" xfId="9812"/>
    <cellStyle name="Input 3 3 4" xfId="9813"/>
    <cellStyle name="Input 3 3 5" xfId="9814"/>
    <cellStyle name="Input 3 3 6" xfId="9815"/>
    <cellStyle name="Input 3 4" xfId="9816"/>
    <cellStyle name="Input 3 4 2" xfId="9817"/>
    <cellStyle name="Input 3 4 3" xfId="9818"/>
    <cellStyle name="Input 3 5" xfId="9819"/>
    <cellStyle name="Input 3 5 2" xfId="9820"/>
    <cellStyle name="Input 3 6" xfId="9821"/>
    <cellStyle name="Input 3 6 2" xfId="9822"/>
    <cellStyle name="Input 3 7" xfId="9823"/>
    <cellStyle name="Input 3_Output Table Shell 1 - Perinatal Mortality- Del 5 Due 30 April" xfId="9824"/>
    <cellStyle name="Input 4" xfId="9825"/>
    <cellStyle name="Input 4 2" xfId="9826"/>
    <cellStyle name="Input 4 2 10" xfId="28153"/>
    <cellStyle name="Input 4 2 11" xfId="28154"/>
    <cellStyle name="Input 4 2 2" xfId="9827"/>
    <cellStyle name="Input 4 2 2 2" xfId="9828"/>
    <cellStyle name="Input 4 2 2 2 2" xfId="28155"/>
    <cellStyle name="Input 4 2 2 2 2 2" xfId="28156"/>
    <cellStyle name="Input 4 2 2 2 2 3" xfId="28157"/>
    <cellStyle name="Input 4 2 2 2 2 4" xfId="28158"/>
    <cellStyle name="Input 4 2 2 2 3" xfId="28159"/>
    <cellStyle name="Input 4 2 2 2 4" xfId="28160"/>
    <cellStyle name="Input 4 2 2 2 5" xfId="28161"/>
    <cellStyle name="Input 4 2 2 3" xfId="9829"/>
    <cellStyle name="Input 4 2 2 3 2" xfId="28162"/>
    <cellStyle name="Input 4 2 2 3 3" xfId="28163"/>
    <cellStyle name="Input 4 2 2 3 4" xfId="28164"/>
    <cellStyle name="Input 4 2 3" xfId="9830"/>
    <cellStyle name="Input 4 2 3 2" xfId="28165"/>
    <cellStyle name="Input 4 2 3 2 2" xfId="28166"/>
    <cellStyle name="Input 4 2 3 2 2 2" xfId="28167"/>
    <cellStyle name="Input 4 2 3 2 2 3" xfId="28168"/>
    <cellStyle name="Input 4 2 3 2 2 4" xfId="28169"/>
    <cellStyle name="Input 4 2 3 2 3" xfId="28170"/>
    <cellStyle name="Input 4 2 3 2 4" xfId="28171"/>
    <cellStyle name="Input 4 2 3 2 5" xfId="28172"/>
    <cellStyle name="Input 4 2 3 3" xfId="28173"/>
    <cellStyle name="Input 4 2 3 3 2" xfId="28174"/>
    <cellStyle name="Input 4 2 3 3 3" xfId="28175"/>
    <cellStyle name="Input 4 2 3 3 4" xfId="28176"/>
    <cellStyle name="Input 4 2 4" xfId="28177"/>
    <cellStyle name="Input 4 2 4 2" xfId="28178"/>
    <cellStyle name="Input 4 2 4 2 2" xfId="28179"/>
    <cellStyle name="Input 4 2 4 2 2 2" xfId="28180"/>
    <cellStyle name="Input 4 2 4 2 2 3" xfId="28181"/>
    <cellStyle name="Input 4 2 4 2 2 4" xfId="28182"/>
    <cellStyle name="Input 4 2 4 2 3" xfId="28183"/>
    <cellStyle name="Input 4 2 4 2 4" xfId="28184"/>
    <cellStyle name="Input 4 2 4 2 5" xfId="28185"/>
    <cellStyle name="Input 4 2 4 3" xfId="28186"/>
    <cellStyle name="Input 4 2 4 3 2" xfId="28187"/>
    <cellStyle name="Input 4 2 4 3 3" xfId="28188"/>
    <cellStyle name="Input 4 2 4 3 4" xfId="28189"/>
    <cellStyle name="Input 4 2 5" xfId="28190"/>
    <cellStyle name="Input 4 2 5 2" xfId="28191"/>
    <cellStyle name="Input 4 2 5 2 2" xfId="28192"/>
    <cellStyle name="Input 4 2 5 2 2 2" xfId="28193"/>
    <cellStyle name="Input 4 2 5 2 2 3" xfId="28194"/>
    <cellStyle name="Input 4 2 5 2 2 4" xfId="28195"/>
    <cellStyle name="Input 4 2 5 2 3" xfId="28196"/>
    <cellStyle name="Input 4 2 5 2 4" xfId="28197"/>
    <cellStyle name="Input 4 2 5 2 5" xfId="28198"/>
    <cellStyle name="Input 4 2 5 3" xfId="28199"/>
    <cellStyle name="Input 4 2 5 3 2" xfId="28200"/>
    <cellStyle name="Input 4 2 5 3 3" xfId="28201"/>
    <cellStyle name="Input 4 2 5 3 4" xfId="28202"/>
    <cellStyle name="Input 4 2 6" xfId="28203"/>
    <cellStyle name="Input 4 2 6 2" xfId="28204"/>
    <cellStyle name="Input 4 2 6 2 2" xfId="28205"/>
    <cellStyle name="Input 4 2 6 2 2 2" xfId="28206"/>
    <cellStyle name="Input 4 2 6 2 2 3" xfId="28207"/>
    <cellStyle name="Input 4 2 6 2 2 4" xfId="28208"/>
    <cellStyle name="Input 4 2 6 2 3" xfId="28209"/>
    <cellStyle name="Input 4 2 6 2 4" xfId="28210"/>
    <cellStyle name="Input 4 2 6 2 5" xfId="28211"/>
    <cellStyle name="Input 4 2 6 3" xfId="28212"/>
    <cellStyle name="Input 4 2 6 3 2" xfId="28213"/>
    <cellStyle name="Input 4 2 6 3 3" xfId="28214"/>
    <cellStyle name="Input 4 2 6 3 4" xfId="28215"/>
    <cellStyle name="Input 4 2 7" xfId="28216"/>
    <cellStyle name="Input 4 2 7 2" xfId="28217"/>
    <cellStyle name="Input 4 2 7 2 2" xfId="28218"/>
    <cellStyle name="Input 4 2 7 2 3" xfId="28219"/>
    <cellStyle name="Input 4 2 7 2 4" xfId="28220"/>
    <cellStyle name="Input 4 2 8" xfId="28221"/>
    <cellStyle name="Input 4 2 8 2" xfId="28222"/>
    <cellStyle name="Input 4 2 8 3" xfId="28223"/>
    <cellStyle name="Input 4 2 8 4" xfId="28224"/>
    <cellStyle name="Input 4 2 9" xfId="28225"/>
    <cellStyle name="Input 4 3" xfId="9831"/>
    <cellStyle name="Input 4 3 2" xfId="9832"/>
    <cellStyle name="Input 4 3 3" xfId="9833"/>
    <cellStyle name="Input 4 4" xfId="9834"/>
    <cellStyle name="Input 4 5" xfId="9835"/>
    <cellStyle name="Input 4 6" xfId="9836"/>
    <cellStyle name="Input 5" xfId="9837"/>
    <cellStyle name="Input 5 2" xfId="9838"/>
    <cellStyle name="Input 5 2 10" xfId="28226"/>
    <cellStyle name="Input 5 2 11" xfId="28227"/>
    <cellStyle name="Input 5 2 2" xfId="9839"/>
    <cellStyle name="Input 5 2 2 2" xfId="9840"/>
    <cellStyle name="Input 5 2 2 2 2" xfId="28228"/>
    <cellStyle name="Input 5 2 2 2 2 2" xfId="28229"/>
    <cellStyle name="Input 5 2 2 2 2 3" xfId="28230"/>
    <cellStyle name="Input 5 2 2 2 2 4" xfId="28231"/>
    <cellStyle name="Input 5 2 2 2 3" xfId="28232"/>
    <cellStyle name="Input 5 2 2 2 4" xfId="28233"/>
    <cellStyle name="Input 5 2 2 2 5" xfId="28234"/>
    <cellStyle name="Input 5 2 2 3" xfId="9841"/>
    <cellStyle name="Input 5 2 2 3 2" xfId="28235"/>
    <cellStyle name="Input 5 2 2 3 3" xfId="28236"/>
    <cellStyle name="Input 5 2 2 3 4" xfId="28237"/>
    <cellStyle name="Input 5 2 3" xfId="9842"/>
    <cellStyle name="Input 5 2 3 2" xfId="28238"/>
    <cellStyle name="Input 5 2 3 2 2" xfId="28239"/>
    <cellStyle name="Input 5 2 3 2 2 2" xfId="28240"/>
    <cellStyle name="Input 5 2 3 2 2 3" xfId="28241"/>
    <cellStyle name="Input 5 2 3 2 2 4" xfId="28242"/>
    <cellStyle name="Input 5 2 3 2 3" xfId="28243"/>
    <cellStyle name="Input 5 2 3 2 4" xfId="28244"/>
    <cellStyle name="Input 5 2 3 2 5" xfId="28245"/>
    <cellStyle name="Input 5 2 3 3" xfId="28246"/>
    <cellStyle name="Input 5 2 3 3 2" xfId="28247"/>
    <cellStyle name="Input 5 2 3 3 3" xfId="28248"/>
    <cellStyle name="Input 5 2 3 3 4" xfId="28249"/>
    <cellStyle name="Input 5 2 4" xfId="9843"/>
    <cellStyle name="Input 5 2 4 2" xfId="28250"/>
    <cellStyle name="Input 5 2 4 2 2" xfId="28251"/>
    <cellStyle name="Input 5 2 4 2 2 2" xfId="28252"/>
    <cellStyle name="Input 5 2 4 2 2 3" xfId="28253"/>
    <cellStyle name="Input 5 2 4 2 2 4" xfId="28254"/>
    <cellStyle name="Input 5 2 4 2 3" xfId="28255"/>
    <cellStyle name="Input 5 2 4 2 4" xfId="28256"/>
    <cellStyle name="Input 5 2 4 2 5" xfId="28257"/>
    <cellStyle name="Input 5 2 4 3" xfId="28258"/>
    <cellStyle name="Input 5 2 4 3 2" xfId="28259"/>
    <cellStyle name="Input 5 2 4 3 3" xfId="28260"/>
    <cellStyle name="Input 5 2 4 3 4" xfId="28261"/>
    <cellStyle name="Input 5 2 5" xfId="9844"/>
    <cellStyle name="Input 5 2 5 2" xfId="28262"/>
    <cellStyle name="Input 5 2 5 2 2" xfId="28263"/>
    <cellStyle name="Input 5 2 5 2 2 2" xfId="28264"/>
    <cellStyle name="Input 5 2 5 2 2 3" xfId="28265"/>
    <cellStyle name="Input 5 2 5 2 2 4" xfId="28266"/>
    <cellStyle name="Input 5 2 5 2 3" xfId="28267"/>
    <cellStyle name="Input 5 2 5 2 4" xfId="28268"/>
    <cellStyle name="Input 5 2 5 2 5" xfId="28269"/>
    <cellStyle name="Input 5 2 5 3" xfId="28270"/>
    <cellStyle name="Input 5 2 5 3 2" xfId="28271"/>
    <cellStyle name="Input 5 2 5 3 3" xfId="28272"/>
    <cellStyle name="Input 5 2 5 3 4" xfId="28273"/>
    <cellStyle name="Input 5 2 6" xfId="28274"/>
    <cellStyle name="Input 5 2 6 2" xfId="28275"/>
    <cellStyle name="Input 5 2 6 2 2" xfId="28276"/>
    <cellStyle name="Input 5 2 6 2 2 2" xfId="28277"/>
    <cellStyle name="Input 5 2 6 2 2 3" xfId="28278"/>
    <cellStyle name="Input 5 2 6 2 2 4" xfId="28279"/>
    <cellStyle name="Input 5 2 6 2 3" xfId="28280"/>
    <cellStyle name="Input 5 2 6 2 4" xfId="28281"/>
    <cellStyle name="Input 5 2 6 2 5" xfId="28282"/>
    <cellStyle name="Input 5 2 6 3" xfId="28283"/>
    <cellStyle name="Input 5 2 6 3 2" xfId="28284"/>
    <cellStyle name="Input 5 2 6 3 3" xfId="28285"/>
    <cellStyle name="Input 5 2 6 3 4" xfId="28286"/>
    <cellStyle name="Input 5 2 7" xfId="28287"/>
    <cellStyle name="Input 5 2 7 2" xfId="28288"/>
    <cellStyle name="Input 5 2 7 2 2" xfId="28289"/>
    <cellStyle name="Input 5 2 7 2 3" xfId="28290"/>
    <cellStyle name="Input 5 2 7 2 4" xfId="28291"/>
    <cellStyle name="Input 5 2 8" xfId="28292"/>
    <cellStyle name="Input 5 2 8 2" xfId="28293"/>
    <cellStyle name="Input 5 2 8 3" xfId="28294"/>
    <cellStyle name="Input 5 2 8 4" xfId="28295"/>
    <cellStyle name="Input 5 2 9" xfId="28296"/>
    <cellStyle name="Input 5 3" xfId="9845"/>
    <cellStyle name="Input 5 4" xfId="9846"/>
    <cellStyle name="Input 5 5" xfId="9847"/>
    <cellStyle name="Input 6" xfId="9848"/>
    <cellStyle name="Input 6 2" xfId="9849"/>
    <cellStyle name="Input 6 2 10" xfId="28297"/>
    <cellStyle name="Input 6 2 11" xfId="28298"/>
    <cellStyle name="Input 6 2 2" xfId="9850"/>
    <cellStyle name="Input 6 2 2 2" xfId="28299"/>
    <cellStyle name="Input 6 2 2 2 2" xfId="28300"/>
    <cellStyle name="Input 6 2 2 2 2 2" xfId="28301"/>
    <cellStyle name="Input 6 2 2 2 2 3" xfId="28302"/>
    <cellStyle name="Input 6 2 2 2 2 4" xfId="28303"/>
    <cellStyle name="Input 6 2 2 2 3" xfId="28304"/>
    <cellStyle name="Input 6 2 2 2 4" xfId="28305"/>
    <cellStyle name="Input 6 2 2 2 5" xfId="28306"/>
    <cellStyle name="Input 6 2 2 3" xfId="28307"/>
    <cellStyle name="Input 6 2 2 3 2" xfId="28308"/>
    <cellStyle name="Input 6 2 2 3 3" xfId="28309"/>
    <cellStyle name="Input 6 2 2 3 4" xfId="28310"/>
    <cellStyle name="Input 6 2 3" xfId="28311"/>
    <cellStyle name="Input 6 2 3 2" xfId="28312"/>
    <cellStyle name="Input 6 2 3 2 2" xfId="28313"/>
    <cellStyle name="Input 6 2 3 2 2 2" xfId="28314"/>
    <cellStyle name="Input 6 2 3 2 2 3" xfId="28315"/>
    <cellStyle name="Input 6 2 3 2 2 4" xfId="28316"/>
    <cellStyle name="Input 6 2 3 2 3" xfId="28317"/>
    <cellStyle name="Input 6 2 3 2 4" xfId="28318"/>
    <cellStyle name="Input 6 2 3 2 5" xfId="28319"/>
    <cellStyle name="Input 6 2 3 3" xfId="28320"/>
    <cellStyle name="Input 6 2 3 3 2" xfId="28321"/>
    <cellStyle name="Input 6 2 3 3 3" xfId="28322"/>
    <cellStyle name="Input 6 2 3 3 4" xfId="28323"/>
    <cellStyle name="Input 6 2 4" xfId="28324"/>
    <cellStyle name="Input 6 2 4 2" xfId="28325"/>
    <cellStyle name="Input 6 2 4 2 2" xfId="28326"/>
    <cellStyle name="Input 6 2 4 2 2 2" xfId="28327"/>
    <cellStyle name="Input 6 2 4 2 2 3" xfId="28328"/>
    <cellStyle name="Input 6 2 4 2 2 4" xfId="28329"/>
    <cellStyle name="Input 6 2 4 2 3" xfId="28330"/>
    <cellStyle name="Input 6 2 4 2 4" xfId="28331"/>
    <cellStyle name="Input 6 2 4 2 5" xfId="28332"/>
    <cellStyle name="Input 6 2 4 3" xfId="28333"/>
    <cellStyle name="Input 6 2 4 3 2" xfId="28334"/>
    <cellStyle name="Input 6 2 4 3 3" xfId="28335"/>
    <cellStyle name="Input 6 2 4 3 4" xfId="28336"/>
    <cellStyle name="Input 6 2 5" xfId="28337"/>
    <cellStyle name="Input 6 2 5 2" xfId="28338"/>
    <cellStyle name="Input 6 2 5 2 2" xfId="28339"/>
    <cellStyle name="Input 6 2 5 2 2 2" xfId="28340"/>
    <cellStyle name="Input 6 2 5 2 2 3" xfId="28341"/>
    <cellStyle name="Input 6 2 5 2 2 4" xfId="28342"/>
    <cellStyle name="Input 6 2 5 2 3" xfId="28343"/>
    <cellStyle name="Input 6 2 5 2 4" xfId="28344"/>
    <cellStyle name="Input 6 2 5 2 5" xfId="28345"/>
    <cellStyle name="Input 6 2 5 3" xfId="28346"/>
    <cellStyle name="Input 6 2 5 3 2" xfId="28347"/>
    <cellStyle name="Input 6 2 5 3 3" xfId="28348"/>
    <cellStyle name="Input 6 2 5 3 4" xfId="28349"/>
    <cellStyle name="Input 6 2 6" xfId="28350"/>
    <cellStyle name="Input 6 2 6 2" xfId="28351"/>
    <cellStyle name="Input 6 2 6 2 2" xfId="28352"/>
    <cellStyle name="Input 6 2 6 2 2 2" xfId="28353"/>
    <cellStyle name="Input 6 2 6 2 2 3" xfId="28354"/>
    <cellStyle name="Input 6 2 6 2 2 4" xfId="28355"/>
    <cellStyle name="Input 6 2 6 2 3" xfId="28356"/>
    <cellStyle name="Input 6 2 6 2 4" xfId="28357"/>
    <cellStyle name="Input 6 2 6 2 5" xfId="28358"/>
    <cellStyle name="Input 6 2 6 3" xfId="28359"/>
    <cellStyle name="Input 6 2 6 3 2" xfId="28360"/>
    <cellStyle name="Input 6 2 6 3 3" xfId="28361"/>
    <cellStyle name="Input 6 2 6 3 4" xfId="28362"/>
    <cellStyle name="Input 6 2 7" xfId="28363"/>
    <cellStyle name="Input 6 2 7 2" xfId="28364"/>
    <cellStyle name="Input 6 2 7 2 2" xfId="28365"/>
    <cellStyle name="Input 6 2 7 2 3" xfId="28366"/>
    <cellStyle name="Input 6 2 7 2 4" xfId="28367"/>
    <cellStyle name="Input 6 2 8" xfId="28368"/>
    <cellStyle name="Input 6 2 8 2" xfId="28369"/>
    <cellStyle name="Input 6 2 8 3" xfId="28370"/>
    <cellStyle name="Input 6 2 8 4" xfId="28371"/>
    <cellStyle name="Input 6 2 9" xfId="28372"/>
    <cellStyle name="Input 6 3" xfId="9851"/>
    <cellStyle name="Input 6 4" xfId="9852"/>
    <cellStyle name="Input 7" xfId="9853"/>
    <cellStyle name="Input 7 2" xfId="9854"/>
    <cellStyle name="Input 7 2 2" xfId="9855"/>
    <cellStyle name="Input 7 3" xfId="9856"/>
    <cellStyle name="Input 7 4" xfId="9857"/>
    <cellStyle name="Input 8" xfId="9858"/>
    <cellStyle name="Input 8 2" xfId="28373"/>
    <cellStyle name="Input 9" xfId="9859"/>
    <cellStyle name="ISC" xfId="9860"/>
    <cellStyle name="L Cell text" xfId="9861"/>
    <cellStyle name="L column heading/total" xfId="9862"/>
    <cellStyle name="L column heading/total 2" xfId="9863"/>
    <cellStyle name="L column heading/total 2 10" xfId="28374"/>
    <cellStyle name="L column heading/total 2 11" xfId="28375"/>
    <cellStyle name="L column heading/total 2 12" xfId="28376"/>
    <cellStyle name="L column heading/total 2 2" xfId="9864"/>
    <cellStyle name="L column heading/total 2 2 2" xfId="9865"/>
    <cellStyle name="L column heading/total 2 2 2 2" xfId="9866"/>
    <cellStyle name="L column heading/total 2 2 2 2 2" xfId="28377"/>
    <cellStyle name="L column heading/total 2 2 2 2 3" xfId="28378"/>
    <cellStyle name="L column heading/total 2 2 2 2 4" xfId="28379"/>
    <cellStyle name="L column heading/total 2 2 2 3" xfId="28380"/>
    <cellStyle name="L column heading/total 2 2 2 4" xfId="28381"/>
    <cellStyle name="L column heading/total 2 2 2 5" xfId="28382"/>
    <cellStyle name="L column heading/total 2 2 3" xfId="28383"/>
    <cellStyle name="L column heading/total 2 2 3 2" xfId="28384"/>
    <cellStyle name="L column heading/total 2 2 3 3" xfId="28385"/>
    <cellStyle name="L column heading/total 2 2 3 4" xfId="28386"/>
    <cellStyle name="L column heading/total 2 3" xfId="9867"/>
    <cellStyle name="L column heading/total 2 3 2" xfId="9868"/>
    <cellStyle name="L column heading/total 2 3 2 2" xfId="9869"/>
    <cellStyle name="L column heading/total 2 3 2 2 2" xfId="28387"/>
    <cellStyle name="L column heading/total 2 3 2 2 3" xfId="28388"/>
    <cellStyle name="L column heading/total 2 3 2 2 4" xfId="28389"/>
    <cellStyle name="L column heading/total 2 3 2 3" xfId="28390"/>
    <cellStyle name="L column heading/total 2 3 2 4" xfId="28391"/>
    <cellStyle name="L column heading/total 2 3 2 5" xfId="28392"/>
    <cellStyle name="L column heading/total 2 3 3" xfId="9870"/>
    <cellStyle name="L column heading/total 2 3 3 2" xfId="28393"/>
    <cellStyle name="L column heading/total 2 3 3 3" xfId="28394"/>
    <cellStyle name="L column heading/total 2 3 3 4" xfId="28395"/>
    <cellStyle name="L column heading/total 2 4" xfId="9871"/>
    <cellStyle name="L column heading/total 2 4 2" xfId="9872"/>
    <cellStyle name="L column heading/total 2 4 2 2" xfId="28396"/>
    <cellStyle name="L column heading/total 2 4 2 2 2" xfId="28397"/>
    <cellStyle name="L column heading/total 2 4 2 2 3" xfId="28398"/>
    <cellStyle name="L column heading/total 2 4 2 2 4" xfId="28399"/>
    <cellStyle name="L column heading/total 2 4 2 3" xfId="28400"/>
    <cellStyle name="L column heading/total 2 4 2 4" xfId="28401"/>
    <cellStyle name="L column heading/total 2 4 2 5" xfId="28402"/>
    <cellStyle name="L column heading/total 2 4 3" xfId="28403"/>
    <cellStyle name="L column heading/total 2 4 3 2" xfId="28404"/>
    <cellStyle name="L column heading/total 2 4 3 3" xfId="28405"/>
    <cellStyle name="L column heading/total 2 4 3 4" xfId="28406"/>
    <cellStyle name="L column heading/total 2 5" xfId="28407"/>
    <cellStyle name="L column heading/total 2 5 2" xfId="28408"/>
    <cellStyle name="L column heading/total 2 5 2 2" xfId="28409"/>
    <cellStyle name="L column heading/total 2 5 2 2 2" xfId="28410"/>
    <cellStyle name="L column heading/total 2 5 2 2 3" xfId="28411"/>
    <cellStyle name="L column heading/total 2 5 2 2 4" xfId="28412"/>
    <cellStyle name="L column heading/total 2 5 2 3" xfId="28413"/>
    <cellStyle name="L column heading/total 2 5 2 4" xfId="28414"/>
    <cellStyle name="L column heading/total 2 5 2 5" xfId="28415"/>
    <cellStyle name="L column heading/total 2 5 3" xfId="28416"/>
    <cellStyle name="L column heading/total 2 5 3 2" xfId="28417"/>
    <cellStyle name="L column heading/total 2 5 3 3" xfId="28418"/>
    <cellStyle name="L column heading/total 2 5 3 4" xfId="28419"/>
    <cellStyle name="L column heading/total 2 6" xfId="28420"/>
    <cellStyle name="L column heading/total 2 6 2" xfId="28421"/>
    <cellStyle name="L column heading/total 2 6 2 2" xfId="28422"/>
    <cellStyle name="L column heading/total 2 6 2 2 2" xfId="28423"/>
    <cellStyle name="L column heading/total 2 6 2 2 3" xfId="28424"/>
    <cellStyle name="L column heading/total 2 6 2 2 4" xfId="28425"/>
    <cellStyle name="L column heading/total 2 6 2 3" xfId="28426"/>
    <cellStyle name="L column heading/total 2 6 2 4" xfId="28427"/>
    <cellStyle name="L column heading/total 2 6 2 5" xfId="28428"/>
    <cellStyle name="L column heading/total 2 6 3" xfId="28429"/>
    <cellStyle name="L column heading/total 2 6 3 2" xfId="28430"/>
    <cellStyle name="L column heading/total 2 6 3 3" xfId="28431"/>
    <cellStyle name="L column heading/total 2 6 3 4" xfId="28432"/>
    <cellStyle name="L column heading/total 2 7" xfId="28433"/>
    <cellStyle name="L column heading/total 2 7 2" xfId="28434"/>
    <cellStyle name="L column heading/total 2 7 2 2" xfId="28435"/>
    <cellStyle name="L column heading/total 2 7 2 2 2" xfId="28436"/>
    <cellStyle name="L column heading/total 2 7 2 2 3" xfId="28437"/>
    <cellStyle name="L column heading/total 2 7 2 2 4" xfId="28438"/>
    <cellStyle name="L column heading/total 2 7 2 3" xfId="28439"/>
    <cellStyle name="L column heading/total 2 7 2 4" xfId="28440"/>
    <cellStyle name="L column heading/total 2 7 2 5" xfId="28441"/>
    <cellStyle name="L column heading/total 2 7 3" xfId="28442"/>
    <cellStyle name="L column heading/total 2 7 3 2" xfId="28443"/>
    <cellStyle name="L column heading/total 2 7 3 3" xfId="28444"/>
    <cellStyle name="L column heading/total 2 7 3 4" xfId="28445"/>
    <cellStyle name="L column heading/total 2 8" xfId="28446"/>
    <cellStyle name="L column heading/total 2 8 2" xfId="28447"/>
    <cellStyle name="L column heading/total 2 8 2 2" xfId="28448"/>
    <cellStyle name="L column heading/total 2 8 2 3" xfId="28449"/>
    <cellStyle name="L column heading/total 2 8 2 4" xfId="28450"/>
    <cellStyle name="L column heading/total 2 9" xfId="28451"/>
    <cellStyle name="L column heading/total 2 9 2" xfId="28452"/>
    <cellStyle name="L column heading/total 2 9 3" xfId="28453"/>
    <cellStyle name="L column heading/total 2 9 4" xfId="28454"/>
    <cellStyle name="L column heading/total 3" xfId="9873"/>
    <cellStyle name="L column heading/total 3 2" xfId="9874"/>
    <cellStyle name="L column heading/total 3 2 2" xfId="9875"/>
    <cellStyle name="L column heading/total 3 2 2 2" xfId="28455"/>
    <cellStyle name="L column heading/total 3 2 2 3" xfId="28456"/>
    <cellStyle name="L column heading/total 3 2 2 4" xfId="28457"/>
    <cellStyle name="L column heading/total 3 2 3" xfId="28458"/>
    <cellStyle name="L column heading/total 3 2 4" xfId="28459"/>
    <cellStyle name="L column heading/total 3 2 5" xfId="28460"/>
    <cellStyle name="L column heading/total 3 3" xfId="28461"/>
    <cellStyle name="L column heading/total 3 3 2" xfId="28462"/>
    <cellStyle name="L column heading/total 3 3 3" xfId="28463"/>
    <cellStyle name="L column heading/total 3 3 4" xfId="28464"/>
    <cellStyle name="L column heading/total 4" xfId="9876"/>
    <cellStyle name="L column heading/total 4 2" xfId="9877"/>
    <cellStyle name="L column heading/total 4 2 2" xfId="9878"/>
    <cellStyle name="L column heading/total 4 3" xfId="9879"/>
    <cellStyle name="L column heading/total 4 3 2" xfId="9880"/>
    <cellStyle name="L column heading/total 4 4" xfId="9881"/>
    <cellStyle name="L column heading/total 5" xfId="9882"/>
    <cellStyle name="L column heading/total 5 2" xfId="9883"/>
    <cellStyle name="L Subtotal" xfId="9884"/>
    <cellStyle name="level1a" xfId="9885"/>
    <cellStyle name="level1a 2" xfId="9886"/>
    <cellStyle name="level1a 2 2" xfId="9887"/>
    <cellStyle name="level1a 2 2 10" xfId="28465"/>
    <cellStyle name="level1a 2 2 11" xfId="28466"/>
    <cellStyle name="level1a 2 2 2" xfId="9888"/>
    <cellStyle name="level1a 2 2 2 2" xfId="28467"/>
    <cellStyle name="level1a 2 2 2 2 2" xfId="28468"/>
    <cellStyle name="level1a 2 2 2 2 2 2" xfId="28469"/>
    <cellStyle name="level1a 2 2 2 2 2 2 2" xfId="28470"/>
    <cellStyle name="level1a 2 2 2 2 2 2 3" xfId="28471"/>
    <cellStyle name="level1a 2 2 2 2 2 2 4" xfId="28472"/>
    <cellStyle name="level1a 2 2 2 2 2 3" xfId="28473"/>
    <cellStyle name="level1a 2 2 2 2 2 4" xfId="28474"/>
    <cellStyle name="level1a 2 2 2 2 2 5" xfId="28475"/>
    <cellStyle name="level1a 2 2 2 3" xfId="28476"/>
    <cellStyle name="level1a 2 2 2 3 2" xfId="28477"/>
    <cellStyle name="level1a 2 2 2 3 2 2" xfId="28478"/>
    <cellStyle name="level1a 2 2 2 3 2 2 2" xfId="28479"/>
    <cellStyle name="level1a 2 2 2 3 2 2 3" xfId="28480"/>
    <cellStyle name="level1a 2 2 2 3 2 2 4" xfId="28481"/>
    <cellStyle name="level1a 2 2 2 3 2 3" xfId="28482"/>
    <cellStyle name="level1a 2 2 2 3 2 4" xfId="28483"/>
    <cellStyle name="level1a 2 2 2 3 2 5" xfId="28484"/>
    <cellStyle name="level1a 2 2 2 4" xfId="28485"/>
    <cellStyle name="level1a 2 2 2 4 2" xfId="28486"/>
    <cellStyle name="level1a 2 2 2 4 2 2" xfId="28487"/>
    <cellStyle name="level1a 2 2 2 4 2 2 2" xfId="28488"/>
    <cellStyle name="level1a 2 2 2 4 2 2 3" xfId="28489"/>
    <cellStyle name="level1a 2 2 2 4 2 2 4" xfId="28490"/>
    <cellStyle name="level1a 2 2 2 4 2 3" xfId="28491"/>
    <cellStyle name="level1a 2 2 2 4 2 4" xfId="28492"/>
    <cellStyle name="level1a 2 2 2 4 2 5" xfId="28493"/>
    <cellStyle name="level1a 2 2 2 5" xfId="28494"/>
    <cellStyle name="level1a 2 2 2 5 2" xfId="28495"/>
    <cellStyle name="level1a 2 2 2 5 2 2" xfId="28496"/>
    <cellStyle name="level1a 2 2 2 5 2 3" xfId="28497"/>
    <cellStyle name="level1a 2 2 2 5 2 4" xfId="28498"/>
    <cellStyle name="level1a 2 2 2 6" xfId="28499"/>
    <cellStyle name="level1a 2 2 2 6 2" xfId="28500"/>
    <cellStyle name="level1a 2 2 2 6 3" xfId="28501"/>
    <cellStyle name="level1a 2 2 2 6 4" xfId="28502"/>
    <cellStyle name="level1a 2 2 2 7" xfId="28503"/>
    <cellStyle name="level1a 2 2 2 7 2" xfId="28504"/>
    <cellStyle name="level1a 2 2 2 7 3" xfId="28505"/>
    <cellStyle name="level1a 2 2 2 7 4" xfId="28506"/>
    <cellStyle name="level1a 2 2 3" xfId="28507"/>
    <cellStyle name="level1a 2 2 3 2" xfId="28508"/>
    <cellStyle name="level1a 2 2 3 2 2" xfId="28509"/>
    <cellStyle name="level1a 2 2 3 2 2 2" xfId="28510"/>
    <cellStyle name="level1a 2 2 3 2 2 3" xfId="28511"/>
    <cellStyle name="level1a 2 2 3 2 2 4" xfId="28512"/>
    <cellStyle name="level1a 2 2 3 2 3" xfId="28513"/>
    <cellStyle name="level1a 2 2 3 2 4" xfId="28514"/>
    <cellStyle name="level1a 2 2 3 2 5" xfId="28515"/>
    <cellStyle name="level1a 2 2 4" xfId="28516"/>
    <cellStyle name="level1a 2 2 4 2" xfId="28517"/>
    <cellStyle name="level1a 2 2 4 2 2" xfId="28518"/>
    <cellStyle name="level1a 2 2 4 2 2 2" xfId="28519"/>
    <cellStyle name="level1a 2 2 4 2 2 3" xfId="28520"/>
    <cellStyle name="level1a 2 2 4 2 2 4" xfId="28521"/>
    <cellStyle name="level1a 2 2 4 2 3" xfId="28522"/>
    <cellStyle name="level1a 2 2 4 2 4" xfId="28523"/>
    <cellStyle name="level1a 2 2 4 2 5" xfId="28524"/>
    <cellStyle name="level1a 2 2 5" xfId="28525"/>
    <cellStyle name="level1a 2 2 5 2" xfId="28526"/>
    <cellStyle name="level1a 2 2 5 2 2" xfId="28527"/>
    <cellStyle name="level1a 2 2 5 2 2 2" xfId="28528"/>
    <cellStyle name="level1a 2 2 5 2 2 3" xfId="28529"/>
    <cellStyle name="level1a 2 2 5 2 2 4" xfId="28530"/>
    <cellStyle name="level1a 2 2 5 2 3" xfId="28531"/>
    <cellStyle name="level1a 2 2 5 2 4" xfId="28532"/>
    <cellStyle name="level1a 2 2 5 2 5" xfId="28533"/>
    <cellStyle name="level1a 2 2 6" xfId="28534"/>
    <cellStyle name="level1a 2 2 6 2" xfId="28535"/>
    <cellStyle name="level1a 2 2 6 2 2" xfId="28536"/>
    <cellStyle name="level1a 2 2 6 2 2 2" xfId="28537"/>
    <cellStyle name="level1a 2 2 6 2 2 3" xfId="28538"/>
    <cellStyle name="level1a 2 2 6 2 2 4" xfId="28539"/>
    <cellStyle name="level1a 2 2 6 2 3" xfId="28540"/>
    <cellStyle name="level1a 2 2 6 2 4" xfId="28541"/>
    <cellStyle name="level1a 2 2 6 2 5" xfId="28542"/>
    <cellStyle name="level1a 2 2 7" xfId="28543"/>
    <cellStyle name="level1a 2 2 7 2" xfId="28544"/>
    <cellStyle name="level1a 2 2 7 2 2" xfId="28545"/>
    <cellStyle name="level1a 2 2 7 2 3" xfId="28546"/>
    <cellStyle name="level1a 2 2 7 2 4" xfId="28547"/>
    <cellStyle name="level1a 2 2 8" xfId="28548"/>
    <cellStyle name="level1a 2 2 8 2" xfId="28549"/>
    <cellStyle name="level1a 2 2 8 3" xfId="28550"/>
    <cellStyle name="level1a 2 2 8 4" xfId="28551"/>
    <cellStyle name="level1a 2 2 9" xfId="28552"/>
    <cellStyle name="level1a 2 3" xfId="9889"/>
    <cellStyle name="level1a 2 3 2" xfId="9890"/>
    <cellStyle name="level1a 2 3 2 2" xfId="28553"/>
    <cellStyle name="level1a 2 3 2 3" xfId="28554"/>
    <cellStyle name="level1a 2 3 2 4" xfId="28555"/>
    <cellStyle name="level1a 2 4" xfId="9891"/>
    <cellStyle name="level1a 2 4 2" xfId="28556"/>
    <cellStyle name="level1a 2 4 2 2" xfId="28557"/>
    <cellStyle name="level1a 2 4 2 3" xfId="28558"/>
    <cellStyle name="level1a 2 4 2 4" xfId="28559"/>
    <cellStyle name="level1a 3" xfId="9892"/>
    <cellStyle name="level1a 3 2" xfId="28560"/>
    <cellStyle name="level1a 3 2 2" xfId="28561"/>
    <cellStyle name="level1a 3 2 3" xfId="28562"/>
    <cellStyle name="level1a 3 2 4" xfId="28563"/>
    <cellStyle name="level2" xfId="9893"/>
    <cellStyle name="level2a" xfId="9894"/>
    <cellStyle name="level2a 2" xfId="9895"/>
    <cellStyle name="level2a 2 2" xfId="9896"/>
    <cellStyle name="level2a 2 2 2" xfId="9897"/>
    <cellStyle name="level2a 2 2 2 2" xfId="9898"/>
    <cellStyle name="level2a 2 2 2 2 2" xfId="9899"/>
    <cellStyle name="level2a 2 2 2 2 2 2" xfId="9900"/>
    <cellStyle name="level2a 2 2 2 2 2 2 2" xfId="9901"/>
    <cellStyle name="level2a 2 2 2 2 2 2 2 2" xfId="9902"/>
    <cellStyle name="level2a 2 2 2 2 2 2 2_Table AA.27" xfId="9903"/>
    <cellStyle name="level2a 2 2 2 2 2 3" xfId="28564"/>
    <cellStyle name="level2a 2 2 2 2 2_Table AA.27" xfId="9904"/>
    <cellStyle name="level2a 2 2 2 3" xfId="9905"/>
    <cellStyle name="level2a 2 2 2 3 2" xfId="9906"/>
    <cellStyle name="level2a 2 2 2 3 2 2" xfId="9907"/>
    <cellStyle name="level2a 2 2 2 3 2 2 2" xfId="9908"/>
    <cellStyle name="level2a 2 2 2 3 2 2_Table AA.27" xfId="9909"/>
    <cellStyle name="level2a 2 2 2 3 3" xfId="28565"/>
    <cellStyle name="level2a 2 2 2 3_Table AA.27" xfId="9910"/>
    <cellStyle name="level2a 2 2 3" xfId="9911"/>
    <cellStyle name="level2a 2 2 3 2" xfId="9912"/>
    <cellStyle name="level2a 2 2 3 2 2" xfId="9913"/>
    <cellStyle name="level2a 2 2 3 2 2 2" xfId="9914"/>
    <cellStyle name="level2a 2 2 3 2 2_Table AA.27" xfId="9915"/>
    <cellStyle name="level2a 2 2 3 2 3" xfId="28566"/>
    <cellStyle name="level2a 2 2 3_Table AA.27" xfId="9916"/>
    <cellStyle name="level2a 2 2 4" xfId="9917"/>
    <cellStyle name="level2a 2 2 4 2" xfId="28567"/>
    <cellStyle name="level2a 2 3" xfId="9918"/>
    <cellStyle name="level2a 2 3 2" xfId="9919"/>
    <cellStyle name="level2a 2 3 2 2" xfId="9920"/>
    <cellStyle name="level2a 2 3 2 2 2" xfId="9921"/>
    <cellStyle name="level2a 2 3 2 2_Table AA.27" xfId="9922"/>
    <cellStyle name="level2a 2 3 2 3" xfId="28568"/>
    <cellStyle name="level2a 2 3 3" xfId="28569"/>
    <cellStyle name="level2a 2 3_Table AA.27" xfId="9923"/>
    <cellStyle name="level2a 2 4" xfId="9924"/>
    <cellStyle name="level2a 2 4 2" xfId="28570"/>
    <cellStyle name="level2a 3" xfId="9925"/>
    <cellStyle name="level2a 3 2" xfId="9926"/>
    <cellStyle name="level2a 3 2 2" xfId="9927"/>
    <cellStyle name="level2a 3 2 2 2" xfId="9928"/>
    <cellStyle name="level2a 3 2 2 2 2" xfId="9929"/>
    <cellStyle name="level2a 3 2 2 2 2 2" xfId="9930"/>
    <cellStyle name="level2a 3 2 2 2 2 2 2" xfId="9931"/>
    <cellStyle name="level2a 3 2 2 2 2 2_Table AA.27" xfId="9932"/>
    <cellStyle name="level2a 3 2 2 2_Table AA.27" xfId="9933"/>
    <cellStyle name="level2a 3 2 3" xfId="9934"/>
    <cellStyle name="level2a 3 2 3 2" xfId="9935"/>
    <cellStyle name="level2a 3 2 3 2 2" xfId="9936"/>
    <cellStyle name="level2a 3 2 3 2 2 2" xfId="9937"/>
    <cellStyle name="level2a 3 2 3 2 2_Table AA.27" xfId="9938"/>
    <cellStyle name="level2a 3 2 3_Table AA.27" xfId="9939"/>
    <cellStyle name="level2a 3 3" xfId="9940"/>
    <cellStyle name="level2a 3 3 2" xfId="9941"/>
    <cellStyle name="level2a 3 3 2 2" xfId="9942"/>
    <cellStyle name="level2a 3 3 2 2 2" xfId="9943"/>
    <cellStyle name="level2a 3 3 2 2_Table AA.27" xfId="9944"/>
    <cellStyle name="level2a 3 3_Table AA.27" xfId="9945"/>
    <cellStyle name="level2a 3 4" xfId="28571"/>
    <cellStyle name="level2a 3 5" xfId="28572"/>
    <cellStyle name="level2a 4" xfId="9946"/>
    <cellStyle name="level2a 4 2" xfId="9947"/>
    <cellStyle name="level2a 4 2 2" xfId="9948"/>
    <cellStyle name="level2a 4 2 2 2" xfId="9949"/>
    <cellStyle name="level2a 4 2 2_Table AA.27" xfId="9950"/>
    <cellStyle name="level2a 4_Table AA.27" xfId="9951"/>
    <cellStyle name="level2a 5" xfId="9952"/>
    <cellStyle name="level2a_Table AA.27" xfId="9953"/>
    <cellStyle name="level3" xfId="9954"/>
    <cellStyle name="level3 2" xfId="9955"/>
    <cellStyle name="level3 2 2" xfId="9956"/>
    <cellStyle name="level3 2 2 2" xfId="9957"/>
    <cellStyle name="level3 2 3" xfId="9958"/>
    <cellStyle name="level3 3" xfId="9959"/>
    <cellStyle name="level3 3 2" xfId="9960"/>
    <cellStyle name="level3 4" xfId="9961"/>
    <cellStyle name="level3 5" xfId="28573"/>
    <cellStyle name="Linked Cell" xfId="20623" builtinId="24" customBuiltin="1"/>
    <cellStyle name="Linked Cell 10" xfId="9962"/>
    <cellStyle name="Linked Cell 2" xfId="9963"/>
    <cellStyle name="Linked Cell 2 2" xfId="9964"/>
    <cellStyle name="Linked Cell 2 2 2" xfId="9965"/>
    <cellStyle name="Linked Cell 2 2 2 2" xfId="9966"/>
    <cellStyle name="Linked Cell 2 2 2 3" xfId="28574"/>
    <cellStyle name="Linked Cell 2 2 3" xfId="9967"/>
    <cellStyle name="Linked Cell 2 2 3 2" xfId="9968"/>
    <cellStyle name="Linked Cell 2 2 3 3" xfId="9969"/>
    <cellStyle name="Linked Cell 2 3" xfId="9970"/>
    <cellStyle name="Linked Cell 2 3 2" xfId="9971"/>
    <cellStyle name="Linked Cell 2 3 3" xfId="9972"/>
    <cellStyle name="Linked Cell 2 3 4" xfId="9973"/>
    <cellStyle name="Linked Cell 2 4" xfId="9974"/>
    <cellStyle name="Linked Cell 2 5" xfId="28575"/>
    <cellStyle name="Linked Cell 2_Output Table Shell 1 - Perinatal Mortality- Del 5 Due 30 April" xfId="9975"/>
    <cellStyle name="Linked Cell 3" xfId="9976"/>
    <cellStyle name="Linked Cell 3 2" xfId="9977"/>
    <cellStyle name="Linked Cell 3 2 2" xfId="9978"/>
    <cellStyle name="Linked Cell 3 2 2 2" xfId="9979"/>
    <cellStyle name="Linked Cell 3 2 2 3" xfId="9980"/>
    <cellStyle name="Linked Cell 3 3" xfId="9981"/>
    <cellStyle name="Linked Cell 3 3 2" xfId="9982"/>
    <cellStyle name="Linked Cell 3 3 3" xfId="9983"/>
    <cellStyle name="Linked Cell 3 4" xfId="9984"/>
    <cellStyle name="Linked Cell 3 5" xfId="9985"/>
    <cellStyle name="Linked Cell 3 6" xfId="9986"/>
    <cellStyle name="Linked Cell 3 6 2" xfId="9987"/>
    <cellStyle name="Linked Cell 3_Output Table Shell 1 - Perinatal Mortality- Del 5 Due 30 April" xfId="9988"/>
    <cellStyle name="Linked Cell 4" xfId="9989"/>
    <cellStyle name="Linked Cell 4 2" xfId="9990"/>
    <cellStyle name="Linked Cell 4 3" xfId="9991"/>
    <cellStyle name="Linked Cell 5" xfId="9992"/>
    <cellStyle name="Linked Cell 5 2" xfId="28576"/>
    <cellStyle name="Linked Cell 6" xfId="9993"/>
    <cellStyle name="Linked Cell 6 2" xfId="9994"/>
    <cellStyle name="Linked Cell 7" xfId="9995"/>
    <cellStyle name="Linked Cell 7 2" xfId="28577"/>
    <cellStyle name="Linked Cell 8" xfId="9996"/>
    <cellStyle name="Linked Cell 8 2" xfId="28578"/>
    <cellStyle name="Linked Cell 9" xfId="9997"/>
    <cellStyle name="M" xfId="9998"/>
    <cellStyle name="Mi" xfId="9999"/>
    <cellStyle name="Mi 2" xfId="10000"/>
    <cellStyle name="Mic" xfId="28579"/>
    <cellStyle name="Micros" xfId="10001"/>
    <cellStyle name="Microso" xfId="10002"/>
    <cellStyle name="Microsoft " xfId="10003"/>
    <cellStyle name="Microsoft  2" xfId="10004"/>
    <cellStyle name="Microsoft Excel" xfId="10005"/>
    <cellStyle name="Microsoft Excel found an error in t" xfId="10006"/>
    <cellStyle name="Microsoft Excel found an error in the formula you entered. " xfId="10007"/>
    <cellStyle name="Microsoft Excel found an error in the formula you entered. Do you want to accept the correction proposed below?_x000a__x000a_|_x000a__x000a_• To accept the correction, click Yes._x000a_• To close this message and correct the formula yourself, click No." xfId="10008"/>
    <cellStyle name="Microsoft Excel found an error in the formula you entered. Do you want to accept the correction proposed below?_x000a__x000a_|_x000a__x000a_• To accept the correction, click Yes._x000a_• To close this message and correct the formula yourself, click No. 10" xfId="10009"/>
    <cellStyle name="Microsoft Excel found an error in the formula you entered. Do you want to accept the correction proposed below?_x000a__x000a_|_x000a__x000a_• To accept the correction, click Yes._x000a_• To close this message and correct the formula yourself, click No. 10 2" xfId="10010"/>
    <cellStyle name="Microsoft Excel found an error in the formula you entered. Do you want to accept the correction proposed below?_x000a__x000a_|_x000a__x000a_• To accept the correction, click Yes._x000a_• To close this message and correct the formula yourself, click No. 10 3" xfId="10011"/>
    <cellStyle name="Microsoft Excel found an error in the formula you entered. Do you want to accept the correction proposed below?_x000a__x000a_|_x000a__x000a_• To accept the correction, click Yes._x000a_• To close this message and correct the formula yourself, click No. 10 4" xfId="10012"/>
    <cellStyle name="Microsoft Excel found an error in the formula you entered. Do you want to accept the correction proposed below?_x000a__x000a_|_x000a__x000a_• To accept the correction, click Yes._x000a_• To close this message and correct the formula yourself, click No. 11" xfId="10013"/>
    <cellStyle name="Microsoft Excel found an error in the formula you entered. Do you want to accept the correction proposed below?_x000a__x000a_|_x000a__x000a_• To accept the correction, click Yes._x000a_• To close this message and correct the formula yourself, click No. 11 2" xfId="28580"/>
    <cellStyle name="Microsoft Excel found an error in the formula you entered. Do you want to accept the correction proposed below?_x000a__x000a_|_x000a__x000a_• To accept the correction, click Yes._x000a_• To close this message and correct the formula yourself, click No. 12" xfId="10014"/>
    <cellStyle name="Microsoft Excel found an error in the formula you entered. Do you want to accept the correction proposed below?_x000a__x000a_|_x000a__x000a_• To accept the correction, click Yes._x000a_• To close this message and correct the formula yourself, click No. 13" xfId="10015"/>
    <cellStyle name="Microsoft Excel found an error in the formula you entered. Do you want to accept the correction proposed below?_x000a__x000a_|_x000a__x000a_• To accept the correction, click Yes._x000a_• To close this message and correct the formula yourself, click No. 13 2" xfId="10016"/>
    <cellStyle name="Microsoft Excel found an error in the formula you entered. Do you want to accept the correction proposed below?_x000a__x000a_|_x000a__x000a_• To accept the correction, click Yes._x000a_• To close this message and correct the formula yourself, click No. 13 3" xfId="20658"/>
    <cellStyle name="Microsoft Excel found an error in the formula you entered. Do you want to accept the correction proposed below?_x000a__x000a_|_x000a__x000a_• To accept the correction, click Yes._x000a_• To close this message and correct the formula yourself, click No. 14" xfId="10017"/>
    <cellStyle name="Microsoft Excel found an error in the formula you entered. Do you want to accept the correction proposed below?_x000a__x000a_|_x000a__x000a_• To accept the correction, click Yes._x000a_• To close this message and correct the formula yourself, click No. 14 2" xfId="10018"/>
    <cellStyle name="Microsoft Excel found an error in the formula you entered. Do you want to accept the correction proposed below?_x000a__x000a_|_x000a__x000a_• To accept the correction, click Yes._x000a_• To close this message and correct the formula yourself, click No. 15" xfId="10019"/>
    <cellStyle name="Microsoft Excel found an error in the formula you entered. Do you want to accept the correction proposed below?_x000a__x000a_|_x000a__x000a_• To accept the correction, click Yes._x000a_• To close this message and correct the formula yourself, click No. 15 2" xfId="10020"/>
    <cellStyle name="Microsoft Excel found an error in the formula you entered. Do you want to accept the correction proposed below?_x000a__x000a_|_x000a__x000a_• To accept the correction, click Yes._x000a_• To close this message and correct the formula yourself, click No. 16" xfId="10021"/>
    <cellStyle name="Microsoft Excel found an error in the formula you entered. Do you want to accept the correction proposed below?_x000a__x000a_|_x000a__x000a_• To accept the correction, click Yes._x000a_• To close this message and correct the formula yourself, click No. 2" xfId="10022"/>
    <cellStyle name="Microsoft Excel found an error in the formula you entered. Do you want to accept the correction proposed below?_x000a__x000a_|_x000a__x000a_• To accept the correction, click Yes._x000a_• To close this message and correct the formula yourself, click No. 2 2" xfId="10023"/>
    <cellStyle name="Microsoft Excel found an error in the formula you entered. Do you want to accept the correction proposed below?_x000a__x000a_|_x000a__x000a_• To accept the correction, click Yes._x000a_• To close this message and correct the formula yourself, click No. 2 2 2" xfId="10024"/>
    <cellStyle name="Microsoft Excel found an error in the formula you entered. Do you want to accept the correction proposed below?_x000a__x000a_|_x000a__x000a_• To accept the correction, click Yes._x000a_• To close this message and correct the formula yourself, click No. 2 2 2 2" xfId="10025"/>
    <cellStyle name="Microsoft Excel found an error in the formula you entered. Do you want to accept the correction proposed below?_x000a__x000a_|_x000a__x000a_• To accept the correction, click Yes._x000a_• To close this message and correct the formula yourself, click No. 2 2 2 2 2" xfId="10026"/>
    <cellStyle name="Microsoft Excel found an error in the formula you entered. Do you want to accept the correction proposed below?_x000a__x000a_|_x000a__x000a_• To accept the correction, click Yes._x000a_• To close this message and correct the formula yourself, click No. 2 2 2 3" xfId="10027"/>
    <cellStyle name="Microsoft Excel found an error in the formula you entered. Do you want to accept the correction proposed below?_x000a__x000a_|_x000a__x000a_• To accept the correction, click Yes._x000a_• To close this message and correct the formula yourself, click No. 2 2 3" xfId="10028"/>
    <cellStyle name="Microsoft Excel found an error in the formula you entered. Do you want to accept the correction proposed below?_x000a__x000a_|_x000a__x000a_• To accept the correction, click Yes._x000a_• To close this message and correct the formula yourself, click No. 2 2 3 2" xfId="10029"/>
    <cellStyle name="Microsoft Excel found an error in the formula you entered. Do you want to accept the correction proposed below?_x000a__x000a_|_x000a__x000a_• To accept the correction, click Yes._x000a_• To close this message and correct the formula yourself, click No. 2 2 3 3" xfId="10030"/>
    <cellStyle name="Microsoft Excel found an error in the formula you entered. Do you want to accept the correction proposed below?_x000a__x000a_|_x000a__x000a_• To accept the correction, click Yes._x000a_• To close this message and correct the formula yourself, click No. 2 2 4" xfId="10031"/>
    <cellStyle name="Microsoft Excel found an error in the formula you entered. Do you want to accept the correction proposed below?_x000a__x000a_|_x000a__x000a_• To accept the correction, click Yes._x000a_• To close this message and correct the formula yourself, click No. 2 3" xfId="10032"/>
    <cellStyle name="Microsoft Excel found an error in the formula you entered. Do you want to accept the correction proposed below?_x000a__x000a_|_x000a__x000a_• To accept the correction, click Yes._x000a_• To close this message and correct the formula yourself, click No. 2 3 2" xfId="10033"/>
    <cellStyle name="Microsoft Excel found an error in the formula you entered. Do you want to accept the correction proposed below?_x000a__x000a_|_x000a__x000a_• To accept the correction, click Yes._x000a_• To close this message and correct the formula yourself, click No. 2 3 2 2" xfId="10034"/>
    <cellStyle name="Microsoft Excel found an error in the formula you entered. Do you want to accept the correction proposed below?_x000a__x000a_|_x000a__x000a_• To accept the correction, click Yes._x000a_• To close this message and correct the formula yourself, click No. 2 3 2 2 2" xfId="10035"/>
    <cellStyle name="Microsoft Excel found an error in the formula you entered. Do you want to accept the correction proposed below?_x000a__x000a_|_x000a__x000a_• To accept the correction, click Yes._x000a_• To close this message and correct the formula yourself, click No. 2 3 2 3" xfId="10036"/>
    <cellStyle name="Microsoft Excel found an error in the formula you entered. Do you want to accept the correction proposed below?_x000a__x000a_|_x000a__x000a_• To accept the correction, click Yes._x000a_• To close this message and correct the formula yourself, click No. 2 3 3" xfId="10037"/>
    <cellStyle name="Microsoft Excel found an error in the formula you entered. Do you want to accept the correction proposed below?_x000a__x000a_|_x000a__x000a_• To accept the correction, click Yes._x000a_• To close this message and correct the formula yourself, click No. 2 3 3 2" xfId="10038"/>
    <cellStyle name="Microsoft Excel found an error in the formula you entered. Do you want to accept the correction proposed below?_x000a__x000a_|_x000a__x000a_• To accept the correction, click Yes._x000a_• To close this message and correct the formula yourself, click No. 2 3 4" xfId="10039"/>
    <cellStyle name="Microsoft Excel found an error in the formula you entered. Do you want to accept the correction proposed below?_x000a__x000a_|_x000a__x000a_• To accept the correction, click Yes._x000a_• To close this message and correct the formula yourself, click No. 2 4" xfId="10040"/>
    <cellStyle name="Microsoft Excel found an error in the formula you entered. Do you want to accept the correction proposed below?_x000a__x000a_|_x000a__x000a_• To accept the correction, click Yes._x000a_• To close this message and correct the formula yourself, click No. 2 4 2" xfId="10041"/>
    <cellStyle name="Microsoft Excel found an error in the formula you entered. Do you want to accept the correction proposed below?_x000a__x000a_|_x000a__x000a_• To accept the correction, click Yes._x000a_• To close this message and correct the formula yourself, click No. 2 4 2 2" xfId="10042"/>
    <cellStyle name="Microsoft Excel found an error in the formula you entered. Do you want to accept the correction proposed below?_x000a__x000a_|_x000a__x000a_• To accept the correction, click Yes._x000a_• To close this message and correct the formula yourself, click No. 2 4 2 2 2" xfId="28581"/>
    <cellStyle name="Microsoft Excel found an error in the formula you entered. Do you want to accept the correction proposed below?_x000a__x000a_|_x000a__x000a_• To accept the correction, click Yes._x000a_• To close this message and correct the formula yourself, click No. 2 4 2 3" xfId="28582"/>
    <cellStyle name="Microsoft Excel found an error in the formula you entered. Do you want to accept the correction proposed below?_x000a__x000a_|_x000a__x000a_• To accept the correction, click Yes._x000a_• To close this message and correct the formula yourself, click No. 2 4 3" xfId="10043"/>
    <cellStyle name="Microsoft Excel found an error in the formula you entered. Do you want to accept the correction proposed below?_x000a__x000a_|_x000a__x000a_• To accept the correction, click Yes._x000a_• To close this message and correct the formula yourself, click No. 2 4 3 2" xfId="28583"/>
    <cellStyle name="Microsoft Excel found an error in the formula you entered. Do you want to accept the correction proposed below?_x000a__x000a_|_x000a__x000a_• To accept the correction, click Yes._x000a_• To close this message and correct the formula yourself, click No. 2 4 4" xfId="28584"/>
    <cellStyle name="Microsoft Excel found an error in the formula you entered. Do you want to accept the correction proposed below?_x000a__x000a_|_x000a__x000a_• To accept the correction, click Yes._x000a_• To close this message and correct the formula yourself, click No. 2 4 5" xfId="28585"/>
    <cellStyle name="Microsoft Excel found an error in the formula you entered. Do you want to accept the correction proposed below?_x000a__x000a_|_x000a__x000a_• To accept the correction, click Yes._x000a_• To close this message and correct the formula yourself, click No. 2 5" xfId="10044"/>
    <cellStyle name="Microsoft Excel found an error in the formula you entered. Do you want to accept the correction proposed below?_x000a__x000a_|_x000a__x000a_• To accept the correction, click Yes._x000a_• To close this message and correct the formula yourself, click No. 2 5 2" xfId="28586"/>
    <cellStyle name="Microsoft Excel found an error in the formula you entered. Do you want to accept the correction proposed below?_x000a__x000a_|_x000a__x000a_• To accept the correction, click Yes._x000a_• To close this message and correct the formula yourself, click No. 2 6" xfId="10045"/>
    <cellStyle name="Microsoft Excel found an error in the formula you entered. Do you want to accept the correction proposed below?_x000a__x000a_|_x000a__x000a_• To accept the correction, click Yes._x000a_• To close this message and correct the formula yourself, click No. 2 7" xfId="10046"/>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0047"/>
    <cellStyle name="Microsoft Excel found an error in the formula you entered. Do you want to accept the correction proposed below?_x000a__x000a_|_x000a__x000a_• To accept the correction, click Yes._x000a_• To close this message and correct the formula yourself, click No. 3" xfId="10048"/>
    <cellStyle name="Microsoft Excel found an error in the formula you entered. Do you want to accept the correction proposed below?_x000a__x000a_|_x000a__x000a_• To accept the correction, click Yes._x000a_• To close this message and correct the formula yourself, click No. 3 2" xfId="10049"/>
    <cellStyle name="Microsoft Excel found an error in the formula you entered. Do you want to accept the correction proposed below?_x000a__x000a_|_x000a__x000a_• To accept the correction, click Yes._x000a_• To close this message and correct the formula yourself, click No. 3 2 2" xfId="10050"/>
    <cellStyle name="Microsoft Excel found an error in the formula you entered. Do you want to accept the correction proposed below?_x000a__x000a_|_x000a__x000a_• To accept the correction, click Yes._x000a_• To close this message and correct the formula yourself, click No. 3 2 2 2" xfId="10051"/>
    <cellStyle name="Microsoft Excel found an error in the formula you entered. Do you want to accept the correction proposed below?_x000a__x000a_|_x000a__x000a_• To accept the correction, click Yes._x000a_• To close this message and correct the formula yourself, click No. 3 2 3" xfId="10052"/>
    <cellStyle name="Microsoft Excel found an error in the formula you entered. Do you want to accept the correction proposed below?_x000a__x000a_|_x000a__x000a_• To accept the correction, click Yes._x000a_• To close this message and correct the formula yourself, click No. 3 3" xfId="10053"/>
    <cellStyle name="Microsoft Excel found an error in the formula you entered. Do you want to accept the correction proposed below?_x000a__x000a_|_x000a__x000a_• To accept the correction, click Yes._x000a_• To close this message and correct the formula yourself, click No. 3 3 2" xfId="10054"/>
    <cellStyle name="Microsoft Excel found an error in the formula you entered. Do you want to accept the correction proposed below?_x000a__x000a_|_x000a__x000a_• To accept the correction, click Yes._x000a_• To close this message and correct the formula yourself, click No. 3 3 3" xfId="10055"/>
    <cellStyle name="Microsoft Excel found an error in the formula you entered. Do you want to accept the correction proposed below?_x000a__x000a_|_x000a__x000a_• To accept the correction, click Yes._x000a_• To close this message and correct the formula yourself, click No. 3 4" xfId="10056"/>
    <cellStyle name="Microsoft Excel found an error in the formula you entered. Do you want to accept the correction proposed below?_x000a__x000a_|_x000a__x000a_• To accept the correction, click Yes._x000a_• To close this message and correct the formula yourself, click No. 3 5" xfId="10057"/>
    <cellStyle name="Microsoft Excel found an error in the formula you entered. Do you want to accept the correction proposed below?_x000a__x000a_|_x000a__x000a_• To accept the correction, click Yes._x000a_• To close this message and correct the formula yourself, click No. 4" xfId="10058"/>
    <cellStyle name="Microsoft Excel found an error in the formula you entered. Do you want to accept the correction proposed below?_x000a__x000a_|_x000a__x000a_• To accept the correction, click Yes._x000a_• To close this message and correct the formula yourself, click No. 4 2" xfId="10059"/>
    <cellStyle name="Microsoft Excel found an error in the formula you entered. Do you want to accept the correction proposed below?_x000a__x000a_|_x000a__x000a_• To accept the correction, click Yes._x000a_• To close this message and correct the formula yourself, click No. 5" xfId="10060"/>
    <cellStyle name="Microsoft Excel found an error in the formula you entered. Do you want to accept the correction proposed below?_x000a__x000a_|_x000a__x000a_• To accept the correction, click Yes._x000a_• To close this message and correct the formula yourself, click No. 5 2" xfId="10061"/>
    <cellStyle name="Microsoft Excel found an error in the formula you entered. Do you want to accept the correction proposed below?_x000a__x000a_|_x000a__x000a_• To accept the correction, click Yes._x000a_• To close this message and correct the formula yourself, click No. 6" xfId="10062"/>
    <cellStyle name="Microsoft Excel found an error in the formula you entered. Do you want to accept the correction proposed below?_x000a__x000a_|_x000a__x000a_• To accept the correction, click Yes._x000a_• To close this message and correct the formula yourself, click No. 6 2" xfId="10063"/>
    <cellStyle name="Microsoft Excel found an error in the formula you entered. Do you want to accept the correction proposed below?_x000a__x000a_|_x000a__x000a_• To accept the correction, click Yes._x000a_• To close this message and correct the formula yourself, click No. 6 2 2" xfId="10064"/>
    <cellStyle name="Microsoft Excel found an error in the formula you entered. Do you want to accept the correction proposed below?_x000a__x000a_|_x000a__x000a_• To accept the correction, click Yes._x000a_• To close this message and correct the formula yourself, click No. 6 2 3" xfId="10065"/>
    <cellStyle name="Microsoft Excel found an error in the formula you entered. Do you want to accept the correction proposed below?_x000a__x000a_|_x000a__x000a_• To accept the correction, click Yes._x000a_• To close this message and correct the formula yourself, click No. 6 3" xfId="10066"/>
    <cellStyle name="Microsoft Excel found an error in the formula you entered. Do you want to accept the correction proposed below?_x000a__x000a_|_x000a__x000a_• To accept the correction, click Yes._x000a_• To close this message and correct the formula yourself, click No. 7" xfId="10067"/>
    <cellStyle name="Microsoft Excel found an error in the formula you entered. Do you want to accept the correction proposed below?_x000a__x000a_|_x000a__x000a_• To accept the correction, click Yes._x000a_• To close this message and correct the formula yourself, click No. 7 2" xfId="10068"/>
    <cellStyle name="Microsoft Excel found an error in the formula you entered. Do you want to accept the correction proposed below?_x000a__x000a_|_x000a__x000a_• To accept the correction, click Yes._x000a_• To close this message and correct the formula yourself, click No. 7 3" xfId="10069"/>
    <cellStyle name="Microsoft Excel found an error in the formula you entered. Do you want to accept the correction proposed below?_x000a__x000a_|_x000a__x000a_• To accept the correction, click Yes._x000a_• To close this message and correct the formula yourself, click No. 7 4" xfId="10070"/>
    <cellStyle name="Microsoft Excel found an error in the formula you entered. Do you want to accept the correction proposed below?_x000a__x000a_|_x000a__x000a_• To accept the correction, click Yes._x000a_• To close this message and correct the formula yourself, click No. 8" xfId="10071"/>
    <cellStyle name="Microsoft Excel found an error in the formula you entered. Do you want to accept the correction proposed below?_x000a__x000a_|_x000a__x000a_• To accept the correction, click Yes._x000a_• To close this message and correct the formula yourself, click No. 8 2" xfId="10072"/>
    <cellStyle name="Microsoft Excel found an error in the formula you entered. Do you want to accept the correction proposed below?_x000a__x000a_|_x000a__x000a_• To accept the correction, click Yes._x000a_• To close this message and correct the formula yourself, click No. 8 3" xfId="10073"/>
    <cellStyle name="Microsoft Excel found an error in the formula you entered. Do you want to accept the correction proposed below?_x000a__x000a_|_x000a__x000a_• To accept the correction, click Yes._x000a_• To close this message and correct the formula yourself, click No. 8 4" xfId="10074"/>
    <cellStyle name="Microsoft Excel found an error in the formula you entered. Do you want to accept the correction proposed below?_x000a__x000a_|_x000a__x000a_• To accept the correction, click Yes._x000a_• To close this message and correct the formula yourself, click No. 9" xfId="10075"/>
    <cellStyle name="Microsoft Excel found an error in the formula you entered. Do you want to accept the correction proposed below?_x000a__x000a_|_x000a__x000a_• To accept the correction, click Yes._x000a_• To close this message and correct the formula yourself, click No. 9 2" xfId="10076"/>
    <cellStyle name="Microsoft Excel found an error in the formula you entered. Do you want to accept the correction proposed below?_x000a__x000a_|_x000a__x000a_• To accept the correction, click Yes._x000a_• To close this message and correct the formula yourself, click No. 9 3" xfId="10077"/>
    <cellStyle name="Microsoft Excel found an error in the formula you entered. Do you want to accept the correction proposed below?_x000a__x000a_|_x000a__x000a_• To accept the correction, click Yes._x000a_• To close this message and correct the formula yourself, click No. 9 4" xfId="10078"/>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28587"/>
    <cellStyle name="Migliaia (0)_conti99" xfId="10079"/>
    <cellStyle name="Neutral" xfId="20619" builtinId="28" customBuiltin="1"/>
    <cellStyle name="Neutral 2" xfId="10080"/>
    <cellStyle name="Neutral 2 2" xfId="10081"/>
    <cellStyle name="Neutral 2 2 2" xfId="10082"/>
    <cellStyle name="Neutral 2 2 2 2" xfId="10083"/>
    <cellStyle name="Neutral 2 2 2 3" xfId="28588"/>
    <cellStyle name="Neutral 2 2 3" xfId="10084"/>
    <cellStyle name="Neutral 2 2 3 2" xfId="10085"/>
    <cellStyle name="Neutral 2 2 3 3" xfId="10086"/>
    <cellStyle name="Neutral 2 2 4" xfId="10087"/>
    <cellStyle name="Neutral 2 3" xfId="10088"/>
    <cellStyle name="Neutral 2 3 2" xfId="10089"/>
    <cellStyle name="Neutral 2 4" xfId="10090"/>
    <cellStyle name="Neutral 2 5" xfId="28589"/>
    <cellStyle name="Neutral 3" xfId="10091"/>
    <cellStyle name="Neutral 3 2" xfId="10092"/>
    <cellStyle name="Neutral 3 2 2" xfId="10093"/>
    <cellStyle name="Neutral 3 2 2 2" xfId="10094"/>
    <cellStyle name="Neutral 3 2 2 3" xfId="10095"/>
    <cellStyle name="Neutral 3 3" xfId="10096"/>
    <cellStyle name="Neutral 3 3 2" xfId="10097"/>
    <cellStyle name="Neutral 3 3 3" xfId="10098"/>
    <cellStyle name="Neutral 3 4" xfId="10099"/>
    <cellStyle name="Neutral 3 5" xfId="10100"/>
    <cellStyle name="Neutral 3 6" xfId="10101"/>
    <cellStyle name="Neutral 3 6 2" xfId="10102"/>
    <cellStyle name="Neutral 3_Table AA.27" xfId="10103"/>
    <cellStyle name="Neutral 4" xfId="10104"/>
    <cellStyle name="Neutral 4 2" xfId="10105"/>
    <cellStyle name="Neutral 4 3" xfId="10106"/>
    <cellStyle name="Neutral 5" xfId="10107"/>
    <cellStyle name="Neutral 5 2" xfId="10108"/>
    <cellStyle name="Neutral 6" xfId="10109"/>
    <cellStyle name="Neutral 6 2" xfId="28590"/>
    <cellStyle name="Neutral 7" xfId="10110"/>
    <cellStyle name="Neutral 7 2" xfId="28591"/>
    <cellStyle name="Neutral 8" xfId="28592"/>
    <cellStyle name="NonPrint_Heading" xfId="10111"/>
    <cellStyle name="Norma᫬" xfId="10112"/>
    <cellStyle name="Normal" xfId="0" builtinId="0"/>
    <cellStyle name="Normal 10" xfId="5"/>
    <cellStyle name="Normal 10 10" xfId="10113"/>
    <cellStyle name="Normal 10 2" xfId="10114"/>
    <cellStyle name="Normal 10 2 10" xfId="10115"/>
    <cellStyle name="Normal 10 2 2" xfId="10116"/>
    <cellStyle name="Normal 10 2 2 10" xfId="10117"/>
    <cellStyle name="Normal 10 2 2 2" xfId="10118"/>
    <cellStyle name="Normal 10 2 2 2 2" xfId="10119"/>
    <cellStyle name="Normal 10 2 2 2_Table AA.27" xfId="10120"/>
    <cellStyle name="Normal 10 2 2 3" xfId="10121"/>
    <cellStyle name="Normal 10 2 2 3 2" xfId="10122"/>
    <cellStyle name="Normal 10 2 2 3_Table AA.27" xfId="10123"/>
    <cellStyle name="Normal 10 2 2 4" xfId="10124"/>
    <cellStyle name="Normal 10 2 2 5" xfId="10125"/>
    <cellStyle name="Normal 10 2 2 6" xfId="10126"/>
    <cellStyle name="Normal 10 2 2 7" xfId="10127"/>
    <cellStyle name="Normal 10 2 2 8" xfId="10128"/>
    <cellStyle name="Normal 10 2 2 9" xfId="10129"/>
    <cellStyle name="Normal 10 2 2_Table AA.27" xfId="10130"/>
    <cellStyle name="Normal 10 2 3" xfId="10131"/>
    <cellStyle name="Normal 10 2 3 2" xfId="10132"/>
    <cellStyle name="Normal 10 2 3 2 2" xfId="28593"/>
    <cellStyle name="Normal 10 2 3 3" xfId="28594"/>
    <cellStyle name="Normal 10 2 3_Table AA.27" xfId="10133"/>
    <cellStyle name="Normal 10 2 4" xfId="10134"/>
    <cellStyle name="Normal 10 2 4 2" xfId="10135"/>
    <cellStyle name="Normal 10 2 4_Table AA.27" xfId="10136"/>
    <cellStyle name="Normal 10 2 5" xfId="10137"/>
    <cellStyle name="Normal 10 2 6" xfId="10138"/>
    <cellStyle name="Normal 10 2 7" xfId="10139"/>
    <cellStyle name="Normal 10 2 8" xfId="10140"/>
    <cellStyle name="Normal 10 2 9" xfId="10141"/>
    <cellStyle name="Normal 10 2_Table AA.27" xfId="10142"/>
    <cellStyle name="Normal 10 3" xfId="10143"/>
    <cellStyle name="Normal 10 3 10" xfId="10144"/>
    <cellStyle name="Normal 10 3 2" xfId="10145"/>
    <cellStyle name="Normal 10 3 2 2" xfId="10146"/>
    <cellStyle name="Normal 10 3 2_Table AA.27" xfId="10147"/>
    <cellStyle name="Normal 10 3 3" xfId="10148"/>
    <cellStyle name="Normal 10 3 3 2" xfId="10149"/>
    <cellStyle name="Normal 10 3 3_Table AA.27" xfId="10150"/>
    <cellStyle name="Normal 10 3 4" xfId="10151"/>
    <cellStyle name="Normal 10 3 5" xfId="10152"/>
    <cellStyle name="Normal 10 3 6" xfId="10153"/>
    <cellStyle name="Normal 10 3 7" xfId="10154"/>
    <cellStyle name="Normal 10 3 8" xfId="10155"/>
    <cellStyle name="Normal 10 3 9" xfId="10156"/>
    <cellStyle name="Normal 10 3_Table AA.27" xfId="10157"/>
    <cellStyle name="Normal 10 4" xfId="10158"/>
    <cellStyle name="Normal 10 4 2" xfId="10159"/>
    <cellStyle name="Normal 10 4 2 2" xfId="28595"/>
    <cellStyle name="Normal 10 4 3" xfId="10160"/>
    <cellStyle name="Normal 10 4 4" xfId="10161"/>
    <cellStyle name="Normal 10 5" xfId="10162"/>
    <cellStyle name="Normal 10 5 2" xfId="10163"/>
    <cellStyle name="Normal 10 5 3" xfId="10164"/>
    <cellStyle name="Normal 10 5_Table AA.27" xfId="10165"/>
    <cellStyle name="Normal 10 6" xfId="10166"/>
    <cellStyle name="Normal 10 7" xfId="10167"/>
    <cellStyle name="Normal 10 8" xfId="10168"/>
    <cellStyle name="Normal 10 9" xfId="10169"/>
    <cellStyle name="Normal 10_~2992399" xfId="10170"/>
    <cellStyle name="Normal 100" xfId="10171"/>
    <cellStyle name="Normal 100 10" xfId="10172"/>
    <cellStyle name="Normal 100 10 2" xfId="28596"/>
    <cellStyle name="Normal 100 10 2 2" xfId="28597"/>
    <cellStyle name="Normal 100 10 3" xfId="28598"/>
    <cellStyle name="Normal 100 11" xfId="10173"/>
    <cellStyle name="Normal 100 11 2" xfId="28599"/>
    <cellStyle name="Normal 100 12" xfId="28600"/>
    <cellStyle name="Normal 100 13" xfId="28601"/>
    <cellStyle name="Normal 100 14" xfId="28602"/>
    <cellStyle name="Normal 100 15" xfId="28603"/>
    <cellStyle name="Normal 100 2" xfId="10174"/>
    <cellStyle name="Normal 100 2 10" xfId="10175"/>
    <cellStyle name="Normal 100 2 11" xfId="28604"/>
    <cellStyle name="Normal 100 2 12" xfId="28605"/>
    <cellStyle name="Normal 100 2 2" xfId="10176"/>
    <cellStyle name="Normal 100 2 2 2" xfId="10177"/>
    <cellStyle name="Normal 100 2 2 2 2" xfId="10178"/>
    <cellStyle name="Normal 100 2 2 2 2 2" xfId="10179"/>
    <cellStyle name="Normal 100 2 2 2 2 2 2" xfId="28606"/>
    <cellStyle name="Normal 100 2 2 2 2 2 2 2" xfId="28607"/>
    <cellStyle name="Normal 100 2 2 2 2 2 3" xfId="28608"/>
    <cellStyle name="Normal 100 2 2 2 2 2 4" xfId="28609"/>
    <cellStyle name="Normal 100 2 2 2 2 3" xfId="10180"/>
    <cellStyle name="Normal 100 2 2 2 2 3 2" xfId="28610"/>
    <cellStyle name="Normal 100 2 2 2 2 4" xfId="28611"/>
    <cellStyle name="Normal 100 2 2 2 2 5" xfId="28612"/>
    <cellStyle name="Normal 100 2 2 2 3" xfId="10181"/>
    <cellStyle name="Normal 100 2 2 2 3 2" xfId="28613"/>
    <cellStyle name="Normal 100 2 2 2 3 2 2" xfId="28614"/>
    <cellStyle name="Normal 100 2 2 2 3 3" xfId="28615"/>
    <cellStyle name="Normal 100 2 2 2 3 4" xfId="28616"/>
    <cellStyle name="Normal 100 2 2 2 4" xfId="10182"/>
    <cellStyle name="Normal 100 2 2 2 4 2" xfId="28617"/>
    <cellStyle name="Normal 100 2 2 2 5" xfId="10183"/>
    <cellStyle name="Normal 100 2 2 2 6" xfId="28618"/>
    <cellStyle name="Normal 100 2 2 2 7" xfId="28619"/>
    <cellStyle name="Normal 100 2 2 3" xfId="10184"/>
    <cellStyle name="Normal 100 2 2 3 2" xfId="10185"/>
    <cellStyle name="Normal 100 2 2 3 2 2" xfId="28620"/>
    <cellStyle name="Normal 100 2 2 3 2 2 2" xfId="28621"/>
    <cellStyle name="Normal 100 2 2 3 2 2 2 2" xfId="28622"/>
    <cellStyle name="Normal 100 2 2 3 2 2 3" xfId="28623"/>
    <cellStyle name="Normal 100 2 2 3 2 2 4" xfId="28624"/>
    <cellStyle name="Normal 100 2 2 3 2 3" xfId="28625"/>
    <cellStyle name="Normal 100 2 2 3 2 3 2" xfId="28626"/>
    <cellStyle name="Normal 100 2 2 3 2 4" xfId="28627"/>
    <cellStyle name="Normal 100 2 2 3 2 5" xfId="28628"/>
    <cellStyle name="Normal 100 2 2 3 3" xfId="10186"/>
    <cellStyle name="Normal 100 2 2 3 3 2" xfId="28629"/>
    <cellStyle name="Normal 100 2 2 3 3 2 2" xfId="28630"/>
    <cellStyle name="Normal 100 2 2 3 3 3" xfId="28631"/>
    <cellStyle name="Normal 100 2 2 3 3 4" xfId="28632"/>
    <cellStyle name="Normal 100 2 2 3 4" xfId="28633"/>
    <cellStyle name="Normal 100 2 2 3 4 2" xfId="28634"/>
    <cellStyle name="Normal 100 2 2 3 5" xfId="28635"/>
    <cellStyle name="Normal 100 2 2 3 6" xfId="28636"/>
    <cellStyle name="Normal 100 2 2 4" xfId="10187"/>
    <cellStyle name="Normal 100 2 2 4 2" xfId="10188"/>
    <cellStyle name="Normal 100 2 2 4 2 2" xfId="28637"/>
    <cellStyle name="Normal 100 2 2 4 2 2 2" xfId="28638"/>
    <cellStyle name="Normal 100 2 2 4 2 2 2 2" xfId="28639"/>
    <cellStyle name="Normal 100 2 2 4 2 2 3" xfId="28640"/>
    <cellStyle name="Normal 100 2 2 4 2 3" xfId="28641"/>
    <cellStyle name="Normal 100 2 2 4 2 3 2" xfId="28642"/>
    <cellStyle name="Normal 100 2 2 4 2 4" xfId="28643"/>
    <cellStyle name="Normal 100 2 2 4 2 5" xfId="28644"/>
    <cellStyle name="Normal 100 2 2 4 3" xfId="10189"/>
    <cellStyle name="Normal 100 2 2 4 3 2" xfId="28645"/>
    <cellStyle name="Normal 100 2 2 4 3 2 2" xfId="28646"/>
    <cellStyle name="Normal 100 2 2 4 3 3" xfId="28647"/>
    <cellStyle name="Normal 100 2 2 4 4" xfId="28648"/>
    <cellStyle name="Normal 100 2 2 4 4 2" xfId="28649"/>
    <cellStyle name="Normal 100 2 2 4 5" xfId="28650"/>
    <cellStyle name="Normal 100 2 2 4 6" xfId="28651"/>
    <cellStyle name="Normal 100 2 2 5" xfId="10190"/>
    <cellStyle name="Normal 100 2 2 5 2" xfId="28652"/>
    <cellStyle name="Normal 100 2 2 5 2 2" xfId="28653"/>
    <cellStyle name="Normal 100 2 2 5 2 2 2" xfId="28654"/>
    <cellStyle name="Normal 100 2 2 5 2 3" xfId="28655"/>
    <cellStyle name="Normal 100 2 2 5 3" xfId="28656"/>
    <cellStyle name="Normal 100 2 2 5 3 2" xfId="28657"/>
    <cellStyle name="Normal 100 2 2 5 4" xfId="28658"/>
    <cellStyle name="Normal 100 2 2 5 5" xfId="28659"/>
    <cellStyle name="Normal 100 2 2 6" xfId="10191"/>
    <cellStyle name="Normal 100 2 2 6 2" xfId="28660"/>
    <cellStyle name="Normal 100 2 2 6 2 2" xfId="28661"/>
    <cellStyle name="Normal 100 2 2 6 3" xfId="28662"/>
    <cellStyle name="Normal 100 2 2 7" xfId="10192"/>
    <cellStyle name="Normal 100 2 2 7 2" xfId="28663"/>
    <cellStyle name="Normal 100 2 2 8" xfId="28664"/>
    <cellStyle name="Normal 100 2 2 9" xfId="28665"/>
    <cellStyle name="Normal 100 2 3" xfId="10193"/>
    <cellStyle name="Normal 100 2 3 2" xfId="10194"/>
    <cellStyle name="Normal 100 2 3 2 2" xfId="10195"/>
    <cellStyle name="Normal 100 2 3 2 2 2" xfId="10196"/>
    <cellStyle name="Normal 100 2 3 2 2 2 2" xfId="28666"/>
    <cellStyle name="Normal 100 2 3 2 2 3" xfId="28667"/>
    <cellStyle name="Normal 100 2 3 2 2 4" xfId="28668"/>
    <cellStyle name="Normal 100 2 3 2 3" xfId="10197"/>
    <cellStyle name="Normal 100 2 3 2 3 2" xfId="28669"/>
    <cellStyle name="Normal 100 2 3 2 4" xfId="10198"/>
    <cellStyle name="Normal 100 2 3 2 5" xfId="10199"/>
    <cellStyle name="Normal 100 2 3 2_Table AA.27" xfId="10200"/>
    <cellStyle name="Normal 100 2 3 3" xfId="10201"/>
    <cellStyle name="Normal 100 2 3 3 2" xfId="10202"/>
    <cellStyle name="Normal 100 2 3 3 2 2" xfId="28670"/>
    <cellStyle name="Normal 100 2 3 3 3" xfId="28671"/>
    <cellStyle name="Normal 100 2 3 3 4" xfId="28672"/>
    <cellStyle name="Normal 100 2 3 4" xfId="10203"/>
    <cellStyle name="Normal 100 2 3 4 2" xfId="28673"/>
    <cellStyle name="Normal 100 2 3 5" xfId="10204"/>
    <cellStyle name="Normal 100 2 3 6" xfId="10205"/>
    <cellStyle name="Normal 100 2 3_Table AA.27" xfId="10206"/>
    <cellStyle name="Normal 100 2 4" xfId="10207"/>
    <cellStyle name="Normal 100 2 4 2" xfId="10208"/>
    <cellStyle name="Normal 100 2 4 2 2" xfId="10209"/>
    <cellStyle name="Normal 100 2 4 2 2 2" xfId="10210"/>
    <cellStyle name="Normal 100 2 4 2 2 2 2" xfId="28674"/>
    <cellStyle name="Normal 100 2 4 2 2 3" xfId="28675"/>
    <cellStyle name="Normal 100 2 4 2 2 4" xfId="28676"/>
    <cellStyle name="Normal 100 2 4 2 3" xfId="10211"/>
    <cellStyle name="Normal 100 2 4 2 3 2" xfId="28677"/>
    <cellStyle name="Normal 100 2 4 2 4" xfId="28678"/>
    <cellStyle name="Normal 100 2 4 2 5" xfId="28679"/>
    <cellStyle name="Normal 100 2 4 2_Table AA.27" xfId="10212"/>
    <cellStyle name="Normal 100 2 4 3" xfId="10213"/>
    <cellStyle name="Normal 100 2 4 3 2" xfId="10214"/>
    <cellStyle name="Normal 100 2 4 3 2 2" xfId="28680"/>
    <cellStyle name="Normal 100 2 4 3 3" xfId="28681"/>
    <cellStyle name="Normal 100 2 4 3 4" xfId="28682"/>
    <cellStyle name="Normal 100 2 4 4" xfId="10215"/>
    <cellStyle name="Normal 100 2 4 4 2" xfId="28683"/>
    <cellStyle name="Normal 100 2 4 5" xfId="10216"/>
    <cellStyle name="Normal 100 2 4 6" xfId="10217"/>
    <cellStyle name="Normal 100 2 4_Table AA.27" xfId="10218"/>
    <cellStyle name="Normal 100 2 5" xfId="10219"/>
    <cellStyle name="Normal 100 2 5 2" xfId="10220"/>
    <cellStyle name="Normal 100 2 5 2 2" xfId="10221"/>
    <cellStyle name="Normal 100 2 5 2 2 2" xfId="10222"/>
    <cellStyle name="Normal 100 2 5 2 2 2 2" xfId="28684"/>
    <cellStyle name="Normal 100 2 5 2 2 3" xfId="28685"/>
    <cellStyle name="Normal 100 2 5 2 3" xfId="10223"/>
    <cellStyle name="Normal 100 2 5 2 3 2" xfId="28686"/>
    <cellStyle name="Normal 100 2 5 2 4" xfId="28687"/>
    <cellStyle name="Normal 100 2 5 2 5" xfId="28688"/>
    <cellStyle name="Normal 100 2 5 2_Table AA.27" xfId="10224"/>
    <cellStyle name="Normal 100 2 5 3" xfId="10225"/>
    <cellStyle name="Normal 100 2 5 3 2" xfId="10226"/>
    <cellStyle name="Normal 100 2 5 3 2 2" xfId="28689"/>
    <cellStyle name="Normal 100 2 5 3 3" xfId="28690"/>
    <cellStyle name="Normal 100 2 5 4" xfId="10227"/>
    <cellStyle name="Normal 100 2 5 4 2" xfId="28691"/>
    <cellStyle name="Normal 100 2 5 5" xfId="10228"/>
    <cellStyle name="Normal 100 2 5 6" xfId="10229"/>
    <cellStyle name="Normal 100 2 5_Table AA.27" xfId="10230"/>
    <cellStyle name="Normal 100 2 6" xfId="10231"/>
    <cellStyle name="Normal 100 2 6 2" xfId="10232"/>
    <cellStyle name="Normal 100 2 6 2 2" xfId="10233"/>
    <cellStyle name="Normal 100 2 6 2 2 2" xfId="10234"/>
    <cellStyle name="Normal 100 2 6 2 3" xfId="10235"/>
    <cellStyle name="Normal 100 2 6 2_Table AA.27" xfId="10236"/>
    <cellStyle name="Normal 100 2 6 3" xfId="10237"/>
    <cellStyle name="Normal 100 2 6 3 2" xfId="10238"/>
    <cellStyle name="Normal 100 2 6 4" xfId="10239"/>
    <cellStyle name="Normal 100 2 6 5" xfId="28692"/>
    <cellStyle name="Normal 100 2 6_Table AA.27" xfId="10240"/>
    <cellStyle name="Normal 100 2 7" xfId="10241"/>
    <cellStyle name="Normal 100 2 7 2" xfId="28693"/>
    <cellStyle name="Normal 100 2 7 2 2" xfId="28694"/>
    <cellStyle name="Normal 100 2 7 3" xfId="28695"/>
    <cellStyle name="Normal 100 2 8" xfId="10242"/>
    <cellStyle name="Normal 100 2 8 2" xfId="28696"/>
    <cellStyle name="Normal 100 2 9" xfId="10243"/>
    <cellStyle name="Normal 100 3" xfId="10244"/>
    <cellStyle name="Normal 100 3 10" xfId="28697"/>
    <cellStyle name="Normal 100 3 11" xfId="28698"/>
    <cellStyle name="Normal 100 3 2" xfId="10245"/>
    <cellStyle name="Normal 100 3 2 2" xfId="10246"/>
    <cellStyle name="Normal 100 3 2 2 2" xfId="28699"/>
    <cellStyle name="Normal 100 3 2 2 2 2" xfId="28700"/>
    <cellStyle name="Normal 100 3 2 2 2 2 2" xfId="28701"/>
    <cellStyle name="Normal 100 3 2 2 2 2 2 2" xfId="28702"/>
    <cellStyle name="Normal 100 3 2 2 2 2 3" xfId="28703"/>
    <cellStyle name="Normal 100 3 2 2 2 2 4" xfId="28704"/>
    <cellStyle name="Normal 100 3 2 2 2 3" xfId="28705"/>
    <cellStyle name="Normal 100 3 2 2 2 3 2" xfId="28706"/>
    <cellStyle name="Normal 100 3 2 2 2 4" xfId="28707"/>
    <cellStyle name="Normal 100 3 2 2 2 5" xfId="28708"/>
    <cellStyle name="Normal 100 3 2 2 3" xfId="28709"/>
    <cellStyle name="Normal 100 3 2 2 3 2" xfId="28710"/>
    <cellStyle name="Normal 100 3 2 2 3 2 2" xfId="28711"/>
    <cellStyle name="Normal 100 3 2 2 3 3" xfId="28712"/>
    <cellStyle name="Normal 100 3 2 2 3 4" xfId="28713"/>
    <cellStyle name="Normal 100 3 2 2 4" xfId="28714"/>
    <cellStyle name="Normal 100 3 2 2 4 2" xfId="28715"/>
    <cellStyle name="Normal 100 3 2 2 5" xfId="28716"/>
    <cellStyle name="Normal 100 3 2 2 6" xfId="28717"/>
    <cellStyle name="Normal 100 3 2 3" xfId="10247"/>
    <cellStyle name="Normal 100 3 2 3 2" xfId="28718"/>
    <cellStyle name="Normal 100 3 2 3 2 2" xfId="28719"/>
    <cellStyle name="Normal 100 3 2 3 2 2 2" xfId="28720"/>
    <cellStyle name="Normal 100 3 2 3 2 2 2 2" xfId="28721"/>
    <cellStyle name="Normal 100 3 2 3 2 2 3" xfId="28722"/>
    <cellStyle name="Normal 100 3 2 3 2 2 4" xfId="28723"/>
    <cellStyle name="Normal 100 3 2 3 2 3" xfId="28724"/>
    <cellStyle name="Normal 100 3 2 3 2 3 2" xfId="28725"/>
    <cellStyle name="Normal 100 3 2 3 2 4" xfId="28726"/>
    <cellStyle name="Normal 100 3 2 3 2 5" xfId="28727"/>
    <cellStyle name="Normal 100 3 2 3 3" xfId="28728"/>
    <cellStyle name="Normal 100 3 2 3 3 2" xfId="28729"/>
    <cellStyle name="Normal 100 3 2 3 3 2 2" xfId="28730"/>
    <cellStyle name="Normal 100 3 2 3 3 3" xfId="28731"/>
    <cellStyle name="Normal 100 3 2 3 3 4" xfId="28732"/>
    <cellStyle name="Normal 100 3 2 3 4" xfId="28733"/>
    <cellStyle name="Normal 100 3 2 3 4 2" xfId="28734"/>
    <cellStyle name="Normal 100 3 2 3 5" xfId="28735"/>
    <cellStyle name="Normal 100 3 2 3 6" xfId="28736"/>
    <cellStyle name="Normal 100 3 2 4" xfId="28737"/>
    <cellStyle name="Normal 100 3 2 4 2" xfId="28738"/>
    <cellStyle name="Normal 100 3 2 4 2 2" xfId="28739"/>
    <cellStyle name="Normal 100 3 2 4 2 2 2" xfId="28740"/>
    <cellStyle name="Normal 100 3 2 4 2 2 2 2" xfId="28741"/>
    <cellStyle name="Normal 100 3 2 4 2 2 3" xfId="28742"/>
    <cellStyle name="Normal 100 3 2 4 2 3" xfId="28743"/>
    <cellStyle name="Normal 100 3 2 4 2 3 2" xfId="28744"/>
    <cellStyle name="Normal 100 3 2 4 2 4" xfId="28745"/>
    <cellStyle name="Normal 100 3 2 4 2 5" xfId="28746"/>
    <cellStyle name="Normal 100 3 2 4 3" xfId="28747"/>
    <cellStyle name="Normal 100 3 2 4 3 2" xfId="28748"/>
    <cellStyle name="Normal 100 3 2 4 3 2 2" xfId="28749"/>
    <cellStyle name="Normal 100 3 2 4 3 3" xfId="28750"/>
    <cellStyle name="Normal 100 3 2 4 4" xfId="28751"/>
    <cellStyle name="Normal 100 3 2 4 4 2" xfId="28752"/>
    <cellStyle name="Normal 100 3 2 4 5" xfId="28753"/>
    <cellStyle name="Normal 100 3 2 4 6" xfId="28754"/>
    <cellStyle name="Normal 100 3 2 5" xfId="28755"/>
    <cellStyle name="Normal 100 3 2 5 2" xfId="28756"/>
    <cellStyle name="Normal 100 3 2 5 2 2" xfId="28757"/>
    <cellStyle name="Normal 100 3 2 5 2 2 2" xfId="28758"/>
    <cellStyle name="Normal 100 3 2 5 2 3" xfId="28759"/>
    <cellStyle name="Normal 100 3 2 5 3" xfId="28760"/>
    <cellStyle name="Normal 100 3 2 5 3 2" xfId="28761"/>
    <cellStyle name="Normal 100 3 2 5 4" xfId="28762"/>
    <cellStyle name="Normal 100 3 2 5 5" xfId="28763"/>
    <cellStyle name="Normal 100 3 2 6" xfId="28764"/>
    <cellStyle name="Normal 100 3 2 6 2" xfId="28765"/>
    <cellStyle name="Normal 100 3 2 6 2 2" xfId="28766"/>
    <cellStyle name="Normal 100 3 2 6 3" xfId="28767"/>
    <cellStyle name="Normal 100 3 2 7" xfId="28768"/>
    <cellStyle name="Normal 100 3 2 7 2" xfId="28769"/>
    <cellStyle name="Normal 100 3 2 8" xfId="28770"/>
    <cellStyle name="Normal 100 3 2 9" xfId="28771"/>
    <cellStyle name="Normal 100 3 3" xfId="10248"/>
    <cellStyle name="Normal 100 3 3 2" xfId="10249"/>
    <cellStyle name="Normal 100 3 3 2 2" xfId="28772"/>
    <cellStyle name="Normal 100 3 3 2 2 2" xfId="28773"/>
    <cellStyle name="Normal 100 3 3 2 2 2 2" xfId="28774"/>
    <cellStyle name="Normal 100 3 3 2 2 3" xfId="28775"/>
    <cellStyle name="Normal 100 3 3 2 2 4" xfId="28776"/>
    <cellStyle name="Normal 100 3 3 2 3" xfId="28777"/>
    <cellStyle name="Normal 100 3 3 2 3 2" xfId="28778"/>
    <cellStyle name="Normal 100 3 3 2 4" xfId="28779"/>
    <cellStyle name="Normal 100 3 3 2 5" xfId="28780"/>
    <cellStyle name="Normal 100 3 3 3" xfId="10250"/>
    <cellStyle name="Normal 100 3 3 3 2" xfId="28781"/>
    <cellStyle name="Normal 100 3 3 3 2 2" xfId="28782"/>
    <cellStyle name="Normal 100 3 3 3 3" xfId="28783"/>
    <cellStyle name="Normal 100 3 3 3 4" xfId="28784"/>
    <cellStyle name="Normal 100 3 3 4" xfId="28785"/>
    <cellStyle name="Normal 100 3 3 4 2" xfId="28786"/>
    <cellStyle name="Normal 100 3 3 5" xfId="28787"/>
    <cellStyle name="Normal 100 3 3 6" xfId="28788"/>
    <cellStyle name="Normal 100 3 4" xfId="10251"/>
    <cellStyle name="Normal 100 3 4 2" xfId="28789"/>
    <cellStyle name="Normal 100 3 4 2 2" xfId="28790"/>
    <cellStyle name="Normal 100 3 4 2 2 2" xfId="28791"/>
    <cellStyle name="Normal 100 3 4 2 2 2 2" xfId="28792"/>
    <cellStyle name="Normal 100 3 4 2 2 3" xfId="28793"/>
    <cellStyle name="Normal 100 3 4 2 2 4" xfId="28794"/>
    <cellStyle name="Normal 100 3 4 2 3" xfId="28795"/>
    <cellStyle name="Normal 100 3 4 2 3 2" xfId="28796"/>
    <cellStyle name="Normal 100 3 4 2 4" xfId="28797"/>
    <cellStyle name="Normal 100 3 4 2 5" xfId="28798"/>
    <cellStyle name="Normal 100 3 4 3" xfId="28799"/>
    <cellStyle name="Normal 100 3 4 3 2" xfId="28800"/>
    <cellStyle name="Normal 100 3 4 3 2 2" xfId="28801"/>
    <cellStyle name="Normal 100 3 4 3 3" xfId="28802"/>
    <cellStyle name="Normal 100 3 4 3 4" xfId="28803"/>
    <cellStyle name="Normal 100 3 4 4" xfId="28804"/>
    <cellStyle name="Normal 100 3 4 4 2" xfId="28805"/>
    <cellStyle name="Normal 100 3 4 5" xfId="28806"/>
    <cellStyle name="Normal 100 3 4 6" xfId="28807"/>
    <cellStyle name="Normal 100 3 5" xfId="10252"/>
    <cellStyle name="Normal 100 3 5 2" xfId="28808"/>
    <cellStyle name="Normal 100 3 5 2 2" xfId="28809"/>
    <cellStyle name="Normal 100 3 5 2 2 2" xfId="28810"/>
    <cellStyle name="Normal 100 3 5 2 2 2 2" xfId="28811"/>
    <cellStyle name="Normal 100 3 5 2 2 3" xfId="28812"/>
    <cellStyle name="Normal 100 3 5 2 3" xfId="28813"/>
    <cellStyle name="Normal 100 3 5 2 3 2" xfId="28814"/>
    <cellStyle name="Normal 100 3 5 2 4" xfId="28815"/>
    <cellStyle name="Normal 100 3 5 2 5" xfId="28816"/>
    <cellStyle name="Normal 100 3 5 3" xfId="28817"/>
    <cellStyle name="Normal 100 3 5 3 2" xfId="28818"/>
    <cellStyle name="Normal 100 3 5 3 2 2" xfId="28819"/>
    <cellStyle name="Normal 100 3 5 3 3" xfId="28820"/>
    <cellStyle name="Normal 100 3 5 4" xfId="28821"/>
    <cellStyle name="Normal 100 3 5 4 2" xfId="28822"/>
    <cellStyle name="Normal 100 3 5 5" xfId="28823"/>
    <cellStyle name="Normal 100 3 5 6" xfId="28824"/>
    <cellStyle name="Normal 100 3 6" xfId="10253"/>
    <cellStyle name="Normal 100 3 6 2" xfId="28825"/>
    <cellStyle name="Normal 100 3 6 2 2" xfId="28826"/>
    <cellStyle name="Normal 100 3 6 2 2 2" xfId="28827"/>
    <cellStyle name="Normal 100 3 6 2 3" xfId="28828"/>
    <cellStyle name="Normal 100 3 6 3" xfId="28829"/>
    <cellStyle name="Normal 100 3 6 3 2" xfId="28830"/>
    <cellStyle name="Normal 100 3 6 4" xfId="28831"/>
    <cellStyle name="Normal 100 3 6 5" xfId="28832"/>
    <cellStyle name="Normal 100 3 7" xfId="28833"/>
    <cellStyle name="Normal 100 3 7 2" xfId="28834"/>
    <cellStyle name="Normal 100 3 7 2 2" xfId="28835"/>
    <cellStyle name="Normal 100 3 7 3" xfId="28836"/>
    <cellStyle name="Normal 100 3 8" xfId="28837"/>
    <cellStyle name="Normal 100 3 8 2" xfId="28838"/>
    <cellStyle name="Normal 100 3 9" xfId="28839"/>
    <cellStyle name="Normal 100 4" xfId="10254"/>
    <cellStyle name="Normal 100 4 2" xfId="10255"/>
    <cellStyle name="Normal 100 4 2 2" xfId="10256"/>
    <cellStyle name="Normal 100 4 2 2 2" xfId="10257"/>
    <cellStyle name="Normal 100 4 2 2 2 2" xfId="28840"/>
    <cellStyle name="Normal 100 4 2 2 2 2 2" xfId="28841"/>
    <cellStyle name="Normal 100 4 2 2 2 3" xfId="28842"/>
    <cellStyle name="Normal 100 4 2 2 2 4" xfId="28843"/>
    <cellStyle name="Normal 100 4 2 2 3" xfId="10258"/>
    <cellStyle name="Normal 100 4 2 2 3 2" xfId="28844"/>
    <cellStyle name="Normal 100 4 2 2 4" xfId="10259"/>
    <cellStyle name="Normal 100 4 2 2 5" xfId="28845"/>
    <cellStyle name="Normal 100 4 2 3" xfId="10260"/>
    <cellStyle name="Normal 100 4 2 3 2" xfId="28846"/>
    <cellStyle name="Normal 100 4 2 3 2 2" xfId="28847"/>
    <cellStyle name="Normal 100 4 2 3 3" xfId="28848"/>
    <cellStyle name="Normal 100 4 2 3 4" xfId="28849"/>
    <cellStyle name="Normal 100 4 2 4" xfId="10261"/>
    <cellStyle name="Normal 100 4 2 4 2" xfId="28850"/>
    <cellStyle name="Normal 100 4 2 5" xfId="10262"/>
    <cellStyle name="Normal 100 4 2 6" xfId="28851"/>
    <cellStyle name="Normal 100 4 2_Table AA.27" xfId="10263"/>
    <cellStyle name="Normal 100 4 3" xfId="10264"/>
    <cellStyle name="Normal 100 4 3 2" xfId="10265"/>
    <cellStyle name="Normal 100 4 3 2 2" xfId="28852"/>
    <cellStyle name="Normal 100 4 3 2 2 2" xfId="28853"/>
    <cellStyle name="Normal 100 4 3 2 2 2 2" xfId="28854"/>
    <cellStyle name="Normal 100 4 3 2 2 3" xfId="28855"/>
    <cellStyle name="Normal 100 4 3 2 2 4" xfId="28856"/>
    <cellStyle name="Normal 100 4 3 2 3" xfId="28857"/>
    <cellStyle name="Normal 100 4 3 2 3 2" xfId="28858"/>
    <cellStyle name="Normal 100 4 3 2 4" xfId="28859"/>
    <cellStyle name="Normal 100 4 3 2 5" xfId="28860"/>
    <cellStyle name="Normal 100 4 3 3" xfId="10266"/>
    <cellStyle name="Normal 100 4 3 3 2" xfId="28861"/>
    <cellStyle name="Normal 100 4 3 3 2 2" xfId="28862"/>
    <cellStyle name="Normal 100 4 3 3 3" xfId="28863"/>
    <cellStyle name="Normal 100 4 3 3 4" xfId="28864"/>
    <cellStyle name="Normal 100 4 3 4" xfId="10267"/>
    <cellStyle name="Normal 100 4 3 4 2" xfId="28865"/>
    <cellStyle name="Normal 100 4 3 5" xfId="28866"/>
    <cellStyle name="Normal 100 4 3 6" xfId="28867"/>
    <cellStyle name="Normal 100 4 4" xfId="10268"/>
    <cellStyle name="Normal 100 4 4 2" xfId="10269"/>
    <cellStyle name="Normal 100 4 4 2 2" xfId="28868"/>
    <cellStyle name="Normal 100 4 4 2 2 2" xfId="28869"/>
    <cellStyle name="Normal 100 4 4 2 2 2 2" xfId="28870"/>
    <cellStyle name="Normal 100 4 4 2 2 3" xfId="28871"/>
    <cellStyle name="Normal 100 4 4 2 3" xfId="28872"/>
    <cellStyle name="Normal 100 4 4 2 3 2" xfId="28873"/>
    <cellStyle name="Normal 100 4 4 2 4" xfId="28874"/>
    <cellStyle name="Normal 100 4 4 2 5" xfId="28875"/>
    <cellStyle name="Normal 100 4 4 3" xfId="10270"/>
    <cellStyle name="Normal 100 4 4 3 2" xfId="28876"/>
    <cellStyle name="Normal 100 4 4 3 2 2" xfId="28877"/>
    <cellStyle name="Normal 100 4 4 3 3" xfId="28878"/>
    <cellStyle name="Normal 100 4 4 4" xfId="28879"/>
    <cellStyle name="Normal 100 4 4 4 2" xfId="28880"/>
    <cellStyle name="Normal 100 4 4 5" xfId="28881"/>
    <cellStyle name="Normal 100 4 4 6" xfId="28882"/>
    <cellStyle name="Normal 100 4 5" xfId="10271"/>
    <cellStyle name="Normal 100 4 5 2" xfId="28883"/>
    <cellStyle name="Normal 100 4 5 2 2" xfId="28884"/>
    <cellStyle name="Normal 100 4 5 2 2 2" xfId="28885"/>
    <cellStyle name="Normal 100 4 5 2 3" xfId="28886"/>
    <cellStyle name="Normal 100 4 5 3" xfId="28887"/>
    <cellStyle name="Normal 100 4 5 3 2" xfId="28888"/>
    <cellStyle name="Normal 100 4 5 4" xfId="28889"/>
    <cellStyle name="Normal 100 4 5 5" xfId="28890"/>
    <cellStyle name="Normal 100 4 6" xfId="10272"/>
    <cellStyle name="Normal 100 4 6 2" xfId="28891"/>
    <cellStyle name="Normal 100 4 6 2 2" xfId="28892"/>
    <cellStyle name="Normal 100 4 6 3" xfId="28893"/>
    <cellStyle name="Normal 100 4 7" xfId="28894"/>
    <cellStyle name="Normal 100 4 7 2" xfId="28895"/>
    <cellStyle name="Normal 100 4 8" xfId="28896"/>
    <cellStyle name="Normal 100 4 9" xfId="28897"/>
    <cellStyle name="Normal 100 4_Table AA.27" xfId="10273"/>
    <cellStyle name="Normal 100 5" xfId="10274"/>
    <cellStyle name="Normal 100 5 2" xfId="10275"/>
    <cellStyle name="Normal 100 5 2 2" xfId="10276"/>
    <cellStyle name="Normal 100 5 2 2 2" xfId="10277"/>
    <cellStyle name="Normal 100 5 2 2 2 2" xfId="28898"/>
    <cellStyle name="Normal 100 5 2 2 2 2 2" xfId="28899"/>
    <cellStyle name="Normal 100 5 2 2 2 3" xfId="28900"/>
    <cellStyle name="Normal 100 5 2 2 2 4" xfId="28901"/>
    <cellStyle name="Normal 100 5 2 2 3" xfId="28902"/>
    <cellStyle name="Normal 100 5 2 2 3 2" xfId="28903"/>
    <cellStyle name="Normal 100 5 2 2 4" xfId="28904"/>
    <cellStyle name="Normal 100 5 2 2 5" xfId="28905"/>
    <cellStyle name="Normal 100 5 2 3" xfId="10278"/>
    <cellStyle name="Normal 100 5 2 3 2" xfId="28906"/>
    <cellStyle name="Normal 100 5 2 3 2 2" xfId="28907"/>
    <cellStyle name="Normal 100 5 2 3 3" xfId="28908"/>
    <cellStyle name="Normal 100 5 2 3 4" xfId="28909"/>
    <cellStyle name="Normal 100 5 2 4" xfId="10279"/>
    <cellStyle name="Normal 100 5 2 4 2" xfId="28910"/>
    <cellStyle name="Normal 100 5 2 5" xfId="10280"/>
    <cellStyle name="Normal 100 5 2 6" xfId="28911"/>
    <cellStyle name="Normal 100 5 2_Table AA.27" xfId="10281"/>
    <cellStyle name="Normal 100 5 3" xfId="10282"/>
    <cellStyle name="Normal 100 5 3 2" xfId="10283"/>
    <cellStyle name="Normal 100 5 3 2 2" xfId="28912"/>
    <cellStyle name="Normal 100 5 3 2 2 2" xfId="28913"/>
    <cellStyle name="Normal 100 5 3 2 2 2 2" xfId="28914"/>
    <cellStyle name="Normal 100 5 3 2 2 3" xfId="28915"/>
    <cellStyle name="Normal 100 5 3 2 2 4" xfId="28916"/>
    <cellStyle name="Normal 100 5 3 2 3" xfId="28917"/>
    <cellStyle name="Normal 100 5 3 2 3 2" xfId="28918"/>
    <cellStyle name="Normal 100 5 3 2 4" xfId="28919"/>
    <cellStyle name="Normal 100 5 3 2 5" xfId="28920"/>
    <cellStyle name="Normal 100 5 3 3" xfId="10284"/>
    <cellStyle name="Normal 100 5 3 3 2" xfId="28921"/>
    <cellStyle name="Normal 100 5 3 3 2 2" xfId="28922"/>
    <cellStyle name="Normal 100 5 3 3 3" xfId="28923"/>
    <cellStyle name="Normal 100 5 3 3 4" xfId="28924"/>
    <cellStyle name="Normal 100 5 3 4" xfId="10285"/>
    <cellStyle name="Normal 100 5 3 4 2" xfId="28925"/>
    <cellStyle name="Normal 100 5 3 5" xfId="28926"/>
    <cellStyle name="Normal 100 5 3 6" xfId="28927"/>
    <cellStyle name="Normal 100 5 4" xfId="10286"/>
    <cellStyle name="Normal 100 5 4 2" xfId="28928"/>
    <cellStyle name="Normal 100 5 4 2 2" xfId="28929"/>
    <cellStyle name="Normal 100 5 4 2 2 2" xfId="28930"/>
    <cellStyle name="Normal 100 5 4 2 2 2 2" xfId="28931"/>
    <cellStyle name="Normal 100 5 4 2 2 3" xfId="28932"/>
    <cellStyle name="Normal 100 5 4 2 3" xfId="28933"/>
    <cellStyle name="Normal 100 5 4 2 3 2" xfId="28934"/>
    <cellStyle name="Normal 100 5 4 2 4" xfId="28935"/>
    <cellStyle name="Normal 100 5 4 2 5" xfId="28936"/>
    <cellStyle name="Normal 100 5 4 3" xfId="28937"/>
    <cellStyle name="Normal 100 5 4 3 2" xfId="28938"/>
    <cellStyle name="Normal 100 5 4 3 2 2" xfId="28939"/>
    <cellStyle name="Normal 100 5 4 3 3" xfId="28940"/>
    <cellStyle name="Normal 100 5 4 4" xfId="28941"/>
    <cellStyle name="Normal 100 5 4 4 2" xfId="28942"/>
    <cellStyle name="Normal 100 5 4 5" xfId="28943"/>
    <cellStyle name="Normal 100 5 4 6" xfId="28944"/>
    <cellStyle name="Normal 100 5 5" xfId="10287"/>
    <cellStyle name="Normal 100 5 5 2" xfId="28945"/>
    <cellStyle name="Normal 100 5 5 2 2" xfId="28946"/>
    <cellStyle name="Normal 100 5 5 2 2 2" xfId="28947"/>
    <cellStyle name="Normal 100 5 5 2 3" xfId="28948"/>
    <cellStyle name="Normal 100 5 5 3" xfId="28949"/>
    <cellStyle name="Normal 100 5 5 3 2" xfId="28950"/>
    <cellStyle name="Normal 100 5 5 4" xfId="28951"/>
    <cellStyle name="Normal 100 5 5 5" xfId="28952"/>
    <cellStyle name="Normal 100 5 6" xfId="10288"/>
    <cellStyle name="Normal 100 5 6 2" xfId="28953"/>
    <cellStyle name="Normal 100 5 6 2 2" xfId="28954"/>
    <cellStyle name="Normal 100 5 6 3" xfId="28955"/>
    <cellStyle name="Normal 100 5 7" xfId="28956"/>
    <cellStyle name="Normal 100 5 7 2" xfId="28957"/>
    <cellStyle name="Normal 100 5 8" xfId="28958"/>
    <cellStyle name="Normal 100 5 9" xfId="28959"/>
    <cellStyle name="Normal 100 5_Table AA.27" xfId="10289"/>
    <cellStyle name="Normal 100 6" xfId="10290"/>
    <cellStyle name="Normal 100 6 2" xfId="10291"/>
    <cellStyle name="Normal 100 6 2 2" xfId="10292"/>
    <cellStyle name="Normal 100 6 2 2 2" xfId="10293"/>
    <cellStyle name="Normal 100 6 2 2 2 2" xfId="28960"/>
    <cellStyle name="Normal 100 6 2 2 2 3" xfId="28961"/>
    <cellStyle name="Normal 100 6 2 2 3" xfId="28962"/>
    <cellStyle name="Normal 100 6 2 2 4" xfId="28963"/>
    <cellStyle name="Normal 100 6 2 3" xfId="10294"/>
    <cellStyle name="Normal 100 6 2 3 2" xfId="28964"/>
    <cellStyle name="Normal 100 6 2 3 3" xfId="28965"/>
    <cellStyle name="Normal 100 6 2 4" xfId="28966"/>
    <cellStyle name="Normal 100 6 2 5" xfId="28967"/>
    <cellStyle name="Normal 100 6 2_Table AA.27" xfId="10295"/>
    <cellStyle name="Normal 100 6 3" xfId="10296"/>
    <cellStyle name="Normal 100 6 3 2" xfId="10297"/>
    <cellStyle name="Normal 100 6 3 2 2" xfId="28968"/>
    <cellStyle name="Normal 100 6 3 2 3" xfId="28969"/>
    <cellStyle name="Normal 100 6 3 3" xfId="28970"/>
    <cellStyle name="Normal 100 6 3 4" xfId="28971"/>
    <cellStyle name="Normal 100 6 4" xfId="10298"/>
    <cellStyle name="Normal 100 6 4 2" xfId="28972"/>
    <cellStyle name="Normal 100 6 4 3" xfId="28973"/>
    <cellStyle name="Normal 100 6 5" xfId="10299"/>
    <cellStyle name="Normal 100 6 6" xfId="10300"/>
    <cellStyle name="Normal 100 6_Table AA.27" xfId="10301"/>
    <cellStyle name="Normal 100 7" xfId="10302"/>
    <cellStyle name="Normal 100 7 2" xfId="10303"/>
    <cellStyle name="Normal 100 7 2 2" xfId="10304"/>
    <cellStyle name="Normal 100 7 2 2 2" xfId="10305"/>
    <cellStyle name="Normal 100 7 2 2 2 2" xfId="28974"/>
    <cellStyle name="Normal 100 7 2 2 3" xfId="28975"/>
    <cellStyle name="Normal 100 7 2 2 4" xfId="28976"/>
    <cellStyle name="Normal 100 7 2 3" xfId="10306"/>
    <cellStyle name="Normal 100 7 2 3 2" xfId="28977"/>
    <cellStyle name="Normal 100 7 2 4" xfId="28978"/>
    <cellStyle name="Normal 100 7 2 5" xfId="28979"/>
    <cellStyle name="Normal 100 7 2_Table AA.27" xfId="10307"/>
    <cellStyle name="Normal 100 7 3" xfId="10308"/>
    <cellStyle name="Normal 100 7 3 2" xfId="10309"/>
    <cellStyle name="Normal 100 7 3 2 2" xfId="28980"/>
    <cellStyle name="Normal 100 7 3 3" xfId="28981"/>
    <cellStyle name="Normal 100 7 3 4" xfId="28982"/>
    <cellStyle name="Normal 100 7 4" xfId="10310"/>
    <cellStyle name="Normal 100 7 4 2" xfId="28983"/>
    <cellStyle name="Normal 100 7 5" xfId="10311"/>
    <cellStyle name="Normal 100 7 6" xfId="10312"/>
    <cellStyle name="Normal 100 7_Table AA.27" xfId="10313"/>
    <cellStyle name="Normal 100 8" xfId="10314"/>
    <cellStyle name="Normal 100 8 2" xfId="28984"/>
    <cellStyle name="Normal 100 8 2 2" xfId="28985"/>
    <cellStyle name="Normal 100 8 2 2 2" xfId="28986"/>
    <cellStyle name="Normal 100 8 2 2 2 2" xfId="28987"/>
    <cellStyle name="Normal 100 8 2 2 3" xfId="28988"/>
    <cellStyle name="Normal 100 8 2 2 4" xfId="28989"/>
    <cellStyle name="Normal 100 8 2 3" xfId="28990"/>
    <cellStyle name="Normal 100 8 2 3 2" xfId="28991"/>
    <cellStyle name="Normal 100 8 2 4" xfId="28992"/>
    <cellStyle name="Normal 100 8 2 5" xfId="28993"/>
    <cellStyle name="Normal 100 8 3" xfId="28994"/>
    <cellStyle name="Normal 100 8 3 2" xfId="28995"/>
    <cellStyle name="Normal 100 8 3 2 2" xfId="28996"/>
    <cellStyle name="Normal 100 8 3 3" xfId="28997"/>
    <cellStyle name="Normal 100 8 3 4" xfId="28998"/>
    <cellStyle name="Normal 100 8 4" xfId="28999"/>
    <cellStyle name="Normal 100 8 4 2" xfId="29000"/>
    <cellStyle name="Normal 100 8 5" xfId="29001"/>
    <cellStyle name="Normal 100 8 6" xfId="29002"/>
    <cellStyle name="Normal 100 9" xfId="10315"/>
    <cellStyle name="Normal 100 9 2" xfId="29003"/>
    <cellStyle name="Normal 100 9 2 2" xfId="29004"/>
    <cellStyle name="Normal 100 9 2 2 2" xfId="29005"/>
    <cellStyle name="Normal 100 9 2 3" xfId="29006"/>
    <cellStyle name="Normal 100 9 3" xfId="29007"/>
    <cellStyle name="Normal 100 9 3 2" xfId="29008"/>
    <cellStyle name="Normal 100 9 4" xfId="29009"/>
    <cellStyle name="Normal 101" xfId="10316"/>
    <cellStyle name="Normal 101 10" xfId="10317"/>
    <cellStyle name="Normal 101 10 2" xfId="10318"/>
    <cellStyle name="Normal 101 11" xfId="10319"/>
    <cellStyle name="Normal 101 11 2" xfId="10320"/>
    <cellStyle name="Normal 101 2" xfId="10321"/>
    <cellStyle name="Normal 101 2 10" xfId="10322"/>
    <cellStyle name="Normal 101 2 11" xfId="10323"/>
    <cellStyle name="Normal 101 2 2" xfId="10324"/>
    <cellStyle name="Normal 101 2 2 2" xfId="10325"/>
    <cellStyle name="Normal 101 2 2 2 2" xfId="10326"/>
    <cellStyle name="Normal 101 2 2 2 2 2" xfId="10327"/>
    <cellStyle name="Normal 101 2 2 2 2 2 2" xfId="10328"/>
    <cellStyle name="Normal 101 2 2 2 2 3" xfId="10329"/>
    <cellStyle name="Normal 101 2 2 2 2_Table AA.27" xfId="10330"/>
    <cellStyle name="Normal 101 2 2 2 3" xfId="10331"/>
    <cellStyle name="Normal 101 2 2 2 3 2" xfId="10332"/>
    <cellStyle name="Normal 101 2 2 2 4" xfId="10333"/>
    <cellStyle name="Normal 101 2 2 2 5" xfId="10334"/>
    <cellStyle name="Normal 101 2 2 2_Table AA.27" xfId="10335"/>
    <cellStyle name="Normal 101 2 2 3" xfId="10336"/>
    <cellStyle name="Normal 101 2 2 3 2" xfId="10337"/>
    <cellStyle name="Normal 101 2 2 3 2 2" xfId="10338"/>
    <cellStyle name="Normal 101 2 2 3 3" xfId="10339"/>
    <cellStyle name="Normal 101 2 2 3_Table AA.27" xfId="10340"/>
    <cellStyle name="Normal 101 2 2 4" xfId="10341"/>
    <cellStyle name="Normal 101 2 2 4 2" xfId="10342"/>
    <cellStyle name="Normal 101 2 2 5" xfId="10343"/>
    <cellStyle name="Normal 101 2 2 6" xfId="10344"/>
    <cellStyle name="Normal 101 2 2_Table AA.27" xfId="10345"/>
    <cellStyle name="Normal 101 2 3" xfId="10346"/>
    <cellStyle name="Normal 101 2 3 2" xfId="10347"/>
    <cellStyle name="Normal 101 2 3 2 2" xfId="10348"/>
    <cellStyle name="Normal 101 2 3 2 2 2" xfId="10349"/>
    <cellStyle name="Normal 101 2 3 2 3" xfId="10350"/>
    <cellStyle name="Normal 101 2 3 2 4" xfId="10351"/>
    <cellStyle name="Normal 101 2 3 2_Table AA.27" xfId="10352"/>
    <cellStyle name="Normal 101 2 3 3" xfId="10353"/>
    <cellStyle name="Normal 101 2 3 3 2" xfId="10354"/>
    <cellStyle name="Normal 101 2 3 4" xfId="10355"/>
    <cellStyle name="Normal 101 2 3 5" xfId="10356"/>
    <cellStyle name="Normal 101 2 3_Table AA.27" xfId="10357"/>
    <cellStyle name="Normal 101 2 4" xfId="10358"/>
    <cellStyle name="Normal 101 2 4 2" xfId="10359"/>
    <cellStyle name="Normal 101 2 4 2 2" xfId="10360"/>
    <cellStyle name="Normal 101 2 4 2 2 2" xfId="10361"/>
    <cellStyle name="Normal 101 2 4 2 3" xfId="10362"/>
    <cellStyle name="Normal 101 2 4 2_Table AA.27" xfId="10363"/>
    <cellStyle name="Normal 101 2 4 3" xfId="10364"/>
    <cellStyle name="Normal 101 2 4 3 2" xfId="10365"/>
    <cellStyle name="Normal 101 2 4 4" xfId="10366"/>
    <cellStyle name="Normal 101 2 4 5" xfId="10367"/>
    <cellStyle name="Normal 101 2 4_Table AA.27" xfId="10368"/>
    <cellStyle name="Normal 101 2 5" xfId="10369"/>
    <cellStyle name="Normal 101 2 5 2" xfId="10370"/>
    <cellStyle name="Normal 101 2 5 2 2" xfId="10371"/>
    <cellStyle name="Normal 101 2 5 2 2 2" xfId="10372"/>
    <cellStyle name="Normal 101 2 5 2 3" xfId="10373"/>
    <cellStyle name="Normal 101 2 5 2_Table AA.27" xfId="10374"/>
    <cellStyle name="Normal 101 2 5 3" xfId="10375"/>
    <cellStyle name="Normal 101 2 5 3 2" xfId="10376"/>
    <cellStyle name="Normal 101 2 5 4" xfId="10377"/>
    <cellStyle name="Normal 101 2 5_Table AA.27" xfId="10378"/>
    <cellStyle name="Normal 101 2 6" xfId="10379"/>
    <cellStyle name="Normal 101 2 6 2" xfId="10380"/>
    <cellStyle name="Normal 101 2 6 2 2" xfId="10381"/>
    <cellStyle name="Normal 101 2 6 2 2 2" xfId="10382"/>
    <cellStyle name="Normal 101 2 6 2 3" xfId="10383"/>
    <cellStyle name="Normal 101 2 6 2_Table AA.27" xfId="10384"/>
    <cellStyle name="Normal 101 2 6 3" xfId="10385"/>
    <cellStyle name="Normal 101 2 6 3 2" xfId="10386"/>
    <cellStyle name="Normal 101 2 6 4" xfId="10387"/>
    <cellStyle name="Normal 101 2 6_Table AA.27" xfId="10388"/>
    <cellStyle name="Normal 101 2 7" xfId="10389"/>
    <cellStyle name="Normal 101 2 7 2" xfId="10390"/>
    <cellStyle name="Normal 101 2 7 2 2" xfId="10391"/>
    <cellStyle name="Normal 101 2 7 2 2 2" xfId="10392"/>
    <cellStyle name="Normal 101 2 7 2 3" xfId="10393"/>
    <cellStyle name="Normal 101 2 7 2_Table AA.27" xfId="10394"/>
    <cellStyle name="Normal 101 2 7 3" xfId="10395"/>
    <cellStyle name="Normal 101 2 7 3 2" xfId="10396"/>
    <cellStyle name="Normal 101 2 7 4" xfId="10397"/>
    <cellStyle name="Normal 101 2 7_Table AA.27" xfId="10398"/>
    <cellStyle name="Normal 101 2 8" xfId="10399"/>
    <cellStyle name="Normal 101 2 8 2" xfId="10400"/>
    <cellStyle name="Normal 101 2 8 2 2" xfId="10401"/>
    <cellStyle name="Normal 101 2 8 3" xfId="10402"/>
    <cellStyle name="Normal 101 2 8_Table AA.27" xfId="10403"/>
    <cellStyle name="Normal 101 2 9" xfId="10404"/>
    <cellStyle name="Normal 101 2 9 2" xfId="10405"/>
    <cellStyle name="Normal 101 2_Table AA.27" xfId="10406"/>
    <cellStyle name="Normal 101 3" xfId="10407"/>
    <cellStyle name="Normal 101 3 2" xfId="10408"/>
    <cellStyle name="Normal 101 3 2 2" xfId="10409"/>
    <cellStyle name="Normal 101 3 2 2 2" xfId="10410"/>
    <cellStyle name="Normal 101 3 2 2 2 2" xfId="10411"/>
    <cellStyle name="Normal 101 3 2 2 3" xfId="10412"/>
    <cellStyle name="Normal 101 3 2 2_Table AA.27" xfId="10413"/>
    <cellStyle name="Normal 101 3 2 3" xfId="10414"/>
    <cellStyle name="Normal 101 3 2 3 2" xfId="10415"/>
    <cellStyle name="Normal 101 3 2 4" xfId="10416"/>
    <cellStyle name="Normal 101 3 2 5" xfId="10417"/>
    <cellStyle name="Normal 101 3 2_Table AA.27" xfId="10418"/>
    <cellStyle name="Normal 101 3 3" xfId="10419"/>
    <cellStyle name="Normal 101 3 3 2" xfId="10420"/>
    <cellStyle name="Normal 101 3 3 2 2" xfId="10421"/>
    <cellStyle name="Normal 101 3 3 3" xfId="10422"/>
    <cellStyle name="Normal 101 3 3 4" xfId="29010"/>
    <cellStyle name="Normal 101 3 3_Table AA.27" xfId="10423"/>
    <cellStyle name="Normal 101 3 4" xfId="10424"/>
    <cellStyle name="Normal 101 3 4 2" xfId="10425"/>
    <cellStyle name="Normal 101 3 5" xfId="10426"/>
    <cellStyle name="Normal 101 3 6" xfId="10427"/>
    <cellStyle name="Normal 101 3 7" xfId="29011"/>
    <cellStyle name="Normal 101 3_Table AA.27" xfId="10428"/>
    <cellStyle name="Normal 101 4" xfId="10429"/>
    <cellStyle name="Normal 101 4 2" xfId="10430"/>
    <cellStyle name="Normal 101 4 2 2" xfId="10431"/>
    <cellStyle name="Normal 101 4 2 2 2" xfId="10432"/>
    <cellStyle name="Normal 101 4 2 3" xfId="10433"/>
    <cellStyle name="Normal 101 4 2 4" xfId="10434"/>
    <cellStyle name="Normal 101 4 2_Table AA.27" xfId="10435"/>
    <cellStyle name="Normal 101 4 3" xfId="10436"/>
    <cellStyle name="Normal 101 4 3 2" xfId="10437"/>
    <cellStyle name="Normal 101 4 4" xfId="10438"/>
    <cellStyle name="Normal 101 4 5" xfId="10439"/>
    <cellStyle name="Normal 101 4_Table AA.27" xfId="10440"/>
    <cellStyle name="Normal 101 5" xfId="10441"/>
    <cellStyle name="Normal 101 5 2" xfId="10442"/>
    <cellStyle name="Normal 101 5 2 2" xfId="10443"/>
    <cellStyle name="Normal 101 5 2 2 2" xfId="10444"/>
    <cellStyle name="Normal 101 5 2 3" xfId="10445"/>
    <cellStyle name="Normal 101 5 2_Table AA.27" xfId="10446"/>
    <cellStyle name="Normal 101 5 3" xfId="10447"/>
    <cellStyle name="Normal 101 5 3 2" xfId="10448"/>
    <cellStyle name="Normal 101 5 4" xfId="10449"/>
    <cellStyle name="Normal 101 5 5" xfId="10450"/>
    <cellStyle name="Normal 101 5_Table AA.27" xfId="10451"/>
    <cellStyle name="Normal 101 6" xfId="10452"/>
    <cellStyle name="Normal 101 6 2" xfId="10453"/>
    <cellStyle name="Normal 101 6 2 2" xfId="10454"/>
    <cellStyle name="Normal 101 6 2 2 2" xfId="10455"/>
    <cellStyle name="Normal 101 6 2 3" xfId="10456"/>
    <cellStyle name="Normal 101 6 2_Table AA.27" xfId="10457"/>
    <cellStyle name="Normal 101 6 3" xfId="10458"/>
    <cellStyle name="Normal 101 6 3 2" xfId="10459"/>
    <cellStyle name="Normal 101 6 4" xfId="10460"/>
    <cellStyle name="Normal 101 6_Table AA.27" xfId="10461"/>
    <cellStyle name="Normal 101 7" xfId="10462"/>
    <cellStyle name="Normal 101 7 2" xfId="10463"/>
    <cellStyle name="Normal 101 7 2 2" xfId="10464"/>
    <cellStyle name="Normal 101 7 2 2 2" xfId="10465"/>
    <cellStyle name="Normal 101 7 2 3" xfId="10466"/>
    <cellStyle name="Normal 101 7 2_Table AA.27" xfId="10467"/>
    <cellStyle name="Normal 101 7 3" xfId="10468"/>
    <cellStyle name="Normal 101 7 3 2" xfId="10469"/>
    <cellStyle name="Normal 101 7 4" xfId="10470"/>
    <cellStyle name="Normal 101 7_Table AA.27" xfId="10471"/>
    <cellStyle name="Normal 101 8" xfId="10472"/>
    <cellStyle name="Normal 101 8 2" xfId="10473"/>
    <cellStyle name="Normal 101 8 2 2" xfId="10474"/>
    <cellStyle name="Normal 101 8 2 2 2" xfId="10475"/>
    <cellStyle name="Normal 101 8 2 3" xfId="10476"/>
    <cellStyle name="Normal 101 8 2_Table AA.27" xfId="10477"/>
    <cellStyle name="Normal 101 8 3" xfId="10478"/>
    <cellStyle name="Normal 101 8 3 2" xfId="10479"/>
    <cellStyle name="Normal 101 8 4" xfId="10480"/>
    <cellStyle name="Normal 101 8_Table AA.27" xfId="10481"/>
    <cellStyle name="Normal 101 9" xfId="10482"/>
    <cellStyle name="Normal 101 9 2" xfId="10483"/>
    <cellStyle name="Normal 101 9 2 2" xfId="10484"/>
    <cellStyle name="Normal 101 9 3" xfId="10485"/>
    <cellStyle name="Normal 101 9_Table AA.27" xfId="10486"/>
    <cellStyle name="Normal 101_Table AA.27" xfId="10487"/>
    <cellStyle name="Normal 102" xfId="10488"/>
    <cellStyle name="Normal 102 10" xfId="10489"/>
    <cellStyle name="Normal 102 10 2" xfId="10490"/>
    <cellStyle name="Normal 102 10 2 2" xfId="29012"/>
    <cellStyle name="Normal 102 10 2 3" xfId="29013"/>
    <cellStyle name="Normal 102 10 3" xfId="29014"/>
    <cellStyle name="Normal 102 10 4" xfId="29015"/>
    <cellStyle name="Normal 102 11" xfId="10491"/>
    <cellStyle name="Normal 102 11 2" xfId="10492"/>
    <cellStyle name="Normal 102 11 3" xfId="29016"/>
    <cellStyle name="Normal 102 12" xfId="10493"/>
    <cellStyle name="Normal 102 13" xfId="10494"/>
    <cellStyle name="Normal 102 14" xfId="29017"/>
    <cellStyle name="Normal 102 15" xfId="29018"/>
    <cellStyle name="Normal 102 16" xfId="29019"/>
    <cellStyle name="Normal 102 17" xfId="29020"/>
    <cellStyle name="Normal 102 2" xfId="10495"/>
    <cellStyle name="Normal 102 2 10" xfId="29021"/>
    <cellStyle name="Normal 102 2 11" xfId="29022"/>
    <cellStyle name="Normal 102 2 12" xfId="29023"/>
    <cellStyle name="Normal 102 2 13" xfId="29024"/>
    <cellStyle name="Normal 102 2 14" xfId="29025"/>
    <cellStyle name="Normal 102 2 2" xfId="10496"/>
    <cellStyle name="Normal 102 2 2 10" xfId="29026"/>
    <cellStyle name="Normal 102 2 2 11" xfId="29027"/>
    <cellStyle name="Normal 102 2 2 12" xfId="29028"/>
    <cellStyle name="Normal 102 2 2 2" xfId="10497"/>
    <cellStyle name="Normal 102 2 2 2 2" xfId="10498"/>
    <cellStyle name="Normal 102 2 2 2 2 2" xfId="10499"/>
    <cellStyle name="Normal 102 2 2 2 2 2 2" xfId="10500"/>
    <cellStyle name="Normal 102 2 2 2 2 2 2 2" xfId="29029"/>
    <cellStyle name="Normal 102 2 2 2 2 2 3" xfId="29030"/>
    <cellStyle name="Normal 102 2 2 2 2 2 4" xfId="29031"/>
    <cellStyle name="Normal 102 2 2 2 2 3" xfId="10501"/>
    <cellStyle name="Normal 102 2 2 2 2 3 2" xfId="29032"/>
    <cellStyle name="Normal 102 2 2 2 2 4" xfId="10502"/>
    <cellStyle name="Normal 102 2 2 2 2 5" xfId="10503"/>
    <cellStyle name="Normal 102 2 2 2 2_Table AA.27" xfId="10504"/>
    <cellStyle name="Normal 102 2 2 2 3" xfId="10505"/>
    <cellStyle name="Normal 102 2 2 2 3 2" xfId="10506"/>
    <cellStyle name="Normal 102 2 2 2 3 2 2" xfId="29033"/>
    <cellStyle name="Normal 102 2 2 2 3 3" xfId="29034"/>
    <cellStyle name="Normal 102 2 2 2 3 4" xfId="29035"/>
    <cellStyle name="Normal 102 2 2 2 4" xfId="10507"/>
    <cellStyle name="Normal 102 2 2 2 4 2" xfId="29036"/>
    <cellStyle name="Normal 102 2 2 2 5" xfId="10508"/>
    <cellStyle name="Normal 102 2 2 2 6" xfId="10509"/>
    <cellStyle name="Normal 102 2 2 2 7" xfId="29037"/>
    <cellStyle name="Normal 102 2 2 2_Table AA.27" xfId="10510"/>
    <cellStyle name="Normal 102 2 2 3" xfId="10511"/>
    <cellStyle name="Normal 102 2 2 3 2" xfId="10512"/>
    <cellStyle name="Normal 102 2 2 3 2 2" xfId="10513"/>
    <cellStyle name="Normal 102 2 2 3 2 2 2" xfId="29038"/>
    <cellStyle name="Normal 102 2 2 3 2 2 2 2" xfId="29039"/>
    <cellStyle name="Normal 102 2 2 3 2 2 3" xfId="29040"/>
    <cellStyle name="Normal 102 2 2 3 2 2 4" xfId="29041"/>
    <cellStyle name="Normal 102 2 2 3 2 3" xfId="29042"/>
    <cellStyle name="Normal 102 2 2 3 2 3 2" xfId="29043"/>
    <cellStyle name="Normal 102 2 2 3 2 4" xfId="29044"/>
    <cellStyle name="Normal 102 2 2 3 2 5" xfId="29045"/>
    <cellStyle name="Normal 102 2 2 3 3" xfId="10514"/>
    <cellStyle name="Normal 102 2 2 3 3 2" xfId="29046"/>
    <cellStyle name="Normal 102 2 2 3 3 2 2" xfId="29047"/>
    <cellStyle name="Normal 102 2 2 3 3 3" xfId="29048"/>
    <cellStyle name="Normal 102 2 2 3 3 4" xfId="29049"/>
    <cellStyle name="Normal 102 2 2 3 4" xfId="10515"/>
    <cellStyle name="Normal 102 2 2 3 4 2" xfId="29050"/>
    <cellStyle name="Normal 102 2 2 3 5" xfId="10516"/>
    <cellStyle name="Normal 102 2 2 3 6" xfId="29051"/>
    <cellStyle name="Normal 102 2 2 3_Table AA.27" xfId="10517"/>
    <cellStyle name="Normal 102 2 2 4" xfId="10518"/>
    <cellStyle name="Normal 102 2 2 4 2" xfId="10519"/>
    <cellStyle name="Normal 102 2 2 4 2 2" xfId="29052"/>
    <cellStyle name="Normal 102 2 2 4 2 2 2" xfId="29053"/>
    <cellStyle name="Normal 102 2 2 4 2 2 2 2" xfId="29054"/>
    <cellStyle name="Normal 102 2 2 4 2 2 3" xfId="29055"/>
    <cellStyle name="Normal 102 2 2 4 2 3" xfId="29056"/>
    <cellStyle name="Normal 102 2 2 4 2 3 2" xfId="29057"/>
    <cellStyle name="Normal 102 2 2 4 2 4" xfId="29058"/>
    <cellStyle name="Normal 102 2 2 4 2 5" xfId="29059"/>
    <cellStyle name="Normal 102 2 2 4 3" xfId="10520"/>
    <cellStyle name="Normal 102 2 2 4 3 2" xfId="29060"/>
    <cellStyle name="Normal 102 2 2 4 3 2 2" xfId="29061"/>
    <cellStyle name="Normal 102 2 2 4 3 3" xfId="29062"/>
    <cellStyle name="Normal 102 2 2 4 4" xfId="10521"/>
    <cellStyle name="Normal 102 2 2 4 4 2" xfId="29063"/>
    <cellStyle name="Normal 102 2 2 4 5" xfId="29064"/>
    <cellStyle name="Normal 102 2 2 4 6" xfId="29065"/>
    <cellStyle name="Normal 102 2 2 5" xfId="10522"/>
    <cellStyle name="Normal 102 2 2 5 2" xfId="29066"/>
    <cellStyle name="Normal 102 2 2 5 2 2" xfId="29067"/>
    <cellStyle name="Normal 102 2 2 5 2 2 2" xfId="29068"/>
    <cellStyle name="Normal 102 2 2 5 2 3" xfId="29069"/>
    <cellStyle name="Normal 102 2 2 5 3" xfId="29070"/>
    <cellStyle name="Normal 102 2 2 5 3 2" xfId="29071"/>
    <cellStyle name="Normal 102 2 2 5 4" xfId="29072"/>
    <cellStyle name="Normal 102 2 2 5 5" xfId="29073"/>
    <cellStyle name="Normal 102 2 2 6" xfId="10523"/>
    <cellStyle name="Normal 102 2 2 6 2" xfId="29074"/>
    <cellStyle name="Normal 102 2 2 6 2 2" xfId="29075"/>
    <cellStyle name="Normal 102 2 2 6 3" xfId="29076"/>
    <cellStyle name="Normal 102 2 2 7" xfId="10524"/>
    <cellStyle name="Normal 102 2 2 7 2" xfId="29077"/>
    <cellStyle name="Normal 102 2 2 8" xfId="29078"/>
    <cellStyle name="Normal 102 2 2 9" xfId="29079"/>
    <cellStyle name="Normal 102 2 2_Table AA.27" xfId="10525"/>
    <cellStyle name="Normal 102 2 3" xfId="10526"/>
    <cellStyle name="Normal 102 2 3 2" xfId="10527"/>
    <cellStyle name="Normal 102 2 3 2 2" xfId="10528"/>
    <cellStyle name="Normal 102 2 3 2 2 2" xfId="10529"/>
    <cellStyle name="Normal 102 2 3 2 2 2 2" xfId="29080"/>
    <cellStyle name="Normal 102 2 3 2 2 2 3" xfId="29081"/>
    <cellStyle name="Normal 102 2 3 2 2 3" xfId="29082"/>
    <cellStyle name="Normal 102 2 3 2 2 4" xfId="29083"/>
    <cellStyle name="Normal 102 2 3 2 3" xfId="10530"/>
    <cellStyle name="Normal 102 2 3 2 3 2" xfId="29084"/>
    <cellStyle name="Normal 102 2 3 2 3 3" xfId="29085"/>
    <cellStyle name="Normal 102 2 3 2 4" xfId="10531"/>
    <cellStyle name="Normal 102 2 3 2 5" xfId="10532"/>
    <cellStyle name="Normal 102 2 3 2 6" xfId="29086"/>
    <cellStyle name="Normal 102 2 3 2_Table AA.27" xfId="10533"/>
    <cellStyle name="Normal 102 2 3 3" xfId="10534"/>
    <cellStyle name="Normal 102 2 3 3 2" xfId="10535"/>
    <cellStyle name="Normal 102 2 3 3 2 2" xfId="29087"/>
    <cellStyle name="Normal 102 2 3 3 2 3" xfId="29088"/>
    <cellStyle name="Normal 102 2 3 3 3" xfId="29089"/>
    <cellStyle name="Normal 102 2 3 3 4" xfId="29090"/>
    <cellStyle name="Normal 102 2 3 4" xfId="10536"/>
    <cellStyle name="Normal 102 2 3 4 2" xfId="29091"/>
    <cellStyle name="Normal 102 2 3 4 3" xfId="29092"/>
    <cellStyle name="Normal 102 2 3 5" xfId="10537"/>
    <cellStyle name="Normal 102 2 3 6" xfId="10538"/>
    <cellStyle name="Normal 102 2 3 7" xfId="29093"/>
    <cellStyle name="Normal 102 2 3 8" xfId="29094"/>
    <cellStyle name="Normal 102 2 3 9" xfId="29095"/>
    <cellStyle name="Normal 102 2 3_Table AA.27" xfId="10539"/>
    <cellStyle name="Normal 102 2 4" xfId="10540"/>
    <cellStyle name="Normal 102 2 4 2" xfId="10541"/>
    <cellStyle name="Normal 102 2 4 2 2" xfId="10542"/>
    <cellStyle name="Normal 102 2 4 2 2 2" xfId="29096"/>
    <cellStyle name="Normal 102 2 4 2 2 2 2" xfId="29097"/>
    <cellStyle name="Normal 102 2 4 2 2 3" xfId="29098"/>
    <cellStyle name="Normal 102 2 4 2 2 4" xfId="29099"/>
    <cellStyle name="Normal 102 2 4 2 3" xfId="29100"/>
    <cellStyle name="Normal 102 2 4 2 3 2" xfId="29101"/>
    <cellStyle name="Normal 102 2 4 2 4" xfId="29102"/>
    <cellStyle name="Normal 102 2 4 2 5" xfId="29103"/>
    <cellStyle name="Normal 102 2 4 3" xfId="10543"/>
    <cellStyle name="Normal 102 2 4 3 2" xfId="29104"/>
    <cellStyle name="Normal 102 2 4 3 2 2" xfId="29105"/>
    <cellStyle name="Normal 102 2 4 3 3" xfId="29106"/>
    <cellStyle name="Normal 102 2 4 3 4" xfId="29107"/>
    <cellStyle name="Normal 102 2 4 4" xfId="10544"/>
    <cellStyle name="Normal 102 2 4 4 2" xfId="29108"/>
    <cellStyle name="Normal 102 2 4 5" xfId="10545"/>
    <cellStyle name="Normal 102 2 4 6" xfId="29109"/>
    <cellStyle name="Normal 102 2 4 7" xfId="29110"/>
    <cellStyle name="Normal 102 2 4_Table AA.27" xfId="10546"/>
    <cellStyle name="Normal 102 2 5" xfId="10547"/>
    <cellStyle name="Normal 102 2 5 2" xfId="10548"/>
    <cellStyle name="Normal 102 2 5 2 2" xfId="29111"/>
    <cellStyle name="Normal 102 2 5 2 2 2" xfId="29112"/>
    <cellStyle name="Normal 102 2 5 2 2 2 2" xfId="29113"/>
    <cellStyle name="Normal 102 2 5 2 2 3" xfId="29114"/>
    <cellStyle name="Normal 102 2 5 2 2 4" xfId="29115"/>
    <cellStyle name="Normal 102 2 5 2 3" xfId="29116"/>
    <cellStyle name="Normal 102 2 5 2 3 2" xfId="29117"/>
    <cellStyle name="Normal 102 2 5 2 4" xfId="29118"/>
    <cellStyle name="Normal 102 2 5 2 5" xfId="29119"/>
    <cellStyle name="Normal 102 2 5 3" xfId="10549"/>
    <cellStyle name="Normal 102 2 5 3 2" xfId="29120"/>
    <cellStyle name="Normal 102 2 5 3 2 2" xfId="29121"/>
    <cellStyle name="Normal 102 2 5 3 3" xfId="29122"/>
    <cellStyle name="Normal 102 2 5 3 4" xfId="29123"/>
    <cellStyle name="Normal 102 2 5 4" xfId="29124"/>
    <cellStyle name="Normal 102 2 5 4 2" xfId="29125"/>
    <cellStyle name="Normal 102 2 5 5" xfId="29126"/>
    <cellStyle name="Normal 102 2 5 6" xfId="29127"/>
    <cellStyle name="Normal 102 2 6" xfId="10550"/>
    <cellStyle name="Normal 102 2 6 2" xfId="10551"/>
    <cellStyle name="Normal 102 2 6 2 2" xfId="29128"/>
    <cellStyle name="Normal 102 2 6 2 2 2" xfId="29129"/>
    <cellStyle name="Normal 102 2 6 2 3" xfId="29130"/>
    <cellStyle name="Normal 102 2 6 2 4" xfId="29131"/>
    <cellStyle name="Normal 102 2 6 3" xfId="29132"/>
    <cellStyle name="Normal 102 2 6 3 2" xfId="29133"/>
    <cellStyle name="Normal 102 2 6 4" xfId="29134"/>
    <cellStyle name="Normal 102 2 6 5" xfId="29135"/>
    <cellStyle name="Normal 102 2 7" xfId="29136"/>
    <cellStyle name="Normal 102 2 7 2" xfId="29137"/>
    <cellStyle name="Normal 102 2 7 2 2" xfId="29138"/>
    <cellStyle name="Normal 102 2 7 3" xfId="29139"/>
    <cellStyle name="Normal 102 2 7 4" xfId="29140"/>
    <cellStyle name="Normal 102 2 8" xfId="29141"/>
    <cellStyle name="Normal 102 2 8 2" xfId="29142"/>
    <cellStyle name="Normal 102 2 9" xfId="29143"/>
    <cellStyle name="Normal 102 2_Table AA.27" xfId="10552"/>
    <cellStyle name="Normal 102 3" xfId="10553"/>
    <cellStyle name="Normal 102 3 10" xfId="29144"/>
    <cellStyle name="Normal 102 3 11" xfId="29145"/>
    <cellStyle name="Normal 102 3 12" xfId="29146"/>
    <cellStyle name="Normal 102 3 13" xfId="29147"/>
    <cellStyle name="Normal 102 3 14" xfId="29148"/>
    <cellStyle name="Normal 102 3 2" xfId="10554"/>
    <cellStyle name="Normal 102 3 2 10" xfId="29149"/>
    <cellStyle name="Normal 102 3 2 11" xfId="29150"/>
    <cellStyle name="Normal 102 3 2 12" xfId="29151"/>
    <cellStyle name="Normal 102 3 2 2" xfId="10555"/>
    <cellStyle name="Normal 102 3 2 2 2" xfId="10556"/>
    <cellStyle name="Normal 102 3 2 2 2 2" xfId="10557"/>
    <cellStyle name="Normal 102 3 2 2 2 2 2" xfId="29152"/>
    <cellStyle name="Normal 102 3 2 2 2 2 2 2" xfId="29153"/>
    <cellStyle name="Normal 102 3 2 2 2 2 3" xfId="29154"/>
    <cellStyle name="Normal 102 3 2 2 2 2 4" xfId="29155"/>
    <cellStyle name="Normal 102 3 2 2 2 3" xfId="29156"/>
    <cellStyle name="Normal 102 3 2 2 2 3 2" xfId="29157"/>
    <cellStyle name="Normal 102 3 2 2 2 4" xfId="29158"/>
    <cellStyle name="Normal 102 3 2 2 2 5" xfId="29159"/>
    <cellStyle name="Normal 102 3 2 2 3" xfId="10558"/>
    <cellStyle name="Normal 102 3 2 2 3 2" xfId="29160"/>
    <cellStyle name="Normal 102 3 2 2 3 2 2" xfId="29161"/>
    <cellStyle name="Normal 102 3 2 2 3 3" xfId="29162"/>
    <cellStyle name="Normal 102 3 2 2 3 4" xfId="29163"/>
    <cellStyle name="Normal 102 3 2 2 4" xfId="29164"/>
    <cellStyle name="Normal 102 3 2 2 4 2" xfId="29165"/>
    <cellStyle name="Normal 102 3 2 2 5" xfId="29166"/>
    <cellStyle name="Normal 102 3 2 2 6" xfId="29167"/>
    <cellStyle name="Normal 102 3 2 2 7" xfId="29168"/>
    <cellStyle name="Normal 102 3 2 2_Table AA.27" xfId="10559"/>
    <cellStyle name="Normal 102 3 2 3" xfId="10560"/>
    <cellStyle name="Normal 102 3 2 3 2" xfId="10561"/>
    <cellStyle name="Normal 102 3 2 3 2 2" xfId="29169"/>
    <cellStyle name="Normal 102 3 2 3 2 2 2" xfId="29170"/>
    <cellStyle name="Normal 102 3 2 3 2 2 2 2" xfId="29171"/>
    <cellStyle name="Normal 102 3 2 3 2 2 3" xfId="29172"/>
    <cellStyle name="Normal 102 3 2 3 2 2 4" xfId="29173"/>
    <cellStyle name="Normal 102 3 2 3 2 3" xfId="29174"/>
    <cellStyle name="Normal 102 3 2 3 2 3 2" xfId="29175"/>
    <cellStyle name="Normal 102 3 2 3 2 4" xfId="29176"/>
    <cellStyle name="Normal 102 3 2 3 2 5" xfId="29177"/>
    <cellStyle name="Normal 102 3 2 3 3" xfId="29178"/>
    <cellStyle name="Normal 102 3 2 3 3 2" xfId="29179"/>
    <cellStyle name="Normal 102 3 2 3 3 2 2" xfId="29180"/>
    <cellStyle name="Normal 102 3 2 3 3 3" xfId="29181"/>
    <cellStyle name="Normal 102 3 2 3 3 4" xfId="29182"/>
    <cellStyle name="Normal 102 3 2 3 4" xfId="29183"/>
    <cellStyle name="Normal 102 3 2 3 4 2" xfId="29184"/>
    <cellStyle name="Normal 102 3 2 3 5" xfId="29185"/>
    <cellStyle name="Normal 102 3 2 3 6" xfId="29186"/>
    <cellStyle name="Normal 102 3 2 4" xfId="10562"/>
    <cellStyle name="Normal 102 3 2 4 2" xfId="29187"/>
    <cellStyle name="Normal 102 3 2 4 2 2" xfId="29188"/>
    <cellStyle name="Normal 102 3 2 4 2 2 2" xfId="29189"/>
    <cellStyle name="Normal 102 3 2 4 2 2 2 2" xfId="29190"/>
    <cellStyle name="Normal 102 3 2 4 2 2 3" xfId="29191"/>
    <cellStyle name="Normal 102 3 2 4 2 3" xfId="29192"/>
    <cellStyle name="Normal 102 3 2 4 2 3 2" xfId="29193"/>
    <cellStyle name="Normal 102 3 2 4 2 4" xfId="29194"/>
    <cellStyle name="Normal 102 3 2 4 2 5" xfId="29195"/>
    <cellStyle name="Normal 102 3 2 4 3" xfId="29196"/>
    <cellStyle name="Normal 102 3 2 4 3 2" xfId="29197"/>
    <cellStyle name="Normal 102 3 2 4 3 2 2" xfId="29198"/>
    <cellStyle name="Normal 102 3 2 4 3 3" xfId="29199"/>
    <cellStyle name="Normal 102 3 2 4 4" xfId="29200"/>
    <cellStyle name="Normal 102 3 2 4 4 2" xfId="29201"/>
    <cellStyle name="Normal 102 3 2 4 5" xfId="29202"/>
    <cellStyle name="Normal 102 3 2 4 6" xfId="29203"/>
    <cellStyle name="Normal 102 3 2 5" xfId="10563"/>
    <cellStyle name="Normal 102 3 2 5 2" xfId="29204"/>
    <cellStyle name="Normal 102 3 2 5 2 2" xfId="29205"/>
    <cellStyle name="Normal 102 3 2 5 2 2 2" xfId="29206"/>
    <cellStyle name="Normal 102 3 2 5 2 3" xfId="29207"/>
    <cellStyle name="Normal 102 3 2 5 3" xfId="29208"/>
    <cellStyle name="Normal 102 3 2 5 3 2" xfId="29209"/>
    <cellStyle name="Normal 102 3 2 5 4" xfId="29210"/>
    <cellStyle name="Normal 102 3 2 5 5" xfId="29211"/>
    <cellStyle name="Normal 102 3 2 6" xfId="10564"/>
    <cellStyle name="Normal 102 3 2 6 2" xfId="29212"/>
    <cellStyle name="Normal 102 3 2 6 2 2" xfId="29213"/>
    <cellStyle name="Normal 102 3 2 6 3" xfId="29214"/>
    <cellStyle name="Normal 102 3 2 7" xfId="29215"/>
    <cellStyle name="Normal 102 3 2 7 2" xfId="29216"/>
    <cellStyle name="Normal 102 3 2 8" xfId="29217"/>
    <cellStyle name="Normal 102 3 2 9" xfId="29218"/>
    <cellStyle name="Normal 102 3 2_Table AA.27" xfId="10565"/>
    <cellStyle name="Normal 102 3 3" xfId="10566"/>
    <cellStyle name="Normal 102 3 3 2" xfId="10567"/>
    <cellStyle name="Normal 102 3 3 2 2" xfId="10568"/>
    <cellStyle name="Normal 102 3 3 2 2 2" xfId="29219"/>
    <cellStyle name="Normal 102 3 3 2 2 2 2" xfId="29220"/>
    <cellStyle name="Normal 102 3 3 2 2 3" xfId="29221"/>
    <cellStyle name="Normal 102 3 3 2 2 4" xfId="29222"/>
    <cellStyle name="Normal 102 3 3 2 3" xfId="29223"/>
    <cellStyle name="Normal 102 3 3 2 3 2" xfId="29224"/>
    <cellStyle name="Normal 102 3 3 2 4" xfId="29225"/>
    <cellStyle name="Normal 102 3 3 2 5" xfId="29226"/>
    <cellStyle name="Normal 102 3 3 2 6" xfId="29227"/>
    <cellStyle name="Normal 102 3 3 3" xfId="10569"/>
    <cellStyle name="Normal 102 3 3 3 2" xfId="29228"/>
    <cellStyle name="Normal 102 3 3 3 2 2" xfId="29229"/>
    <cellStyle name="Normal 102 3 3 3 3" xfId="29230"/>
    <cellStyle name="Normal 102 3 3 3 4" xfId="29231"/>
    <cellStyle name="Normal 102 3 3 4" xfId="10570"/>
    <cellStyle name="Normal 102 3 3 4 2" xfId="29232"/>
    <cellStyle name="Normal 102 3 3 5" xfId="10571"/>
    <cellStyle name="Normal 102 3 3 6" xfId="29233"/>
    <cellStyle name="Normal 102 3 3 7" xfId="29234"/>
    <cellStyle name="Normal 102 3 3 8" xfId="29235"/>
    <cellStyle name="Normal 102 3 3 9" xfId="29236"/>
    <cellStyle name="Normal 102 3 3_Table AA.27" xfId="10572"/>
    <cellStyle name="Normal 102 3 4" xfId="10573"/>
    <cellStyle name="Normal 102 3 4 2" xfId="10574"/>
    <cellStyle name="Normal 102 3 4 2 2" xfId="29237"/>
    <cellStyle name="Normal 102 3 4 2 2 2" xfId="29238"/>
    <cellStyle name="Normal 102 3 4 2 2 2 2" xfId="29239"/>
    <cellStyle name="Normal 102 3 4 2 2 3" xfId="29240"/>
    <cellStyle name="Normal 102 3 4 2 2 4" xfId="29241"/>
    <cellStyle name="Normal 102 3 4 2 3" xfId="29242"/>
    <cellStyle name="Normal 102 3 4 2 3 2" xfId="29243"/>
    <cellStyle name="Normal 102 3 4 2 4" xfId="29244"/>
    <cellStyle name="Normal 102 3 4 2 5" xfId="29245"/>
    <cellStyle name="Normal 102 3 4 3" xfId="29246"/>
    <cellStyle name="Normal 102 3 4 3 2" xfId="29247"/>
    <cellStyle name="Normal 102 3 4 3 2 2" xfId="29248"/>
    <cellStyle name="Normal 102 3 4 3 3" xfId="29249"/>
    <cellStyle name="Normal 102 3 4 3 4" xfId="29250"/>
    <cellStyle name="Normal 102 3 4 4" xfId="29251"/>
    <cellStyle name="Normal 102 3 4 4 2" xfId="29252"/>
    <cellStyle name="Normal 102 3 4 5" xfId="29253"/>
    <cellStyle name="Normal 102 3 4 6" xfId="29254"/>
    <cellStyle name="Normal 102 3 4 7" xfId="29255"/>
    <cellStyle name="Normal 102 3 5" xfId="10575"/>
    <cellStyle name="Normal 102 3 5 2" xfId="10576"/>
    <cellStyle name="Normal 102 3 5 2 2" xfId="29256"/>
    <cellStyle name="Normal 102 3 5 2 2 2" xfId="29257"/>
    <cellStyle name="Normal 102 3 5 2 2 2 2" xfId="29258"/>
    <cellStyle name="Normal 102 3 5 2 2 3" xfId="29259"/>
    <cellStyle name="Normal 102 3 5 2 3" xfId="29260"/>
    <cellStyle name="Normal 102 3 5 2 3 2" xfId="29261"/>
    <cellStyle name="Normal 102 3 5 2 4" xfId="29262"/>
    <cellStyle name="Normal 102 3 5 2 5" xfId="29263"/>
    <cellStyle name="Normal 102 3 5 3" xfId="29264"/>
    <cellStyle name="Normal 102 3 5 3 2" xfId="29265"/>
    <cellStyle name="Normal 102 3 5 3 2 2" xfId="29266"/>
    <cellStyle name="Normal 102 3 5 3 3" xfId="29267"/>
    <cellStyle name="Normal 102 3 5 4" xfId="29268"/>
    <cellStyle name="Normal 102 3 5 4 2" xfId="29269"/>
    <cellStyle name="Normal 102 3 5 5" xfId="29270"/>
    <cellStyle name="Normal 102 3 5 6" xfId="29271"/>
    <cellStyle name="Normal 102 3 6" xfId="10577"/>
    <cellStyle name="Normal 102 3 6 2" xfId="29272"/>
    <cellStyle name="Normal 102 3 6 2 2" xfId="29273"/>
    <cellStyle name="Normal 102 3 6 2 2 2" xfId="29274"/>
    <cellStyle name="Normal 102 3 6 2 3" xfId="29275"/>
    <cellStyle name="Normal 102 3 6 3" xfId="29276"/>
    <cellStyle name="Normal 102 3 6 3 2" xfId="29277"/>
    <cellStyle name="Normal 102 3 6 4" xfId="29278"/>
    <cellStyle name="Normal 102 3 6 5" xfId="29279"/>
    <cellStyle name="Normal 102 3 7" xfId="10578"/>
    <cellStyle name="Normal 102 3 7 2" xfId="29280"/>
    <cellStyle name="Normal 102 3 7 2 2" xfId="29281"/>
    <cellStyle name="Normal 102 3 7 3" xfId="29282"/>
    <cellStyle name="Normal 102 3 8" xfId="10579"/>
    <cellStyle name="Normal 102 3 8 2" xfId="29283"/>
    <cellStyle name="Normal 102 3 9" xfId="29284"/>
    <cellStyle name="Normal 102 3_Table AA.27" xfId="10580"/>
    <cellStyle name="Normal 102 4" xfId="10581"/>
    <cellStyle name="Normal 102 4 10" xfId="29285"/>
    <cellStyle name="Normal 102 4 11" xfId="29286"/>
    <cellStyle name="Normal 102 4 12" xfId="29287"/>
    <cellStyle name="Normal 102 4 2" xfId="10582"/>
    <cellStyle name="Normal 102 4 2 2" xfId="10583"/>
    <cellStyle name="Normal 102 4 2 2 2" xfId="10584"/>
    <cellStyle name="Normal 102 4 2 2 2 2" xfId="29288"/>
    <cellStyle name="Normal 102 4 2 2 2 2 2" xfId="29289"/>
    <cellStyle name="Normal 102 4 2 2 2 3" xfId="29290"/>
    <cellStyle name="Normal 102 4 2 2 2 4" xfId="29291"/>
    <cellStyle name="Normal 102 4 2 2 3" xfId="10585"/>
    <cellStyle name="Normal 102 4 2 2 3 2" xfId="29292"/>
    <cellStyle name="Normal 102 4 2 2 4" xfId="10586"/>
    <cellStyle name="Normal 102 4 2 2 5" xfId="29293"/>
    <cellStyle name="Normal 102 4 2 3" xfId="10587"/>
    <cellStyle name="Normal 102 4 2 3 2" xfId="29294"/>
    <cellStyle name="Normal 102 4 2 3 2 2" xfId="29295"/>
    <cellStyle name="Normal 102 4 2 3 3" xfId="29296"/>
    <cellStyle name="Normal 102 4 2 3 4" xfId="29297"/>
    <cellStyle name="Normal 102 4 2 4" xfId="10588"/>
    <cellStyle name="Normal 102 4 2 4 2" xfId="29298"/>
    <cellStyle name="Normal 102 4 2 5" xfId="10589"/>
    <cellStyle name="Normal 102 4 2 6" xfId="29299"/>
    <cellStyle name="Normal 102 4 2 7" xfId="29300"/>
    <cellStyle name="Normal 102 4 2_Table AA.27" xfId="10590"/>
    <cellStyle name="Normal 102 4 3" xfId="10591"/>
    <cellStyle name="Normal 102 4 3 2" xfId="10592"/>
    <cellStyle name="Normal 102 4 3 2 2" xfId="29301"/>
    <cellStyle name="Normal 102 4 3 2 2 2" xfId="29302"/>
    <cellStyle name="Normal 102 4 3 2 2 2 2" xfId="29303"/>
    <cellStyle name="Normal 102 4 3 2 2 3" xfId="29304"/>
    <cellStyle name="Normal 102 4 3 2 2 4" xfId="29305"/>
    <cellStyle name="Normal 102 4 3 2 3" xfId="29306"/>
    <cellStyle name="Normal 102 4 3 2 3 2" xfId="29307"/>
    <cellStyle name="Normal 102 4 3 2 4" xfId="29308"/>
    <cellStyle name="Normal 102 4 3 2 5" xfId="29309"/>
    <cellStyle name="Normal 102 4 3 3" xfId="10593"/>
    <cellStyle name="Normal 102 4 3 3 2" xfId="29310"/>
    <cellStyle name="Normal 102 4 3 3 2 2" xfId="29311"/>
    <cellStyle name="Normal 102 4 3 3 3" xfId="29312"/>
    <cellStyle name="Normal 102 4 3 3 4" xfId="29313"/>
    <cellStyle name="Normal 102 4 3 4" xfId="10594"/>
    <cellStyle name="Normal 102 4 3 4 2" xfId="29314"/>
    <cellStyle name="Normal 102 4 3 5" xfId="29315"/>
    <cellStyle name="Normal 102 4 3 6" xfId="29316"/>
    <cellStyle name="Normal 102 4 4" xfId="10595"/>
    <cellStyle name="Normal 102 4 4 2" xfId="10596"/>
    <cellStyle name="Normal 102 4 4 2 2" xfId="29317"/>
    <cellStyle name="Normal 102 4 4 2 2 2" xfId="29318"/>
    <cellStyle name="Normal 102 4 4 2 2 2 2" xfId="29319"/>
    <cellStyle name="Normal 102 4 4 2 2 3" xfId="29320"/>
    <cellStyle name="Normal 102 4 4 2 3" xfId="29321"/>
    <cellStyle name="Normal 102 4 4 2 3 2" xfId="29322"/>
    <cellStyle name="Normal 102 4 4 2 4" xfId="29323"/>
    <cellStyle name="Normal 102 4 4 2 5" xfId="29324"/>
    <cellStyle name="Normal 102 4 4 3" xfId="10597"/>
    <cellStyle name="Normal 102 4 4 3 2" xfId="29325"/>
    <cellStyle name="Normal 102 4 4 3 2 2" xfId="29326"/>
    <cellStyle name="Normal 102 4 4 3 3" xfId="29327"/>
    <cellStyle name="Normal 102 4 4 4" xfId="29328"/>
    <cellStyle name="Normal 102 4 4 4 2" xfId="29329"/>
    <cellStyle name="Normal 102 4 4 5" xfId="29330"/>
    <cellStyle name="Normal 102 4 4 6" xfId="29331"/>
    <cellStyle name="Normal 102 4 5" xfId="10598"/>
    <cellStyle name="Normal 102 4 5 2" xfId="29332"/>
    <cellStyle name="Normal 102 4 5 2 2" xfId="29333"/>
    <cellStyle name="Normal 102 4 5 2 2 2" xfId="29334"/>
    <cellStyle name="Normal 102 4 5 2 3" xfId="29335"/>
    <cellStyle name="Normal 102 4 5 3" xfId="29336"/>
    <cellStyle name="Normal 102 4 5 3 2" xfId="29337"/>
    <cellStyle name="Normal 102 4 5 4" xfId="29338"/>
    <cellStyle name="Normal 102 4 5 5" xfId="29339"/>
    <cellStyle name="Normal 102 4 6" xfId="10599"/>
    <cellStyle name="Normal 102 4 6 2" xfId="29340"/>
    <cellStyle name="Normal 102 4 6 2 2" xfId="29341"/>
    <cellStyle name="Normal 102 4 6 3" xfId="29342"/>
    <cellStyle name="Normal 102 4 7" xfId="29343"/>
    <cellStyle name="Normal 102 4 7 2" xfId="29344"/>
    <cellStyle name="Normal 102 4 8" xfId="29345"/>
    <cellStyle name="Normal 102 4 9" xfId="29346"/>
    <cellStyle name="Normal 102 4_Table AA.27" xfId="10600"/>
    <cellStyle name="Normal 102 5" xfId="10601"/>
    <cellStyle name="Normal 102 5 10" xfId="29347"/>
    <cellStyle name="Normal 102 5 11" xfId="29348"/>
    <cellStyle name="Normal 102 5 12" xfId="29349"/>
    <cellStyle name="Normal 102 5 2" xfId="10602"/>
    <cellStyle name="Normal 102 5 2 2" xfId="10603"/>
    <cellStyle name="Normal 102 5 2 2 2" xfId="10604"/>
    <cellStyle name="Normal 102 5 2 2 2 2" xfId="29350"/>
    <cellStyle name="Normal 102 5 2 2 2 2 2" xfId="29351"/>
    <cellStyle name="Normal 102 5 2 2 2 3" xfId="29352"/>
    <cellStyle name="Normal 102 5 2 2 2 4" xfId="29353"/>
    <cellStyle name="Normal 102 5 2 2 3" xfId="29354"/>
    <cellStyle name="Normal 102 5 2 2 3 2" xfId="29355"/>
    <cellStyle name="Normal 102 5 2 2 4" xfId="29356"/>
    <cellStyle name="Normal 102 5 2 2 5" xfId="29357"/>
    <cellStyle name="Normal 102 5 2 3" xfId="10605"/>
    <cellStyle name="Normal 102 5 2 3 2" xfId="29358"/>
    <cellStyle name="Normal 102 5 2 3 2 2" xfId="29359"/>
    <cellStyle name="Normal 102 5 2 3 3" xfId="29360"/>
    <cellStyle name="Normal 102 5 2 3 4" xfId="29361"/>
    <cellStyle name="Normal 102 5 2 4" xfId="29362"/>
    <cellStyle name="Normal 102 5 2 4 2" xfId="29363"/>
    <cellStyle name="Normal 102 5 2 5" xfId="29364"/>
    <cellStyle name="Normal 102 5 2 6" xfId="29365"/>
    <cellStyle name="Normal 102 5 2 7" xfId="29366"/>
    <cellStyle name="Normal 102 5 2_Table AA.27" xfId="10606"/>
    <cellStyle name="Normal 102 5 3" xfId="10607"/>
    <cellStyle name="Normal 102 5 3 2" xfId="10608"/>
    <cellStyle name="Normal 102 5 3 2 2" xfId="29367"/>
    <cellStyle name="Normal 102 5 3 2 2 2" xfId="29368"/>
    <cellStyle name="Normal 102 5 3 2 2 2 2" xfId="29369"/>
    <cellStyle name="Normal 102 5 3 2 2 3" xfId="29370"/>
    <cellStyle name="Normal 102 5 3 2 2 4" xfId="29371"/>
    <cellStyle name="Normal 102 5 3 2 3" xfId="29372"/>
    <cellStyle name="Normal 102 5 3 2 3 2" xfId="29373"/>
    <cellStyle name="Normal 102 5 3 2 4" xfId="29374"/>
    <cellStyle name="Normal 102 5 3 2 5" xfId="29375"/>
    <cellStyle name="Normal 102 5 3 3" xfId="29376"/>
    <cellStyle name="Normal 102 5 3 3 2" xfId="29377"/>
    <cellStyle name="Normal 102 5 3 3 2 2" xfId="29378"/>
    <cellStyle name="Normal 102 5 3 3 3" xfId="29379"/>
    <cellStyle name="Normal 102 5 3 3 4" xfId="29380"/>
    <cellStyle name="Normal 102 5 3 4" xfId="29381"/>
    <cellStyle name="Normal 102 5 3 4 2" xfId="29382"/>
    <cellStyle name="Normal 102 5 3 5" xfId="29383"/>
    <cellStyle name="Normal 102 5 3 6" xfId="29384"/>
    <cellStyle name="Normal 102 5 4" xfId="10609"/>
    <cellStyle name="Normal 102 5 4 2" xfId="29385"/>
    <cellStyle name="Normal 102 5 4 2 2" xfId="29386"/>
    <cellStyle name="Normal 102 5 4 2 2 2" xfId="29387"/>
    <cellStyle name="Normal 102 5 4 2 2 2 2" xfId="29388"/>
    <cellStyle name="Normal 102 5 4 2 2 3" xfId="29389"/>
    <cellStyle name="Normal 102 5 4 2 3" xfId="29390"/>
    <cellStyle name="Normal 102 5 4 2 3 2" xfId="29391"/>
    <cellStyle name="Normal 102 5 4 2 4" xfId="29392"/>
    <cellStyle name="Normal 102 5 4 2 5" xfId="29393"/>
    <cellStyle name="Normal 102 5 4 3" xfId="29394"/>
    <cellStyle name="Normal 102 5 4 3 2" xfId="29395"/>
    <cellStyle name="Normal 102 5 4 3 2 2" xfId="29396"/>
    <cellStyle name="Normal 102 5 4 3 3" xfId="29397"/>
    <cellStyle name="Normal 102 5 4 4" xfId="29398"/>
    <cellStyle name="Normal 102 5 4 4 2" xfId="29399"/>
    <cellStyle name="Normal 102 5 4 5" xfId="29400"/>
    <cellStyle name="Normal 102 5 4 6" xfId="29401"/>
    <cellStyle name="Normal 102 5 5" xfId="10610"/>
    <cellStyle name="Normal 102 5 5 2" xfId="29402"/>
    <cellStyle name="Normal 102 5 5 2 2" xfId="29403"/>
    <cellStyle name="Normal 102 5 5 2 2 2" xfId="29404"/>
    <cellStyle name="Normal 102 5 5 2 3" xfId="29405"/>
    <cellStyle name="Normal 102 5 5 3" xfId="29406"/>
    <cellStyle name="Normal 102 5 5 3 2" xfId="29407"/>
    <cellStyle name="Normal 102 5 5 4" xfId="29408"/>
    <cellStyle name="Normal 102 5 5 5" xfId="29409"/>
    <cellStyle name="Normal 102 5 6" xfId="10611"/>
    <cellStyle name="Normal 102 5 6 2" xfId="29410"/>
    <cellStyle name="Normal 102 5 6 2 2" xfId="29411"/>
    <cellStyle name="Normal 102 5 6 3" xfId="29412"/>
    <cellStyle name="Normal 102 5 7" xfId="29413"/>
    <cellStyle name="Normal 102 5 7 2" xfId="29414"/>
    <cellStyle name="Normal 102 5 8" xfId="29415"/>
    <cellStyle name="Normal 102 5 9" xfId="29416"/>
    <cellStyle name="Normal 102 5_Table AA.27" xfId="10612"/>
    <cellStyle name="Normal 102 6" xfId="10613"/>
    <cellStyle name="Normal 102 6 2" xfId="10614"/>
    <cellStyle name="Normal 102 6 2 2" xfId="10615"/>
    <cellStyle name="Normal 102 6 2 2 2" xfId="10616"/>
    <cellStyle name="Normal 102 6 2 2 2 2" xfId="29417"/>
    <cellStyle name="Normal 102 6 2 2 2 3" xfId="29418"/>
    <cellStyle name="Normal 102 6 2 2 3" xfId="29419"/>
    <cellStyle name="Normal 102 6 2 2 4" xfId="29420"/>
    <cellStyle name="Normal 102 6 2 3" xfId="10617"/>
    <cellStyle name="Normal 102 6 2 3 2" xfId="29421"/>
    <cellStyle name="Normal 102 6 2 3 3" xfId="29422"/>
    <cellStyle name="Normal 102 6 2 4" xfId="29423"/>
    <cellStyle name="Normal 102 6 2 5" xfId="29424"/>
    <cellStyle name="Normal 102 6 2_Table AA.27" xfId="10618"/>
    <cellStyle name="Normal 102 6 3" xfId="10619"/>
    <cellStyle name="Normal 102 6 3 2" xfId="10620"/>
    <cellStyle name="Normal 102 6 3 2 2" xfId="29425"/>
    <cellStyle name="Normal 102 6 3 2 3" xfId="29426"/>
    <cellStyle name="Normal 102 6 3 3" xfId="29427"/>
    <cellStyle name="Normal 102 6 3 4" xfId="29428"/>
    <cellStyle name="Normal 102 6 4" xfId="10621"/>
    <cellStyle name="Normal 102 6 4 2" xfId="29429"/>
    <cellStyle name="Normal 102 6 4 3" xfId="29430"/>
    <cellStyle name="Normal 102 6 5" xfId="10622"/>
    <cellStyle name="Normal 102 6 6" xfId="29431"/>
    <cellStyle name="Normal 102 6 7" xfId="29432"/>
    <cellStyle name="Normal 102 6_Table AA.27" xfId="10623"/>
    <cellStyle name="Normal 102 7" xfId="10624"/>
    <cellStyle name="Normal 102 7 2" xfId="10625"/>
    <cellStyle name="Normal 102 7 2 2" xfId="10626"/>
    <cellStyle name="Normal 102 7 2 2 2" xfId="10627"/>
    <cellStyle name="Normal 102 7 2 2 2 2" xfId="29433"/>
    <cellStyle name="Normal 102 7 2 2 2 3" xfId="29434"/>
    <cellStyle name="Normal 102 7 2 2 3" xfId="29435"/>
    <cellStyle name="Normal 102 7 2 2 4" xfId="29436"/>
    <cellStyle name="Normal 102 7 2 3" xfId="10628"/>
    <cellStyle name="Normal 102 7 2 3 2" xfId="29437"/>
    <cellStyle name="Normal 102 7 2 3 3" xfId="29438"/>
    <cellStyle name="Normal 102 7 2 4" xfId="29439"/>
    <cellStyle name="Normal 102 7 2 5" xfId="29440"/>
    <cellStyle name="Normal 102 7 2_Table AA.27" xfId="10629"/>
    <cellStyle name="Normal 102 7 3" xfId="10630"/>
    <cellStyle name="Normal 102 7 3 2" xfId="10631"/>
    <cellStyle name="Normal 102 7 3 2 2" xfId="29441"/>
    <cellStyle name="Normal 102 7 3 2 3" xfId="29442"/>
    <cellStyle name="Normal 102 7 3 3" xfId="29443"/>
    <cellStyle name="Normal 102 7 3 4" xfId="29444"/>
    <cellStyle name="Normal 102 7 4" xfId="10632"/>
    <cellStyle name="Normal 102 7 4 2" xfId="29445"/>
    <cellStyle name="Normal 102 7 4 3" xfId="29446"/>
    <cellStyle name="Normal 102 7 5" xfId="29447"/>
    <cellStyle name="Normal 102 7 6" xfId="29448"/>
    <cellStyle name="Normal 102 7_Table AA.27" xfId="10633"/>
    <cellStyle name="Normal 102 8" xfId="10634"/>
    <cellStyle name="Normal 102 8 2" xfId="10635"/>
    <cellStyle name="Normal 102 8 2 2" xfId="10636"/>
    <cellStyle name="Normal 102 8 2 2 2" xfId="10637"/>
    <cellStyle name="Normal 102 8 2 2 2 2" xfId="29449"/>
    <cellStyle name="Normal 102 8 2 2 3" xfId="29450"/>
    <cellStyle name="Normal 102 8 2 2 4" xfId="29451"/>
    <cellStyle name="Normal 102 8 2 3" xfId="10638"/>
    <cellStyle name="Normal 102 8 2 3 2" xfId="29452"/>
    <cellStyle name="Normal 102 8 2 4" xfId="29453"/>
    <cellStyle name="Normal 102 8 2 5" xfId="29454"/>
    <cellStyle name="Normal 102 8 2_Table AA.27" xfId="10639"/>
    <cellStyle name="Normal 102 8 3" xfId="10640"/>
    <cellStyle name="Normal 102 8 3 2" xfId="10641"/>
    <cellStyle name="Normal 102 8 3 2 2" xfId="29455"/>
    <cellStyle name="Normal 102 8 3 3" xfId="29456"/>
    <cellStyle name="Normal 102 8 3 4" xfId="29457"/>
    <cellStyle name="Normal 102 8 4" xfId="10642"/>
    <cellStyle name="Normal 102 8 4 2" xfId="29458"/>
    <cellStyle name="Normal 102 8 5" xfId="29459"/>
    <cellStyle name="Normal 102 8 6" xfId="29460"/>
    <cellStyle name="Normal 102 8_Table AA.27" xfId="10643"/>
    <cellStyle name="Normal 102 9" xfId="10644"/>
    <cellStyle name="Normal 102 9 2" xfId="10645"/>
    <cellStyle name="Normal 102 9 2 2" xfId="10646"/>
    <cellStyle name="Normal 102 9 2 2 2" xfId="29461"/>
    <cellStyle name="Normal 102 9 2 2 3" xfId="29462"/>
    <cellStyle name="Normal 102 9 2 3" xfId="29463"/>
    <cellStyle name="Normal 102 9 2 4" xfId="29464"/>
    <cellStyle name="Normal 102 9 3" xfId="10647"/>
    <cellStyle name="Normal 102 9 3 2" xfId="29465"/>
    <cellStyle name="Normal 102 9 3 3" xfId="29466"/>
    <cellStyle name="Normal 102 9 4" xfId="29467"/>
    <cellStyle name="Normal 102 9 5" xfId="29468"/>
    <cellStyle name="Normal 102 9_Table AA.27" xfId="10648"/>
    <cellStyle name="Normal 102_Table AA.27" xfId="10649"/>
    <cellStyle name="Normal 103" xfId="10650"/>
    <cellStyle name="Normal 103 10" xfId="10651"/>
    <cellStyle name="Normal 103 10 2" xfId="29469"/>
    <cellStyle name="Normal 103 10 2 2" xfId="29470"/>
    <cellStyle name="Normal 103 10 3" xfId="29471"/>
    <cellStyle name="Normal 103 10 4" xfId="29472"/>
    <cellStyle name="Normal 103 11" xfId="29473"/>
    <cellStyle name="Normal 103 11 2" xfId="29474"/>
    <cellStyle name="Normal 103 12" xfId="29475"/>
    <cellStyle name="Normal 103 13" xfId="29476"/>
    <cellStyle name="Normal 103 14" xfId="29477"/>
    <cellStyle name="Normal 103 15" xfId="29478"/>
    <cellStyle name="Normal 103 16" xfId="29479"/>
    <cellStyle name="Normal 103 17" xfId="29480"/>
    <cellStyle name="Normal 103 2" xfId="10652"/>
    <cellStyle name="Normal 103 2 10" xfId="10653"/>
    <cellStyle name="Normal 103 2 11" xfId="29481"/>
    <cellStyle name="Normal 103 2 12" xfId="29482"/>
    <cellStyle name="Normal 103 2 13" xfId="29483"/>
    <cellStyle name="Normal 103 2 14" xfId="29484"/>
    <cellStyle name="Normal 103 2 2" xfId="10654"/>
    <cellStyle name="Normal 103 2 2 10" xfId="29485"/>
    <cellStyle name="Normal 103 2 2 11" xfId="29486"/>
    <cellStyle name="Normal 103 2 2 12" xfId="29487"/>
    <cellStyle name="Normal 103 2 2 2" xfId="10655"/>
    <cellStyle name="Normal 103 2 2 2 2" xfId="10656"/>
    <cellStyle name="Normal 103 2 2 2 2 2" xfId="10657"/>
    <cellStyle name="Normal 103 2 2 2 2 2 2" xfId="10658"/>
    <cellStyle name="Normal 103 2 2 2 2 2 2 2" xfId="29488"/>
    <cellStyle name="Normal 103 2 2 2 2 2 3" xfId="29489"/>
    <cellStyle name="Normal 103 2 2 2 2 2 4" xfId="29490"/>
    <cellStyle name="Normal 103 2 2 2 2 3" xfId="10659"/>
    <cellStyle name="Normal 103 2 2 2 2 3 2" xfId="29491"/>
    <cellStyle name="Normal 103 2 2 2 2 4" xfId="10660"/>
    <cellStyle name="Normal 103 2 2 2 2 5" xfId="10661"/>
    <cellStyle name="Normal 103 2 2 2 2_Table AA.27" xfId="10662"/>
    <cellStyle name="Normal 103 2 2 2 3" xfId="10663"/>
    <cellStyle name="Normal 103 2 2 2 3 2" xfId="10664"/>
    <cellStyle name="Normal 103 2 2 2 3 2 2" xfId="29492"/>
    <cellStyle name="Normal 103 2 2 2 3 3" xfId="29493"/>
    <cellStyle name="Normal 103 2 2 2 3 4" xfId="29494"/>
    <cellStyle name="Normal 103 2 2 2 4" xfId="10665"/>
    <cellStyle name="Normal 103 2 2 2 4 2" xfId="29495"/>
    <cellStyle name="Normal 103 2 2 2 5" xfId="10666"/>
    <cellStyle name="Normal 103 2 2 2 6" xfId="10667"/>
    <cellStyle name="Normal 103 2 2 2 7" xfId="10668"/>
    <cellStyle name="Normal 103 2 2 2_Table AA.27" xfId="10669"/>
    <cellStyle name="Normal 103 2 2 3" xfId="10670"/>
    <cellStyle name="Normal 103 2 2 3 2" xfId="10671"/>
    <cellStyle name="Normal 103 2 2 3 2 2" xfId="10672"/>
    <cellStyle name="Normal 103 2 2 3 2 2 2" xfId="29496"/>
    <cellStyle name="Normal 103 2 2 3 2 2 2 2" xfId="29497"/>
    <cellStyle name="Normal 103 2 2 3 2 2 3" xfId="29498"/>
    <cellStyle name="Normal 103 2 2 3 2 2 4" xfId="29499"/>
    <cellStyle name="Normal 103 2 2 3 2 3" xfId="29500"/>
    <cellStyle name="Normal 103 2 2 3 2 3 2" xfId="29501"/>
    <cellStyle name="Normal 103 2 2 3 2 4" xfId="29502"/>
    <cellStyle name="Normal 103 2 2 3 2 5" xfId="29503"/>
    <cellStyle name="Normal 103 2 2 3 3" xfId="10673"/>
    <cellStyle name="Normal 103 2 2 3 3 2" xfId="29504"/>
    <cellStyle name="Normal 103 2 2 3 3 2 2" xfId="29505"/>
    <cellStyle name="Normal 103 2 2 3 3 3" xfId="29506"/>
    <cellStyle name="Normal 103 2 2 3 3 4" xfId="29507"/>
    <cellStyle name="Normal 103 2 2 3 4" xfId="10674"/>
    <cellStyle name="Normal 103 2 2 3 4 2" xfId="29508"/>
    <cellStyle name="Normal 103 2 2 3 5" xfId="10675"/>
    <cellStyle name="Normal 103 2 2 3 6" xfId="10676"/>
    <cellStyle name="Normal 103 2 2 3_Table AA.27" xfId="10677"/>
    <cellStyle name="Normal 103 2 2 4" xfId="10678"/>
    <cellStyle name="Normal 103 2 2 4 2" xfId="10679"/>
    <cellStyle name="Normal 103 2 2 4 2 2" xfId="29509"/>
    <cellStyle name="Normal 103 2 2 4 2 2 2" xfId="29510"/>
    <cellStyle name="Normal 103 2 2 4 2 2 2 2" xfId="29511"/>
    <cellStyle name="Normal 103 2 2 4 2 2 3" xfId="29512"/>
    <cellStyle name="Normal 103 2 2 4 2 3" xfId="29513"/>
    <cellStyle name="Normal 103 2 2 4 2 3 2" xfId="29514"/>
    <cellStyle name="Normal 103 2 2 4 2 4" xfId="29515"/>
    <cellStyle name="Normal 103 2 2 4 2 5" xfId="29516"/>
    <cellStyle name="Normal 103 2 2 4 3" xfId="10680"/>
    <cellStyle name="Normal 103 2 2 4 3 2" xfId="29517"/>
    <cellStyle name="Normal 103 2 2 4 3 2 2" xfId="29518"/>
    <cellStyle name="Normal 103 2 2 4 3 3" xfId="29519"/>
    <cellStyle name="Normal 103 2 2 4 4" xfId="10681"/>
    <cellStyle name="Normal 103 2 2 4 4 2" xfId="29520"/>
    <cellStyle name="Normal 103 2 2 4 5" xfId="29521"/>
    <cellStyle name="Normal 103 2 2 4 6" xfId="29522"/>
    <cellStyle name="Normal 103 2 2 5" xfId="10682"/>
    <cellStyle name="Normal 103 2 2 5 2" xfId="29523"/>
    <cellStyle name="Normal 103 2 2 5 2 2" xfId="29524"/>
    <cellStyle name="Normal 103 2 2 5 2 2 2" xfId="29525"/>
    <cellStyle name="Normal 103 2 2 5 2 3" xfId="29526"/>
    <cellStyle name="Normal 103 2 2 5 3" xfId="29527"/>
    <cellStyle name="Normal 103 2 2 5 3 2" xfId="29528"/>
    <cellStyle name="Normal 103 2 2 5 4" xfId="29529"/>
    <cellStyle name="Normal 103 2 2 5 5" xfId="29530"/>
    <cellStyle name="Normal 103 2 2 6" xfId="10683"/>
    <cellStyle name="Normal 103 2 2 6 2" xfId="29531"/>
    <cellStyle name="Normal 103 2 2 6 2 2" xfId="29532"/>
    <cellStyle name="Normal 103 2 2 6 3" xfId="29533"/>
    <cellStyle name="Normal 103 2 2 7" xfId="10684"/>
    <cellStyle name="Normal 103 2 2 7 2" xfId="29534"/>
    <cellStyle name="Normal 103 2 2 8" xfId="10685"/>
    <cellStyle name="Normal 103 2 2 9" xfId="29535"/>
    <cellStyle name="Normal 103 2 2_Table AA.27" xfId="10686"/>
    <cellStyle name="Normal 103 2 3" xfId="10687"/>
    <cellStyle name="Normal 103 2 3 2" xfId="10688"/>
    <cellStyle name="Normal 103 2 3 2 2" xfId="10689"/>
    <cellStyle name="Normal 103 2 3 2 2 2" xfId="10690"/>
    <cellStyle name="Normal 103 2 3 2 2 2 2" xfId="29536"/>
    <cellStyle name="Normal 103 2 3 2 2 2 3" xfId="29537"/>
    <cellStyle name="Normal 103 2 3 2 2 3" xfId="29538"/>
    <cellStyle name="Normal 103 2 3 2 2 4" xfId="29539"/>
    <cellStyle name="Normal 103 2 3 2 3" xfId="10691"/>
    <cellStyle name="Normal 103 2 3 2 3 2" xfId="29540"/>
    <cellStyle name="Normal 103 2 3 2 3 3" xfId="29541"/>
    <cellStyle name="Normal 103 2 3 2 4" xfId="10692"/>
    <cellStyle name="Normal 103 2 3 2 5" xfId="10693"/>
    <cellStyle name="Normal 103 2 3 2 6" xfId="29542"/>
    <cellStyle name="Normal 103 2 3 2_Table AA.27" xfId="10694"/>
    <cellStyle name="Normal 103 2 3 3" xfId="10695"/>
    <cellStyle name="Normal 103 2 3 3 2" xfId="10696"/>
    <cellStyle name="Normal 103 2 3 3 2 2" xfId="29543"/>
    <cellStyle name="Normal 103 2 3 3 2 3" xfId="29544"/>
    <cellStyle name="Normal 103 2 3 3 3" xfId="29545"/>
    <cellStyle name="Normal 103 2 3 3 4" xfId="29546"/>
    <cellStyle name="Normal 103 2 3 4" xfId="10697"/>
    <cellStyle name="Normal 103 2 3 4 2" xfId="29547"/>
    <cellStyle name="Normal 103 2 3 4 3" xfId="29548"/>
    <cellStyle name="Normal 103 2 3 5" xfId="10698"/>
    <cellStyle name="Normal 103 2 3 6" xfId="10699"/>
    <cellStyle name="Normal 103 2 3 7" xfId="10700"/>
    <cellStyle name="Normal 103 2 3 8" xfId="29549"/>
    <cellStyle name="Normal 103 2 3 9" xfId="29550"/>
    <cellStyle name="Normal 103 2 3_Table AA.27" xfId="10701"/>
    <cellStyle name="Normal 103 2 4" xfId="10702"/>
    <cellStyle name="Normal 103 2 4 2" xfId="10703"/>
    <cellStyle name="Normal 103 2 4 2 2" xfId="29551"/>
    <cellStyle name="Normal 103 2 4 2 2 2" xfId="29552"/>
    <cellStyle name="Normal 103 2 4 2 2 2 2" xfId="29553"/>
    <cellStyle name="Normal 103 2 4 2 2 3" xfId="29554"/>
    <cellStyle name="Normal 103 2 4 2 2 4" xfId="29555"/>
    <cellStyle name="Normal 103 2 4 2 3" xfId="29556"/>
    <cellStyle name="Normal 103 2 4 2 3 2" xfId="29557"/>
    <cellStyle name="Normal 103 2 4 2 4" xfId="29558"/>
    <cellStyle name="Normal 103 2 4 2 5" xfId="29559"/>
    <cellStyle name="Normal 103 2 4 3" xfId="10704"/>
    <cellStyle name="Normal 103 2 4 3 2" xfId="29560"/>
    <cellStyle name="Normal 103 2 4 3 2 2" xfId="29561"/>
    <cellStyle name="Normal 103 2 4 3 3" xfId="29562"/>
    <cellStyle name="Normal 103 2 4 3 4" xfId="29563"/>
    <cellStyle name="Normal 103 2 4 4" xfId="10705"/>
    <cellStyle name="Normal 103 2 4 4 2" xfId="29564"/>
    <cellStyle name="Normal 103 2 4 5" xfId="10706"/>
    <cellStyle name="Normal 103 2 4 6" xfId="29565"/>
    <cellStyle name="Normal 103 2 4 7" xfId="29566"/>
    <cellStyle name="Normal 103 2 5" xfId="10707"/>
    <cellStyle name="Normal 103 2 5 2" xfId="10708"/>
    <cellStyle name="Normal 103 2 5 2 2" xfId="10709"/>
    <cellStyle name="Normal 103 2 5 2 2 2" xfId="29567"/>
    <cellStyle name="Normal 103 2 5 2 2 2 2" xfId="29568"/>
    <cellStyle name="Normal 103 2 5 2 2 3" xfId="29569"/>
    <cellStyle name="Normal 103 2 5 2 2 4" xfId="29570"/>
    <cellStyle name="Normal 103 2 5 2 3" xfId="29571"/>
    <cellStyle name="Normal 103 2 5 2 3 2" xfId="29572"/>
    <cellStyle name="Normal 103 2 5 2 4" xfId="29573"/>
    <cellStyle name="Normal 103 2 5 2 5" xfId="29574"/>
    <cellStyle name="Normal 103 2 5 3" xfId="10710"/>
    <cellStyle name="Normal 103 2 5 3 2" xfId="29575"/>
    <cellStyle name="Normal 103 2 5 3 2 2" xfId="29576"/>
    <cellStyle name="Normal 103 2 5 3 3" xfId="29577"/>
    <cellStyle name="Normal 103 2 5 3 4" xfId="29578"/>
    <cellStyle name="Normal 103 2 5 4" xfId="10711"/>
    <cellStyle name="Normal 103 2 5 4 2" xfId="29579"/>
    <cellStyle name="Normal 103 2 5 5" xfId="10712"/>
    <cellStyle name="Normal 103 2 5 6" xfId="29580"/>
    <cellStyle name="Normal 103 2 5_Table AA.27" xfId="10713"/>
    <cellStyle name="Normal 103 2 6" xfId="10714"/>
    <cellStyle name="Normal 103 2 6 2" xfId="10715"/>
    <cellStyle name="Normal 103 2 6 2 2" xfId="29581"/>
    <cellStyle name="Normal 103 2 6 2 2 2" xfId="29582"/>
    <cellStyle name="Normal 103 2 6 2 3" xfId="29583"/>
    <cellStyle name="Normal 103 2 6 2 4" xfId="29584"/>
    <cellStyle name="Normal 103 2 6 3" xfId="29585"/>
    <cellStyle name="Normal 103 2 6 3 2" xfId="29586"/>
    <cellStyle name="Normal 103 2 6 4" xfId="29587"/>
    <cellStyle name="Normal 103 2 6 5" xfId="29588"/>
    <cellStyle name="Normal 103 2 7" xfId="10716"/>
    <cellStyle name="Normal 103 2 7 2" xfId="29589"/>
    <cellStyle name="Normal 103 2 7 2 2" xfId="29590"/>
    <cellStyle name="Normal 103 2 7 3" xfId="29591"/>
    <cellStyle name="Normal 103 2 7 4" xfId="29592"/>
    <cellStyle name="Normal 103 2 8" xfId="10717"/>
    <cellStyle name="Normal 103 2 8 2" xfId="29593"/>
    <cellStyle name="Normal 103 2 9" xfId="10718"/>
    <cellStyle name="Normal 103 2_Table AA.27" xfId="10719"/>
    <cellStyle name="Normal 103 3" xfId="10720"/>
    <cellStyle name="Normal 103 3 10" xfId="29594"/>
    <cellStyle name="Normal 103 3 11" xfId="29595"/>
    <cellStyle name="Normal 103 3 12" xfId="29596"/>
    <cellStyle name="Normal 103 3 13" xfId="29597"/>
    <cellStyle name="Normal 103 3 14" xfId="29598"/>
    <cellStyle name="Normal 103 3 2" xfId="10721"/>
    <cellStyle name="Normal 103 3 2 10" xfId="29599"/>
    <cellStyle name="Normal 103 3 2 11" xfId="29600"/>
    <cellStyle name="Normal 103 3 2 12" xfId="29601"/>
    <cellStyle name="Normal 103 3 2 2" xfId="10722"/>
    <cellStyle name="Normal 103 3 2 2 2" xfId="10723"/>
    <cellStyle name="Normal 103 3 2 2 2 2" xfId="10724"/>
    <cellStyle name="Normal 103 3 2 2 2 2 2" xfId="29602"/>
    <cellStyle name="Normal 103 3 2 2 2 2 2 2" xfId="29603"/>
    <cellStyle name="Normal 103 3 2 2 2 2 3" xfId="29604"/>
    <cellStyle name="Normal 103 3 2 2 2 2 4" xfId="29605"/>
    <cellStyle name="Normal 103 3 2 2 2 3" xfId="29606"/>
    <cellStyle name="Normal 103 3 2 2 2 3 2" xfId="29607"/>
    <cellStyle name="Normal 103 3 2 2 2 4" xfId="29608"/>
    <cellStyle name="Normal 103 3 2 2 2 5" xfId="29609"/>
    <cellStyle name="Normal 103 3 2 2 3" xfId="10725"/>
    <cellStyle name="Normal 103 3 2 2 3 2" xfId="29610"/>
    <cellStyle name="Normal 103 3 2 2 3 2 2" xfId="29611"/>
    <cellStyle name="Normal 103 3 2 2 3 3" xfId="29612"/>
    <cellStyle name="Normal 103 3 2 2 3 4" xfId="29613"/>
    <cellStyle name="Normal 103 3 2 2 4" xfId="10726"/>
    <cellStyle name="Normal 103 3 2 2 4 2" xfId="29614"/>
    <cellStyle name="Normal 103 3 2 2 5" xfId="10727"/>
    <cellStyle name="Normal 103 3 2 2 6" xfId="29615"/>
    <cellStyle name="Normal 103 3 2 2 7" xfId="29616"/>
    <cellStyle name="Normal 103 3 2 2_Table AA.27" xfId="10728"/>
    <cellStyle name="Normal 103 3 2 3" xfId="10729"/>
    <cellStyle name="Normal 103 3 2 3 2" xfId="10730"/>
    <cellStyle name="Normal 103 3 2 3 2 2" xfId="29617"/>
    <cellStyle name="Normal 103 3 2 3 2 2 2" xfId="29618"/>
    <cellStyle name="Normal 103 3 2 3 2 2 2 2" xfId="29619"/>
    <cellStyle name="Normal 103 3 2 3 2 2 3" xfId="29620"/>
    <cellStyle name="Normal 103 3 2 3 2 2 4" xfId="29621"/>
    <cellStyle name="Normal 103 3 2 3 2 3" xfId="29622"/>
    <cellStyle name="Normal 103 3 2 3 2 3 2" xfId="29623"/>
    <cellStyle name="Normal 103 3 2 3 2 4" xfId="29624"/>
    <cellStyle name="Normal 103 3 2 3 2 5" xfId="29625"/>
    <cellStyle name="Normal 103 3 2 3 3" xfId="10731"/>
    <cellStyle name="Normal 103 3 2 3 3 2" xfId="29626"/>
    <cellStyle name="Normal 103 3 2 3 3 2 2" xfId="29627"/>
    <cellStyle name="Normal 103 3 2 3 3 3" xfId="29628"/>
    <cellStyle name="Normal 103 3 2 3 3 4" xfId="29629"/>
    <cellStyle name="Normal 103 3 2 3 4" xfId="10732"/>
    <cellStyle name="Normal 103 3 2 3 4 2" xfId="29630"/>
    <cellStyle name="Normal 103 3 2 3 5" xfId="29631"/>
    <cellStyle name="Normal 103 3 2 3 6" xfId="29632"/>
    <cellStyle name="Normal 103 3 2 4" xfId="10733"/>
    <cellStyle name="Normal 103 3 2 4 2" xfId="29633"/>
    <cellStyle name="Normal 103 3 2 4 2 2" xfId="29634"/>
    <cellStyle name="Normal 103 3 2 4 2 2 2" xfId="29635"/>
    <cellStyle name="Normal 103 3 2 4 2 2 2 2" xfId="29636"/>
    <cellStyle name="Normal 103 3 2 4 2 2 3" xfId="29637"/>
    <cellStyle name="Normal 103 3 2 4 2 3" xfId="29638"/>
    <cellStyle name="Normal 103 3 2 4 2 3 2" xfId="29639"/>
    <cellStyle name="Normal 103 3 2 4 2 4" xfId="29640"/>
    <cellStyle name="Normal 103 3 2 4 2 5" xfId="29641"/>
    <cellStyle name="Normal 103 3 2 4 3" xfId="29642"/>
    <cellStyle name="Normal 103 3 2 4 3 2" xfId="29643"/>
    <cellStyle name="Normal 103 3 2 4 3 2 2" xfId="29644"/>
    <cellStyle name="Normal 103 3 2 4 3 3" xfId="29645"/>
    <cellStyle name="Normal 103 3 2 4 4" xfId="29646"/>
    <cellStyle name="Normal 103 3 2 4 4 2" xfId="29647"/>
    <cellStyle name="Normal 103 3 2 4 5" xfId="29648"/>
    <cellStyle name="Normal 103 3 2 4 6" xfId="29649"/>
    <cellStyle name="Normal 103 3 2 5" xfId="10734"/>
    <cellStyle name="Normal 103 3 2 5 2" xfId="29650"/>
    <cellStyle name="Normal 103 3 2 5 2 2" xfId="29651"/>
    <cellStyle name="Normal 103 3 2 5 2 2 2" xfId="29652"/>
    <cellStyle name="Normal 103 3 2 5 2 3" xfId="29653"/>
    <cellStyle name="Normal 103 3 2 5 3" xfId="29654"/>
    <cellStyle name="Normal 103 3 2 5 3 2" xfId="29655"/>
    <cellStyle name="Normal 103 3 2 5 4" xfId="29656"/>
    <cellStyle name="Normal 103 3 2 5 5" xfId="29657"/>
    <cellStyle name="Normal 103 3 2 6" xfId="10735"/>
    <cellStyle name="Normal 103 3 2 6 2" xfId="29658"/>
    <cellStyle name="Normal 103 3 2 6 2 2" xfId="29659"/>
    <cellStyle name="Normal 103 3 2 6 3" xfId="29660"/>
    <cellStyle name="Normal 103 3 2 7" xfId="10736"/>
    <cellStyle name="Normal 103 3 2 7 2" xfId="29661"/>
    <cellStyle name="Normal 103 3 2 8" xfId="29662"/>
    <cellStyle name="Normal 103 3 2 9" xfId="29663"/>
    <cellStyle name="Normal 103 3 2_Table AA.27" xfId="10737"/>
    <cellStyle name="Normal 103 3 3" xfId="10738"/>
    <cellStyle name="Normal 103 3 3 2" xfId="10739"/>
    <cellStyle name="Normal 103 3 3 2 2" xfId="10740"/>
    <cellStyle name="Normal 103 3 3 2 2 2" xfId="29664"/>
    <cellStyle name="Normal 103 3 3 2 2 2 2" xfId="29665"/>
    <cellStyle name="Normal 103 3 3 2 2 3" xfId="29666"/>
    <cellStyle name="Normal 103 3 3 2 2 4" xfId="29667"/>
    <cellStyle name="Normal 103 3 3 2 3" xfId="29668"/>
    <cellStyle name="Normal 103 3 3 2 3 2" xfId="29669"/>
    <cellStyle name="Normal 103 3 3 2 4" xfId="29670"/>
    <cellStyle name="Normal 103 3 3 2 5" xfId="29671"/>
    <cellStyle name="Normal 103 3 3 2 6" xfId="29672"/>
    <cellStyle name="Normal 103 3 3 3" xfId="10741"/>
    <cellStyle name="Normal 103 3 3 3 2" xfId="29673"/>
    <cellStyle name="Normal 103 3 3 3 2 2" xfId="29674"/>
    <cellStyle name="Normal 103 3 3 3 3" xfId="29675"/>
    <cellStyle name="Normal 103 3 3 3 4" xfId="29676"/>
    <cellStyle name="Normal 103 3 3 4" xfId="10742"/>
    <cellStyle name="Normal 103 3 3 4 2" xfId="29677"/>
    <cellStyle name="Normal 103 3 3 5" xfId="10743"/>
    <cellStyle name="Normal 103 3 3 6" xfId="10744"/>
    <cellStyle name="Normal 103 3 3 7" xfId="29678"/>
    <cellStyle name="Normal 103 3 3 8" xfId="29679"/>
    <cellStyle name="Normal 103 3 3 9" xfId="29680"/>
    <cellStyle name="Normal 103 3 3_Table AA.27" xfId="10745"/>
    <cellStyle name="Normal 103 3 4" xfId="10746"/>
    <cellStyle name="Normal 103 3 4 2" xfId="10747"/>
    <cellStyle name="Normal 103 3 4 2 2" xfId="29681"/>
    <cellStyle name="Normal 103 3 4 2 2 2" xfId="29682"/>
    <cellStyle name="Normal 103 3 4 2 2 2 2" xfId="29683"/>
    <cellStyle name="Normal 103 3 4 2 2 3" xfId="29684"/>
    <cellStyle name="Normal 103 3 4 2 2 4" xfId="29685"/>
    <cellStyle name="Normal 103 3 4 2 3" xfId="29686"/>
    <cellStyle name="Normal 103 3 4 2 3 2" xfId="29687"/>
    <cellStyle name="Normal 103 3 4 2 4" xfId="29688"/>
    <cellStyle name="Normal 103 3 4 2 5" xfId="29689"/>
    <cellStyle name="Normal 103 3 4 3" xfId="10748"/>
    <cellStyle name="Normal 103 3 4 3 2" xfId="29690"/>
    <cellStyle name="Normal 103 3 4 3 2 2" xfId="29691"/>
    <cellStyle name="Normal 103 3 4 3 3" xfId="29692"/>
    <cellStyle name="Normal 103 3 4 3 4" xfId="29693"/>
    <cellStyle name="Normal 103 3 4 4" xfId="10749"/>
    <cellStyle name="Normal 103 3 4 4 2" xfId="29694"/>
    <cellStyle name="Normal 103 3 4 5" xfId="29695"/>
    <cellStyle name="Normal 103 3 4 6" xfId="29696"/>
    <cellStyle name="Normal 103 3 4 7" xfId="29697"/>
    <cellStyle name="Normal 103 3 5" xfId="10750"/>
    <cellStyle name="Normal 103 3 5 2" xfId="29698"/>
    <cellStyle name="Normal 103 3 5 2 2" xfId="29699"/>
    <cellStyle name="Normal 103 3 5 2 2 2" xfId="29700"/>
    <cellStyle name="Normal 103 3 5 2 2 2 2" xfId="29701"/>
    <cellStyle name="Normal 103 3 5 2 2 3" xfId="29702"/>
    <cellStyle name="Normal 103 3 5 2 3" xfId="29703"/>
    <cellStyle name="Normal 103 3 5 2 3 2" xfId="29704"/>
    <cellStyle name="Normal 103 3 5 2 4" xfId="29705"/>
    <cellStyle name="Normal 103 3 5 2 5" xfId="29706"/>
    <cellStyle name="Normal 103 3 5 3" xfId="29707"/>
    <cellStyle name="Normal 103 3 5 3 2" xfId="29708"/>
    <cellStyle name="Normal 103 3 5 3 2 2" xfId="29709"/>
    <cellStyle name="Normal 103 3 5 3 3" xfId="29710"/>
    <cellStyle name="Normal 103 3 5 4" xfId="29711"/>
    <cellStyle name="Normal 103 3 5 4 2" xfId="29712"/>
    <cellStyle name="Normal 103 3 5 5" xfId="29713"/>
    <cellStyle name="Normal 103 3 5 6" xfId="29714"/>
    <cellStyle name="Normal 103 3 6" xfId="10751"/>
    <cellStyle name="Normal 103 3 6 2" xfId="29715"/>
    <cellStyle name="Normal 103 3 6 2 2" xfId="29716"/>
    <cellStyle name="Normal 103 3 6 2 2 2" xfId="29717"/>
    <cellStyle name="Normal 103 3 6 2 3" xfId="29718"/>
    <cellStyle name="Normal 103 3 6 3" xfId="29719"/>
    <cellStyle name="Normal 103 3 6 3 2" xfId="29720"/>
    <cellStyle name="Normal 103 3 6 4" xfId="29721"/>
    <cellStyle name="Normal 103 3 6 5" xfId="29722"/>
    <cellStyle name="Normal 103 3 7" xfId="10752"/>
    <cellStyle name="Normal 103 3 7 2" xfId="29723"/>
    <cellStyle name="Normal 103 3 7 2 2" xfId="29724"/>
    <cellStyle name="Normal 103 3 7 3" xfId="29725"/>
    <cellStyle name="Normal 103 3 8" xfId="10753"/>
    <cellStyle name="Normal 103 3 8 2" xfId="29726"/>
    <cellStyle name="Normal 103 3 9" xfId="29727"/>
    <cellStyle name="Normal 103 3_Table AA.27" xfId="10754"/>
    <cellStyle name="Normal 103 4" xfId="10755"/>
    <cellStyle name="Normal 103 4 10" xfId="29728"/>
    <cellStyle name="Normal 103 4 11" xfId="29729"/>
    <cellStyle name="Normal 103 4 12" xfId="29730"/>
    <cellStyle name="Normal 103 4 2" xfId="10756"/>
    <cellStyle name="Normal 103 4 2 2" xfId="10757"/>
    <cellStyle name="Normal 103 4 2 2 2" xfId="10758"/>
    <cellStyle name="Normal 103 4 2 2 2 2" xfId="29731"/>
    <cellStyle name="Normal 103 4 2 2 2 2 2" xfId="29732"/>
    <cellStyle name="Normal 103 4 2 2 2 3" xfId="29733"/>
    <cellStyle name="Normal 103 4 2 2 2 4" xfId="29734"/>
    <cellStyle name="Normal 103 4 2 2 3" xfId="29735"/>
    <cellStyle name="Normal 103 4 2 2 3 2" xfId="29736"/>
    <cellStyle name="Normal 103 4 2 2 4" xfId="29737"/>
    <cellStyle name="Normal 103 4 2 2 5" xfId="29738"/>
    <cellStyle name="Normal 103 4 2 3" xfId="10759"/>
    <cellStyle name="Normal 103 4 2 3 2" xfId="29739"/>
    <cellStyle name="Normal 103 4 2 3 2 2" xfId="29740"/>
    <cellStyle name="Normal 103 4 2 3 3" xfId="29741"/>
    <cellStyle name="Normal 103 4 2 3 4" xfId="29742"/>
    <cellStyle name="Normal 103 4 2 4" xfId="10760"/>
    <cellStyle name="Normal 103 4 2 4 2" xfId="29743"/>
    <cellStyle name="Normal 103 4 2 5" xfId="10761"/>
    <cellStyle name="Normal 103 4 2 6" xfId="29744"/>
    <cellStyle name="Normal 103 4 2 7" xfId="29745"/>
    <cellStyle name="Normal 103 4 2_Table AA.27" xfId="10762"/>
    <cellStyle name="Normal 103 4 3" xfId="10763"/>
    <cellStyle name="Normal 103 4 3 2" xfId="10764"/>
    <cellStyle name="Normal 103 4 3 2 2" xfId="29746"/>
    <cellStyle name="Normal 103 4 3 2 2 2" xfId="29747"/>
    <cellStyle name="Normal 103 4 3 2 2 2 2" xfId="29748"/>
    <cellStyle name="Normal 103 4 3 2 2 3" xfId="29749"/>
    <cellStyle name="Normal 103 4 3 2 2 4" xfId="29750"/>
    <cellStyle name="Normal 103 4 3 2 3" xfId="29751"/>
    <cellStyle name="Normal 103 4 3 2 3 2" xfId="29752"/>
    <cellStyle name="Normal 103 4 3 2 4" xfId="29753"/>
    <cellStyle name="Normal 103 4 3 2 5" xfId="29754"/>
    <cellStyle name="Normal 103 4 3 3" xfId="10765"/>
    <cellStyle name="Normal 103 4 3 3 2" xfId="29755"/>
    <cellStyle name="Normal 103 4 3 3 2 2" xfId="29756"/>
    <cellStyle name="Normal 103 4 3 3 3" xfId="29757"/>
    <cellStyle name="Normal 103 4 3 3 4" xfId="29758"/>
    <cellStyle name="Normal 103 4 3 4" xfId="10766"/>
    <cellStyle name="Normal 103 4 3 4 2" xfId="29759"/>
    <cellStyle name="Normal 103 4 3 5" xfId="29760"/>
    <cellStyle name="Normal 103 4 3 6" xfId="29761"/>
    <cellStyle name="Normal 103 4 4" xfId="10767"/>
    <cellStyle name="Normal 103 4 4 2" xfId="29762"/>
    <cellStyle name="Normal 103 4 4 2 2" xfId="29763"/>
    <cellStyle name="Normal 103 4 4 2 2 2" xfId="29764"/>
    <cellStyle name="Normal 103 4 4 2 2 2 2" xfId="29765"/>
    <cellStyle name="Normal 103 4 4 2 2 3" xfId="29766"/>
    <cellStyle name="Normal 103 4 4 2 3" xfId="29767"/>
    <cellStyle name="Normal 103 4 4 2 3 2" xfId="29768"/>
    <cellStyle name="Normal 103 4 4 2 4" xfId="29769"/>
    <cellStyle name="Normal 103 4 4 2 5" xfId="29770"/>
    <cellStyle name="Normal 103 4 4 3" xfId="29771"/>
    <cellStyle name="Normal 103 4 4 3 2" xfId="29772"/>
    <cellStyle name="Normal 103 4 4 3 2 2" xfId="29773"/>
    <cellStyle name="Normal 103 4 4 3 3" xfId="29774"/>
    <cellStyle name="Normal 103 4 4 4" xfId="29775"/>
    <cellStyle name="Normal 103 4 4 4 2" xfId="29776"/>
    <cellStyle name="Normal 103 4 4 5" xfId="29777"/>
    <cellStyle name="Normal 103 4 4 6" xfId="29778"/>
    <cellStyle name="Normal 103 4 5" xfId="10768"/>
    <cellStyle name="Normal 103 4 5 2" xfId="29779"/>
    <cellStyle name="Normal 103 4 5 2 2" xfId="29780"/>
    <cellStyle name="Normal 103 4 5 2 2 2" xfId="29781"/>
    <cellStyle name="Normal 103 4 5 2 3" xfId="29782"/>
    <cellStyle name="Normal 103 4 5 3" xfId="29783"/>
    <cellStyle name="Normal 103 4 5 3 2" xfId="29784"/>
    <cellStyle name="Normal 103 4 5 4" xfId="29785"/>
    <cellStyle name="Normal 103 4 5 5" xfId="29786"/>
    <cellStyle name="Normal 103 4 6" xfId="10769"/>
    <cellStyle name="Normal 103 4 6 2" xfId="29787"/>
    <cellStyle name="Normal 103 4 6 2 2" xfId="29788"/>
    <cellStyle name="Normal 103 4 6 3" xfId="29789"/>
    <cellStyle name="Normal 103 4 7" xfId="10770"/>
    <cellStyle name="Normal 103 4 7 2" xfId="29790"/>
    <cellStyle name="Normal 103 4 8" xfId="29791"/>
    <cellStyle name="Normal 103 4 9" xfId="29792"/>
    <cellStyle name="Normal 103 4_Table AA.27" xfId="10771"/>
    <cellStyle name="Normal 103 5" xfId="10772"/>
    <cellStyle name="Normal 103 5 10" xfId="29793"/>
    <cellStyle name="Normal 103 5 11" xfId="29794"/>
    <cellStyle name="Normal 103 5 12" xfId="29795"/>
    <cellStyle name="Normal 103 5 2" xfId="10773"/>
    <cellStyle name="Normal 103 5 2 2" xfId="10774"/>
    <cellStyle name="Normal 103 5 2 2 2" xfId="29796"/>
    <cellStyle name="Normal 103 5 2 2 2 2" xfId="29797"/>
    <cellStyle name="Normal 103 5 2 2 2 2 2" xfId="29798"/>
    <cellStyle name="Normal 103 5 2 2 2 3" xfId="29799"/>
    <cellStyle name="Normal 103 5 2 2 2 4" xfId="29800"/>
    <cellStyle name="Normal 103 5 2 2 3" xfId="29801"/>
    <cellStyle name="Normal 103 5 2 2 3 2" xfId="29802"/>
    <cellStyle name="Normal 103 5 2 2 4" xfId="29803"/>
    <cellStyle name="Normal 103 5 2 2 5" xfId="29804"/>
    <cellStyle name="Normal 103 5 2 3" xfId="10775"/>
    <cellStyle name="Normal 103 5 2 3 2" xfId="29805"/>
    <cellStyle name="Normal 103 5 2 3 2 2" xfId="29806"/>
    <cellStyle name="Normal 103 5 2 3 3" xfId="29807"/>
    <cellStyle name="Normal 103 5 2 3 4" xfId="29808"/>
    <cellStyle name="Normal 103 5 2 4" xfId="29809"/>
    <cellStyle name="Normal 103 5 2 4 2" xfId="29810"/>
    <cellStyle name="Normal 103 5 2 5" xfId="29811"/>
    <cellStyle name="Normal 103 5 2 6" xfId="29812"/>
    <cellStyle name="Normal 103 5 2 7" xfId="29813"/>
    <cellStyle name="Normal 103 5 3" xfId="10776"/>
    <cellStyle name="Normal 103 5 3 2" xfId="29814"/>
    <cellStyle name="Normal 103 5 3 2 2" xfId="29815"/>
    <cellStyle name="Normal 103 5 3 2 2 2" xfId="29816"/>
    <cellStyle name="Normal 103 5 3 2 2 2 2" xfId="29817"/>
    <cellStyle name="Normal 103 5 3 2 2 3" xfId="29818"/>
    <cellStyle name="Normal 103 5 3 2 2 4" xfId="29819"/>
    <cellStyle name="Normal 103 5 3 2 3" xfId="29820"/>
    <cellStyle name="Normal 103 5 3 2 3 2" xfId="29821"/>
    <cellStyle name="Normal 103 5 3 2 4" xfId="29822"/>
    <cellStyle name="Normal 103 5 3 2 5" xfId="29823"/>
    <cellStyle name="Normal 103 5 3 3" xfId="29824"/>
    <cellStyle name="Normal 103 5 3 3 2" xfId="29825"/>
    <cellStyle name="Normal 103 5 3 3 2 2" xfId="29826"/>
    <cellStyle name="Normal 103 5 3 3 3" xfId="29827"/>
    <cellStyle name="Normal 103 5 3 3 4" xfId="29828"/>
    <cellStyle name="Normal 103 5 3 4" xfId="29829"/>
    <cellStyle name="Normal 103 5 3 4 2" xfId="29830"/>
    <cellStyle name="Normal 103 5 3 5" xfId="29831"/>
    <cellStyle name="Normal 103 5 3 6" xfId="29832"/>
    <cellStyle name="Normal 103 5 4" xfId="10777"/>
    <cellStyle name="Normal 103 5 4 2" xfId="29833"/>
    <cellStyle name="Normal 103 5 4 2 2" xfId="29834"/>
    <cellStyle name="Normal 103 5 4 2 2 2" xfId="29835"/>
    <cellStyle name="Normal 103 5 4 2 2 2 2" xfId="29836"/>
    <cellStyle name="Normal 103 5 4 2 2 3" xfId="29837"/>
    <cellStyle name="Normal 103 5 4 2 3" xfId="29838"/>
    <cellStyle name="Normal 103 5 4 2 3 2" xfId="29839"/>
    <cellStyle name="Normal 103 5 4 2 4" xfId="29840"/>
    <cellStyle name="Normal 103 5 4 2 5" xfId="29841"/>
    <cellStyle name="Normal 103 5 4 3" xfId="29842"/>
    <cellStyle name="Normal 103 5 4 3 2" xfId="29843"/>
    <cellStyle name="Normal 103 5 4 3 2 2" xfId="29844"/>
    <cellStyle name="Normal 103 5 4 3 3" xfId="29845"/>
    <cellStyle name="Normal 103 5 4 4" xfId="29846"/>
    <cellStyle name="Normal 103 5 4 4 2" xfId="29847"/>
    <cellStyle name="Normal 103 5 4 5" xfId="29848"/>
    <cellStyle name="Normal 103 5 4 6" xfId="29849"/>
    <cellStyle name="Normal 103 5 5" xfId="10778"/>
    <cellStyle name="Normal 103 5 5 2" xfId="29850"/>
    <cellStyle name="Normal 103 5 5 2 2" xfId="29851"/>
    <cellStyle name="Normal 103 5 5 2 2 2" xfId="29852"/>
    <cellStyle name="Normal 103 5 5 2 3" xfId="29853"/>
    <cellStyle name="Normal 103 5 5 3" xfId="29854"/>
    <cellStyle name="Normal 103 5 5 3 2" xfId="29855"/>
    <cellStyle name="Normal 103 5 5 4" xfId="29856"/>
    <cellStyle name="Normal 103 5 5 5" xfId="29857"/>
    <cellStyle name="Normal 103 5 6" xfId="29858"/>
    <cellStyle name="Normal 103 5 6 2" xfId="29859"/>
    <cellStyle name="Normal 103 5 6 2 2" xfId="29860"/>
    <cellStyle name="Normal 103 5 6 3" xfId="29861"/>
    <cellStyle name="Normal 103 5 7" xfId="29862"/>
    <cellStyle name="Normal 103 5 7 2" xfId="29863"/>
    <cellStyle name="Normal 103 5 8" xfId="29864"/>
    <cellStyle name="Normal 103 5 9" xfId="29865"/>
    <cellStyle name="Normal 103 6" xfId="10779"/>
    <cellStyle name="Normal 103 6 2" xfId="10780"/>
    <cellStyle name="Normal 103 6 2 2" xfId="10781"/>
    <cellStyle name="Normal 103 6 2 2 2" xfId="29866"/>
    <cellStyle name="Normal 103 6 2 2 2 2" xfId="29867"/>
    <cellStyle name="Normal 103 6 2 2 2 3" xfId="29868"/>
    <cellStyle name="Normal 103 6 2 2 3" xfId="29869"/>
    <cellStyle name="Normal 103 6 2 2 4" xfId="29870"/>
    <cellStyle name="Normal 103 6 2 3" xfId="29871"/>
    <cellStyle name="Normal 103 6 2 3 2" xfId="29872"/>
    <cellStyle name="Normal 103 6 2 3 3" xfId="29873"/>
    <cellStyle name="Normal 103 6 2 4" xfId="29874"/>
    <cellStyle name="Normal 103 6 2 5" xfId="29875"/>
    <cellStyle name="Normal 103 6 3" xfId="10782"/>
    <cellStyle name="Normal 103 6 3 2" xfId="29876"/>
    <cellStyle name="Normal 103 6 3 2 2" xfId="29877"/>
    <cellStyle name="Normal 103 6 3 2 3" xfId="29878"/>
    <cellStyle name="Normal 103 6 3 3" xfId="29879"/>
    <cellStyle name="Normal 103 6 3 4" xfId="29880"/>
    <cellStyle name="Normal 103 6 4" xfId="10783"/>
    <cellStyle name="Normal 103 6 4 2" xfId="29881"/>
    <cellStyle name="Normal 103 6 4 3" xfId="29882"/>
    <cellStyle name="Normal 103 6 5" xfId="29883"/>
    <cellStyle name="Normal 103 6 6" xfId="29884"/>
    <cellStyle name="Normal 103 6 7" xfId="29885"/>
    <cellStyle name="Normal 103 6_Table AA.27" xfId="10784"/>
    <cellStyle name="Normal 103 7" xfId="10785"/>
    <cellStyle name="Normal 103 7 2" xfId="10786"/>
    <cellStyle name="Normal 103 7 2 2" xfId="29886"/>
    <cellStyle name="Normal 103 7 2 2 2" xfId="29887"/>
    <cellStyle name="Normal 103 7 2 2 2 2" xfId="29888"/>
    <cellStyle name="Normal 103 7 2 2 3" xfId="29889"/>
    <cellStyle name="Normal 103 7 2 2 4" xfId="29890"/>
    <cellStyle name="Normal 103 7 2 3" xfId="29891"/>
    <cellStyle name="Normal 103 7 2 3 2" xfId="29892"/>
    <cellStyle name="Normal 103 7 2 4" xfId="29893"/>
    <cellStyle name="Normal 103 7 2 5" xfId="29894"/>
    <cellStyle name="Normal 103 7 3" xfId="29895"/>
    <cellStyle name="Normal 103 7 3 2" xfId="29896"/>
    <cellStyle name="Normal 103 7 3 2 2" xfId="29897"/>
    <cellStyle name="Normal 103 7 3 3" xfId="29898"/>
    <cellStyle name="Normal 103 7 3 4" xfId="29899"/>
    <cellStyle name="Normal 103 7 4" xfId="29900"/>
    <cellStyle name="Normal 103 7 4 2" xfId="29901"/>
    <cellStyle name="Normal 103 7 5" xfId="29902"/>
    <cellStyle name="Normal 103 7 6" xfId="29903"/>
    <cellStyle name="Normal 103 8" xfId="10787"/>
    <cellStyle name="Normal 103 8 2" xfId="10788"/>
    <cellStyle name="Normal 103 8 2 2" xfId="29904"/>
    <cellStyle name="Normal 103 8 2 2 2" xfId="29905"/>
    <cellStyle name="Normal 103 8 2 2 2 2" xfId="29906"/>
    <cellStyle name="Normal 103 8 2 2 3" xfId="29907"/>
    <cellStyle name="Normal 103 8 2 2 4" xfId="29908"/>
    <cellStyle name="Normal 103 8 2 3" xfId="29909"/>
    <cellStyle name="Normal 103 8 2 3 2" xfId="29910"/>
    <cellStyle name="Normal 103 8 2 4" xfId="29911"/>
    <cellStyle name="Normal 103 8 2 5" xfId="29912"/>
    <cellStyle name="Normal 103 8 3" xfId="29913"/>
    <cellStyle name="Normal 103 8 3 2" xfId="29914"/>
    <cellStyle name="Normal 103 8 3 2 2" xfId="29915"/>
    <cellStyle name="Normal 103 8 3 3" xfId="29916"/>
    <cellStyle name="Normal 103 8 3 4" xfId="29917"/>
    <cellStyle name="Normal 103 8 4" xfId="29918"/>
    <cellStyle name="Normal 103 8 4 2" xfId="29919"/>
    <cellStyle name="Normal 103 8 5" xfId="29920"/>
    <cellStyle name="Normal 103 8 6" xfId="29921"/>
    <cellStyle name="Normal 103 9" xfId="10789"/>
    <cellStyle name="Normal 103 9 2" xfId="29922"/>
    <cellStyle name="Normal 103 9 2 2" xfId="29923"/>
    <cellStyle name="Normal 103 9 2 2 2" xfId="29924"/>
    <cellStyle name="Normal 103 9 2 3" xfId="29925"/>
    <cellStyle name="Normal 103 9 2 4" xfId="29926"/>
    <cellStyle name="Normal 103 9 3" xfId="29927"/>
    <cellStyle name="Normal 103 9 3 2" xfId="29928"/>
    <cellStyle name="Normal 103 9 4" xfId="29929"/>
    <cellStyle name="Normal 103 9 5" xfId="29930"/>
    <cellStyle name="Normal 103_Table AA.27" xfId="10790"/>
    <cellStyle name="Normal 104" xfId="10791"/>
    <cellStyle name="Normal 104 10" xfId="29931"/>
    <cellStyle name="Normal 104 10 2" xfId="29932"/>
    <cellStyle name="Normal 104 10 2 2" xfId="29933"/>
    <cellStyle name="Normal 104 10 3" xfId="29934"/>
    <cellStyle name="Normal 104 11" xfId="29935"/>
    <cellStyle name="Normal 104 11 2" xfId="29936"/>
    <cellStyle name="Normal 104 12" xfId="29937"/>
    <cellStyle name="Normal 104 13" xfId="29938"/>
    <cellStyle name="Normal 104 14" xfId="29939"/>
    <cellStyle name="Normal 104 15" xfId="29940"/>
    <cellStyle name="Normal 104 2" xfId="10792"/>
    <cellStyle name="Normal 104 2 10" xfId="29941"/>
    <cellStyle name="Normal 104 2 11" xfId="29942"/>
    <cellStyle name="Normal 104 2 12" xfId="29943"/>
    <cellStyle name="Normal 104 2 2" xfId="10793"/>
    <cellStyle name="Normal 104 2 2 2" xfId="10794"/>
    <cellStyle name="Normal 104 2 2 2 2" xfId="10795"/>
    <cellStyle name="Normal 104 2 2 2 2 2" xfId="10796"/>
    <cellStyle name="Normal 104 2 2 2 2 2 2" xfId="29944"/>
    <cellStyle name="Normal 104 2 2 2 2 2 2 2" xfId="29945"/>
    <cellStyle name="Normal 104 2 2 2 2 2 3" xfId="29946"/>
    <cellStyle name="Normal 104 2 2 2 2 2 4" xfId="29947"/>
    <cellStyle name="Normal 104 2 2 2 2 3" xfId="10797"/>
    <cellStyle name="Normal 104 2 2 2 2 3 2" xfId="29948"/>
    <cellStyle name="Normal 104 2 2 2 2 4" xfId="29949"/>
    <cellStyle name="Normal 104 2 2 2 2 5" xfId="29950"/>
    <cellStyle name="Normal 104 2 2 2 3" xfId="10798"/>
    <cellStyle name="Normal 104 2 2 2 3 2" xfId="29951"/>
    <cellStyle name="Normal 104 2 2 2 3 2 2" xfId="29952"/>
    <cellStyle name="Normal 104 2 2 2 3 3" xfId="29953"/>
    <cellStyle name="Normal 104 2 2 2 3 4" xfId="29954"/>
    <cellStyle name="Normal 104 2 2 2 4" xfId="10799"/>
    <cellStyle name="Normal 104 2 2 2 4 2" xfId="29955"/>
    <cellStyle name="Normal 104 2 2 2 5" xfId="29956"/>
    <cellStyle name="Normal 104 2 2 2 6" xfId="29957"/>
    <cellStyle name="Normal 104 2 2 3" xfId="10800"/>
    <cellStyle name="Normal 104 2 2 3 2" xfId="10801"/>
    <cellStyle name="Normal 104 2 2 3 2 2" xfId="29958"/>
    <cellStyle name="Normal 104 2 2 3 2 2 2" xfId="29959"/>
    <cellStyle name="Normal 104 2 2 3 2 2 2 2" xfId="29960"/>
    <cellStyle name="Normal 104 2 2 3 2 2 3" xfId="29961"/>
    <cellStyle name="Normal 104 2 2 3 2 2 4" xfId="29962"/>
    <cellStyle name="Normal 104 2 2 3 2 3" xfId="29963"/>
    <cellStyle name="Normal 104 2 2 3 2 3 2" xfId="29964"/>
    <cellStyle name="Normal 104 2 2 3 2 4" xfId="29965"/>
    <cellStyle name="Normal 104 2 2 3 2 5" xfId="29966"/>
    <cellStyle name="Normal 104 2 2 3 3" xfId="10802"/>
    <cellStyle name="Normal 104 2 2 3 3 2" xfId="29967"/>
    <cellStyle name="Normal 104 2 2 3 3 2 2" xfId="29968"/>
    <cellStyle name="Normal 104 2 2 3 3 3" xfId="29969"/>
    <cellStyle name="Normal 104 2 2 3 3 4" xfId="29970"/>
    <cellStyle name="Normal 104 2 2 3 4" xfId="29971"/>
    <cellStyle name="Normal 104 2 2 3 4 2" xfId="29972"/>
    <cellStyle name="Normal 104 2 2 3 5" xfId="29973"/>
    <cellStyle name="Normal 104 2 2 3 6" xfId="29974"/>
    <cellStyle name="Normal 104 2 2 4" xfId="10803"/>
    <cellStyle name="Normal 104 2 2 4 2" xfId="10804"/>
    <cellStyle name="Normal 104 2 2 4 2 2" xfId="29975"/>
    <cellStyle name="Normal 104 2 2 4 2 2 2" xfId="29976"/>
    <cellStyle name="Normal 104 2 2 4 2 2 2 2" xfId="29977"/>
    <cellStyle name="Normal 104 2 2 4 2 2 3" xfId="29978"/>
    <cellStyle name="Normal 104 2 2 4 2 3" xfId="29979"/>
    <cellStyle name="Normal 104 2 2 4 2 3 2" xfId="29980"/>
    <cellStyle name="Normal 104 2 2 4 2 4" xfId="29981"/>
    <cellStyle name="Normal 104 2 2 4 2 5" xfId="29982"/>
    <cellStyle name="Normal 104 2 2 4 3" xfId="10805"/>
    <cellStyle name="Normal 104 2 2 4 3 2" xfId="29983"/>
    <cellStyle name="Normal 104 2 2 4 3 2 2" xfId="29984"/>
    <cellStyle name="Normal 104 2 2 4 3 3" xfId="29985"/>
    <cellStyle name="Normal 104 2 2 4 4" xfId="29986"/>
    <cellStyle name="Normal 104 2 2 4 4 2" xfId="29987"/>
    <cellStyle name="Normal 104 2 2 4 5" xfId="29988"/>
    <cellStyle name="Normal 104 2 2 4 6" xfId="29989"/>
    <cellStyle name="Normal 104 2 2 5" xfId="10806"/>
    <cellStyle name="Normal 104 2 2 5 2" xfId="29990"/>
    <cellStyle name="Normal 104 2 2 5 2 2" xfId="29991"/>
    <cellStyle name="Normal 104 2 2 5 2 2 2" xfId="29992"/>
    <cellStyle name="Normal 104 2 2 5 2 3" xfId="29993"/>
    <cellStyle name="Normal 104 2 2 5 3" xfId="29994"/>
    <cellStyle name="Normal 104 2 2 5 3 2" xfId="29995"/>
    <cellStyle name="Normal 104 2 2 5 4" xfId="29996"/>
    <cellStyle name="Normal 104 2 2 5 5" xfId="29997"/>
    <cellStyle name="Normal 104 2 2 6" xfId="10807"/>
    <cellStyle name="Normal 104 2 2 6 2" xfId="29998"/>
    <cellStyle name="Normal 104 2 2 6 2 2" xfId="29999"/>
    <cellStyle name="Normal 104 2 2 6 3" xfId="30000"/>
    <cellStyle name="Normal 104 2 2 7" xfId="10808"/>
    <cellStyle name="Normal 104 2 2 7 2" xfId="30001"/>
    <cellStyle name="Normal 104 2 2 8" xfId="30002"/>
    <cellStyle name="Normal 104 2 2 9" xfId="30003"/>
    <cellStyle name="Normal 104 2 3" xfId="10809"/>
    <cellStyle name="Normal 104 2 3 2" xfId="10810"/>
    <cellStyle name="Normal 104 2 3 2 2" xfId="10811"/>
    <cellStyle name="Normal 104 2 3 2 2 2" xfId="30004"/>
    <cellStyle name="Normal 104 2 3 2 2 2 2" xfId="30005"/>
    <cellStyle name="Normal 104 2 3 2 2 3" xfId="30006"/>
    <cellStyle name="Normal 104 2 3 2 2 4" xfId="30007"/>
    <cellStyle name="Normal 104 2 3 2 3" xfId="10812"/>
    <cellStyle name="Normal 104 2 3 2 3 2" xfId="30008"/>
    <cellStyle name="Normal 104 2 3 2 4" xfId="30009"/>
    <cellStyle name="Normal 104 2 3 2 5" xfId="30010"/>
    <cellStyle name="Normal 104 2 3 3" xfId="10813"/>
    <cellStyle name="Normal 104 2 3 3 2" xfId="30011"/>
    <cellStyle name="Normal 104 2 3 3 2 2" xfId="30012"/>
    <cellStyle name="Normal 104 2 3 3 3" xfId="30013"/>
    <cellStyle name="Normal 104 2 3 3 4" xfId="30014"/>
    <cellStyle name="Normal 104 2 3 4" xfId="10814"/>
    <cellStyle name="Normal 104 2 3 4 2" xfId="30015"/>
    <cellStyle name="Normal 104 2 3 5" xfId="30016"/>
    <cellStyle name="Normal 104 2 3 6" xfId="30017"/>
    <cellStyle name="Normal 104 2 4" xfId="10815"/>
    <cellStyle name="Normal 104 2 4 2" xfId="10816"/>
    <cellStyle name="Normal 104 2 4 2 2" xfId="30018"/>
    <cellStyle name="Normal 104 2 4 2 2 2" xfId="30019"/>
    <cellStyle name="Normal 104 2 4 2 2 2 2" xfId="30020"/>
    <cellStyle name="Normal 104 2 4 2 2 3" xfId="30021"/>
    <cellStyle name="Normal 104 2 4 2 2 4" xfId="30022"/>
    <cellStyle name="Normal 104 2 4 2 3" xfId="30023"/>
    <cellStyle name="Normal 104 2 4 2 3 2" xfId="30024"/>
    <cellStyle name="Normal 104 2 4 2 4" xfId="30025"/>
    <cellStyle name="Normal 104 2 4 2 5" xfId="30026"/>
    <cellStyle name="Normal 104 2 4 3" xfId="10817"/>
    <cellStyle name="Normal 104 2 4 3 2" xfId="30027"/>
    <cellStyle name="Normal 104 2 4 3 2 2" xfId="30028"/>
    <cellStyle name="Normal 104 2 4 3 3" xfId="30029"/>
    <cellStyle name="Normal 104 2 4 3 4" xfId="30030"/>
    <cellStyle name="Normal 104 2 4 4" xfId="30031"/>
    <cellStyle name="Normal 104 2 4 4 2" xfId="30032"/>
    <cellStyle name="Normal 104 2 4 5" xfId="30033"/>
    <cellStyle name="Normal 104 2 4 6" xfId="30034"/>
    <cellStyle name="Normal 104 2 5" xfId="10818"/>
    <cellStyle name="Normal 104 2 5 2" xfId="10819"/>
    <cellStyle name="Normal 104 2 5 2 2" xfId="30035"/>
    <cellStyle name="Normal 104 2 5 2 2 2" xfId="30036"/>
    <cellStyle name="Normal 104 2 5 2 2 2 2" xfId="30037"/>
    <cellStyle name="Normal 104 2 5 2 2 3" xfId="30038"/>
    <cellStyle name="Normal 104 2 5 2 3" xfId="30039"/>
    <cellStyle name="Normal 104 2 5 2 3 2" xfId="30040"/>
    <cellStyle name="Normal 104 2 5 2 4" xfId="30041"/>
    <cellStyle name="Normal 104 2 5 2 5" xfId="30042"/>
    <cellStyle name="Normal 104 2 5 3" xfId="10820"/>
    <cellStyle name="Normal 104 2 5 3 2" xfId="30043"/>
    <cellStyle name="Normal 104 2 5 3 2 2" xfId="30044"/>
    <cellStyle name="Normal 104 2 5 3 3" xfId="30045"/>
    <cellStyle name="Normal 104 2 5 4" xfId="30046"/>
    <cellStyle name="Normal 104 2 5 4 2" xfId="30047"/>
    <cellStyle name="Normal 104 2 5 5" xfId="30048"/>
    <cellStyle name="Normal 104 2 5 6" xfId="30049"/>
    <cellStyle name="Normal 104 2 6" xfId="10821"/>
    <cellStyle name="Normal 104 2 6 2" xfId="30050"/>
    <cellStyle name="Normal 104 2 6 2 2" xfId="30051"/>
    <cellStyle name="Normal 104 2 6 2 2 2" xfId="30052"/>
    <cellStyle name="Normal 104 2 6 2 3" xfId="30053"/>
    <cellStyle name="Normal 104 2 6 3" xfId="30054"/>
    <cellStyle name="Normal 104 2 6 3 2" xfId="30055"/>
    <cellStyle name="Normal 104 2 6 4" xfId="30056"/>
    <cellStyle name="Normal 104 2 6 5" xfId="30057"/>
    <cellStyle name="Normal 104 2 7" xfId="10822"/>
    <cellStyle name="Normal 104 2 7 2" xfId="30058"/>
    <cellStyle name="Normal 104 2 7 2 2" xfId="30059"/>
    <cellStyle name="Normal 104 2 7 3" xfId="30060"/>
    <cellStyle name="Normal 104 2 8" xfId="10823"/>
    <cellStyle name="Normal 104 2 8 2" xfId="30061"/>
    <cellStyle name="Normal 104 2 9" xfId="30062"/>
    <cellStyle name="Normal 104 3" xfId="10824"/>
    <cellStyle name="Normal 104 3 10" xfId="30063"/>
    <cellStyle name="Normal 104 3 11" xfId="30064"/>
    <cellStyle name="Normal 104 3 2" xfId="10825"/>
    <cellStyle name="Normal 104 3 2 2" xfId="10826"/>
    <cellStyle name="Normal 104 3 2 2 2" xfId="10827"/>
    <cellStyle name="Normal 104 3 2 2 2 2" xfId="30065"/>
    <cellStyle name="Normal 104 3 2 2 2 2 2" xfId="30066"/>
    <cellStyle name="Normal 104 3 2 2 2 2 2 2" xfId="30067"/>
    <cellStyle name="Normal 104 3 2 2 2 2 3" xfId="30068"/>
    <cellStyle name="Normal 104 3 2 2 2 2 4" xfId="30069"/>
    <cellStyle name="Normal 104 3 2 2 2 3" xfId="30070"/>
    <cellStyle name="Normal 104 3 2 2 2 3 2" xfId="30071"/>
    <cellStyle name="Normal 104 3 2 2 2 4" xfId="30072"/>
    <cellStyle name="Normal 104 3 2 2 2 5" xfId="30073"/>
    <cellStyle name="Normal 104 3 2 2 3" xfId="10828"/>
    <cellStyle name="Normal 104 3 2 2 3 2" xfId="30074"/>
    <cellStyle name="Normal 104 3 2 2 3 2 2" xfId="30075"/>
    <cellStyle name="Normal 104 3 2 2 3 3" xfId="30076"/>
    <cellStyle name="Normal 104 3 2 2 3 4" xfId="30077"/>
    <cellStyle name="Normal 104 3 2 2 4" xfId="30078"/>
    <cellStyle name="Normal 104 3 2 2 4 2" xfId="30079"/>
    <cellStyle name="Normal 104 3 2 2 5" xfId="30080"/>
    <cellStyle name="Normal 104 3 2 2 6" xfId="30081"/>
    <cellStyle name="Normal 104 3 2 3" xfId="10829"/>
    <cellStyle name="Normal 104 3 2 3 2" xfId="10830"/>
    <cellStyle name="Normal 104 3 2 3 2 2" xfId="30082"/>
    <cellStyle name="Normal 104 3 2 3 2 2 2" xfId="30083"/>
    <cellStyle name="Normal 104 3 2 3 2 2 2 2" xfId="30084"/>
    <cellStyle name="Normal 104 3 2 3 2 2 3" xfId="30085"/>
    <cellStyle name="Normal 104 3 2 3 2 2 4" xfId="30086"/>
    <cellStyle name="Normal 104 3 2 3 2 3" xfId="30087"/>
    <cellStyle name="Normal 104 3 2 3 2 3 2" xfId="30088"/>
    <cellStyle name="Normal 104 3 2 3 2 4" xfId="30089"/>
    <cellStyle name="Normal 104 3 2 3 2 5" xfId="30090"/>
    <cellStyle name="Normal 104 3 2 3 3" xfId="10831"/>
    <cellStyle name="Normal 104 3 2 3 3 2" xfId="30091"/>
    <cellStyle name="Normal 104 3 2 3 3 2 2" xfId="30092"/>
    <cellStyle name="Normal 104 3 2 3 3 3" xfId="30093"/>
    <cellStyle name="Normal 104 3 2 3 3 4" xfId="30094"/>
    <cellStyle name="Normal 104 3 2 3 4" xfId="30095"/>
    <cellStyle name="Normal 104 3 2 3 4 2" xfId="30096"/>
    <cellStyle name="Normal 104 3 2 3 5" xfId="30097"/>
    <cellStyle name="Normal 104 3 2 3 6" xfId="30098"/>
    <cellStyle name="Normal 104 3 2 4" xfId="10832"/>
    <cellStyle name="Normal 104 3 2 4 2" xfId="30099"/>
    <cellStyle name="Normal 104 3 2 4 2 2" xfId="30100"/>
    <cellStyle name="Normal 104 3 2 4 2 2 2" xfId="30101"/>
    <cellStyle name="Normal 104 3 2 4 2 2 2 2" xfId="30102"/>
    <cellStyle name="Normal 104 3 2 4 2 2 3" xfId="30103"/>
    <cellStyle name="Normal 104 3 2 4 2 3" xfId="30104"/>
    <cellStyle name="Normal 104 3 2 4 2 3 2" xfId="30105"/>
    <cellStyle name="Normal 104 3 2 4 2 4" xfId="30106"/>
    <cellStyle name="Normal 104 3 2 4 2 5" xfId="30107"/>
    <cellStyle name="Normal 104 3 2 4 3" xfId="30108"/>
    <cellStyle name="Normal 104 3 2 4 3 2" xfId="30109"/>
    <cellStyle name="Normal 104 3 2 4 3 2 2" xfId="30110"/>
    <cellStyle name="Normal 104 3 2 4 3 3" xfId="30111"/>
    <cellStyle name="Normal 104 3 2 4 4" xfId="30112"/>
    <cellStyle name="Normal 104 3 2 4 4 2" xfId="30113"/>
    <cellStyle name="Normal 104 3 2 4 5" xfId="30114"/>
    <cellStyle name="Normal 104 3 2 4 6" xfId="30115"/>
    <cellStyle name="Normal 104 3 2 5" xfId="10833"/>
    <cellStyle name="Normal 104 3 2 5 2" xfId="30116"/>
    <cellStyle name="Normal 104 3 2 5 2 2" xfId="30117"/>
    <cellStyle name="Normal 104 3 2 5 2 2 2" xfId="30118"/>
    <cellStyle name="Normal 104 3 2 5 2 3" xfId="30119"/>
    <cellStyle name="Normal 104 3 2 5 3" xfId="30120"/>
    <cellStyle name="Normal 104 3 2 5 3 2" xfId="30121"/>
    <cellStyle name="Normal 104 3 2 5 4" xfId="30122"/>
    <cellStyle name="Normal 104 3 2 5 5" xfId="30123"/>
    <cellStyle name="Normal 104 3 2 6" xfId="30124"/>
    <cellStyle name="Normal 104 3 2 6 2" xfId="30125"/>
    <cellStyle name="Normal 104 3 2 6 2 2" xfId="30126"/>
    <cellStyle name="Normal 104 3 2 6 3" xfId="30127"/>
    <cellStyle name="Normal 104 3 2 7" xfId="30128"/>
    <cellStyle name="Normal 104 3 2 7 2" xfId="30129"/>
    <cellStyle name="Normal 104 3 2 8" xfId="30130"/>
    <cellStyle name="Normal 104 3 2 9" xfId="30131"/>
    <cellStyle name="Normal 104 3 3" xfId="10834"/>
    <cellStyle name="Normal 104 3 3 2" xfId="10835"/>
    <cellStyle name="Normal 104 3 3 2 2" xfId="30132"/>
    <cellStyle name="Normal 104 3 3 2 2 2" xfId="30133"/>
    <cellStyle name="Normal 104 3 3 2 2 2 2" xfId="30134"/>
    <cellStyle name="Normal 104 3 3 2 2 3" xfId="30135"/>
    <cellStyle name="Normal 104 3 3 2 2 4" xfId="30136"/>
    <cellStyle name="Normal 104 3 3 2 3" xfId="30137"/>
    <cellStyle name="Normal 104 3 3 2 3 2" xfId="30138"/>
    <cellStyle name="Normal 104 3 3 2 4" xfId="30139"/>
    <cellStyle name="Normal 104 3 3 2 5" xfId="30140"/>
    <cellStyle name="Normal 104 3 3 3" xfId="10836"/>
    <cellStyle name="Normal 104 3 3 3 2" xfId="30141"/>
    <cellStyle name="Normal 104 3 3 3 2 2" xfId="30142"/>
    <cellStyle name="Normal 104 3 3 3 3" xfId="30143"/>
    <cellStyle name="Normal 104 3 3 3 4" xfId="30144"/>
    <cellStyle name="Normal 104 3 3 4" xfId="30145"/>
    <cellStyle name="Normal 104 3 3 4 2" xfId="30146"/>
    <cellStyle name="Normal 104 3 3 5" xfId="30147"/>
    <cellStyle name="Normal 104 3 3 6" xfId="30148"/>
    <cellStyle name="Normal 104 3 4" xfId="10837"/>
    <cellStyle name="Normal 104 3 4 2" xfId="10838"/>
    <cellStyle name="Normal 104 3 4 2 2" xfId="30149"/>
    <cellStyle name="Normal 104 3 4 2 2 2" xfId="30150"/>
    <cellStyle name="Normal 104 3 4 2 2 2 2" xfId="30151"/>
    <cellStyle name="Normal 104 3 4 2 2 3" xfId="30152"/>
    <cellStyle name="Normal 104 3 4 2 2 4" xfId="30153"/>
    <cellStyle name="Normal 104 3 4 2 3" xfId="30154"/>
    <cellStyle name="Normal 104 3 4 2 3 2" xfId="30155"/>
    <cellStyle name="Normal 104 3 4 2 4" xfId="30156"/>
    <cellStyle name="Normal 104 3 4 2 5" xfId="30157"/>
    <cellStyle name="Normal 104 3 4 3" xfId="10839"/>
    <cellStyle name="Normal 104 3 4 3 2" xfId="30158"/>
    <cellStyle name="Normal 104 3 4 3 2 2" xfId="30159"/>
    <cellStyle name="Normal 104 3 4 3 3" xfId="30160"/>
    <cellStyle name="Normal 104 3 4 3 4" xfId="30161"/>
    <cellStyle name="Normal 104 3 4 4" xfId="30162"/>
    <cellStyle name="Normal 104 3 4 4 2" xfId="30163"/>
    <cellStyle name="Normal 104 3 4 5" xfId="30164"/>
    <cellStyle name="Normal 104 3 4 6" xfId="30165"/>
    <cellStyle name="Normal 104 3 5" xfId="10840"/>
    <cellStyle name="Normal 104 3 5 2" xfId="30166"/>
    <cellStyle name="Normal 104 3 5 2 2" xfId="30167"/>
    <cellStyle name="Normal 104 3 5 2 2 2" xfId="30168"/>
    <cellStyle name="Normal 104 3 5 2 2 2 2" xfId="30169"/>
    <cellStyle name="Normal 104 3 5 2 2 3" xfId="30170"/>
    <cellStyle name="Normal 104 3 5 2 3" xfId="30171"/>
    <cellStyle name="Normal 104 3 5 2 3 2" xfId="30172"/>
    <cellStyle name="Normal 104 3 5 2 4" xfId="30173"/>
    <cellStyle name="Normal 104 3 5 2 5" xfId="30174"/>
    <cellStyle name="Normal 104 3 5 3" xfId="30175"/>
    <cellStyle name="Normal 104 3 5 3 2" xfId="30176"/>
    <cellStyle name="Normal 104 3 5 3 2 2" xfId="30177"/>
    <cellStyle name="Normal 104 3 5 3 3" xfId="30178"/>
    <cellStyle name="Normal 104 3 5 4" xfId="30179"/>
    <cellStyle name="Normal 104 3 5 4 2" xfId="30180"/>
    <cellStyle name="Normal 104 3 5 5" xfId="30181"/>
    <cellStyle name="Normal 104 3 5 6" xfId="30182"/>
    <cellStyle name="Normal 104 3 6" xfId="10841"/>
    <cellStyle name="Normal 104 3 6 2" xfId="30183"/>
    <cellStyle name="Normal 104 3 6 2 2" xfId="30184"/>
    <cellStyle name="Normal 104 3 6 2 2 2" xfId="30185"/>
    <cellStyle name="Normal 104 3 6 2 3" xfId="30186"/>
    <cellStyle name="Normal 104 3 6 3" xfId="30187"/>
    <cellStyle name="Normal 104 3 6 3 2" xfId="30188"/>
    <cellStyle name="Normal 104 3 6 4" xfId="30189"/>
    <cellStyle name="Normal 104 3 6 5" xfId="30190"/>
    <cellStyle name="Normal 104 3 7" xfId="10842"/>
    <cellStyle name="Normal 104 3 7 2" xfId="30191"/>
    <cellStyle name="Normal 104 3 7 2 2" xfId="30192"/>
    <cellStyle name="Normal 104 3 7 3" xfId="30193"/>
    <cellStyle name="Normal 104 3 8" xfId="30194"/>
    <cellStyle name="Normal 104 3 8 2" xfId="30195"/>
    <cellStyle name="Normal 104 3 9" xfId="30196"/>
    <cellStyle name="Normal 104 4" xfId="10843"/>
    <cellStyle name="Normal 104 4 2" xfId="10844"/>
    <cellStyle name="Normal 104 4 2 2" xfId="10845"/>
    <cellStyle name="Normal 104 4 2 2 2" xfId="30197"/>
    <cellStyle name="Normal 104 4 2 2 2 2" xfId="30198"/>
    <cellStyle name="Normal 104 4 2 2 2 2 2" xfId="30199"/>
    <cellStyle name="Normal 104 4 2 2 2 3" xfId="30200"/>
    <cellStyle name="Normal 104 4 2 2 2 4" xfId="30201"/>
    <cellStyle name="Normal 104 4 2 2 3" xfId="30202"/>
    <cellStyle name="Normal 104 4 2 2 3 2" xfId="30203"/>
    <cellStyle name="Normal 104 4 2 2 4" xfId="30204"/>
    <cellStyle name="Normal 104 4 2 2 5" xfId="30205"/>
    <cellStyle name="Normal 104 4 2 3" xfId="10846"/>
    <cellStyle name="Normal 104 4 2 3 2" xfId="30206"/>
    <cellStyle name="Normal 104 4 2 3 2 2" xfId="30207"/>
    <cellStyle name="Normal 104 4 2 3 3" xfId="30208"/>
    <cellStyle name="Normal 104 4 2 3 4" xfId="30209"/>
    <cellStyle name="Normal 104 4 2 4" xfId="30210"/>
    <cellStyle name="Normal 104 4 2 4 2" xfId="30211"/>
    <cellStyle name="Normal 104 4 2 5" xfId="30212"/>
    <cellStyle name="Normal 104 4 2 6" xfId="30213"/>
    <cellStyle name="Normal 104 4 3" xfId="10847"/>
    <cellStyle name="Normal 104 4 3 2" xfId="10848"/>
    <cellStyle name="Normal 104 4 3 2 2" xfId="30214"/>
    <cellStyle name="Normal 104 4 3 2 2 2" xfId="30215"/>
    <cellStyle name="Normal 104 4 3 2 2 2 2" xfId="30216"/>
    <cellStyle name="Normal 104 4 3 2 2 3" xfId="30217"/>
    <cellStyle name="Normal 104 4 3 2 2 4" xfId="30218"/>
    <cellStyle name="Normal 104 4 3 2 3" xfId="30219"/>
    <cellStyle name="Normal 104 4 3 2 3 2" xfId="30220"/>
    <cellStyle name="Normal 104 4 3 2 4" xfId="30221"/>
    <cellStyle name="Normal 104 4 3 2 5" xfId="30222"/>
    <cellStyle name="Normal 104 4 3 3" xfId="10849"/>
    <cellStyle name="Normal 104 4 3 3 2" xfId="30223"/>
    <cellStyle name="Normal 104 4 3 3 2 2" xfId="30224"/>
    <cellStyle name="Normal 104 4 3 3 3" xfId="30225"/>
    <cellStyle name="Normal 104 4 3 3 4" xfId="30226"/>
    <cellStyle name="Normal 104 4 3 4" xfId="30227"/>
    <cellStyle name="Normal 104 4 3 4 2" xfId="30228"/>
    <cellStyle name="Normal 104 4 3 5" xfId="30229"/>
    <cellStyle name="Normal 104 4 3 6" xfId="30230"/>
    <cellStyle name="Normal 104 4 4" xfId="10850"/>
    <cellStyle name="Normal 104 4 4 2" xfId="30231"/>
    <cellStyle name="Normal 104 4 4 2 2" xfId="30232"/>
    <cellStyle name="Normal 104 4 4 2 2 2" xfId="30233"/>
    <cellStyle name="Normal 104 4 4 2 2 2 2" xfId="30234"/>
    <cellStyle name="Normal 104 4 4 2 2 3" xfId="30235"/>
    <cellStyle name="Normal 104 4 4 2 3" xfId="30236"/>
    <cellStyle name="Normal 104 4 4 2 3 2" xfId="30237"/>
    <cellStyle name="Normal 104 4 4 2 4" xfId="30238"/>
    <cellStyle name="Normal 104 4 4 2 5" xfId="30239"/>
    <cellStyle name="Normal 104 4 4 3" xfId="30240"/>
    <cellStyle name="Normal 104 4 4 3 2" xfId="30241"/>
    <cellStyle name="Normal 104 4 4 3 2 2" xfId="30242"/>
    <cellStyle name="Normal 104 4 4 3 3" xfId="30243"/>
    <cellStyle name="Normal 104 4 4 4" xfId="30244"/>
    <cellStyle name="Normal 104 4 4 4 2" xfId="30245"/>
    <cellStyle name="Normal 104 4 4 5" xfId="30246"/>
    <cellStyle name="Normal 104 4 4 6" xfId="30247"/>
    <cellStyle name="Normal 104 4 5" xfId="10851"/>
    <cellStyle name="Normal 104 4 5 2" xfId="30248"/>
    <cellStyle name="Normal 104 4 5 2 2" xfId="30249"/>
    <cellStyle name="Normal 104 4 5 2 2 2" xfId="30250"/>
    <cellStyle name="Normal 104 4 5 2 3" xfId="30251"/>
    <cellStyle name="Normal 104 4 5 3" xfId="30252"/>
    <cellStyle name="Normal 104 4 5 3 2" xfId="30253"/>
    <cellStyle name="Normal 104 4 5 4" xfId="30254"/>
    <cellStyle name="Normal 104 4 5 5" xfId="30255"/>
    <cellStyle name="Normal 104 4 6" xfId="10852"/>
    <cellStyle name="Normal 104 4 6 2" xfId="30256"/>
    <cellStyle name="Normal 104 4 6 2 2" xfId="30257"/>
    <cellStyle name="Normal 104 4 6 3" xfId="30258"/>
    <cellStyle name="Normal 104 4 7" xfId="30259"/>
    <cellStyle name="Normal 104 4 7 2" xfId="30260"/>
    <cellStyle name="Normal 104 4 8" xfId="30261"/>
    <cellStyle name="Normal 104 4 9" xfId="30262"/>
    <cellStyle name="Normal 104 4_Table AA.27" xfId="10853"/>
    <cellStyle name="Normal 104 5" xfId="10854"/>
    <cellStyle name="Normal 104 5 2" xfId="10855"/>
    <cellStyle name="Normal 104 5 2 2" xfId="10856"/>
    <cellStyle name="Normal 104 5 2 2 2" xfId="30263"/>
    <cellStyle name="Normal 104 5 2 2 2 2" xfId="30264"/>
    <cellStyle name="Normal 104 5 2 2 2 2 2" xfId="30265"/>
    <cellStyle name="Normal 104 5 2 2 2 3" xfId="30266"/>
    <cellStyle name="Normal 104 5 2 2 2 4" xfId="30267"/>
    <cellStyle name="Normal 104 5 2 2 3" xfId="30268"/>
    <cellStyle name="Normal 104 5 2 2 3 2" xfId="30269"/>
    <cellStyle name="Normal 104 5 2 2 4" xfId="30270"/>
    <cellStyle name="Normal 104 5 2 2 5" xfId="30271"/>
    <cellStyle name="Normal 104 5 2 3" xfId="10857"/>
    <cellStyle name="Normal 104 5 2 3 2" xfId="30272"/>
    <cellStyle name="Normal 104 5 2 3 2 2" xfId="30273"/>
    <cellStyle name="Normal 104 5 2 3 3" xfId="30274"/>
    <cellStyle name="Normal 104 5 2 3 4" xfId="30275"/>
    <cellStyle name="Normal 104 5 2 4" xfId="30276"/>
    <cellStyle name="Normal 104 5 2 4 2" xfId="30277"/>
    <cellStyle name="Normal 104 5 2 5" xfId="30278"/>
    <cellStyle name="Normal 104 5 2 6" xfId="30279"/>
    <cellStyle name="Normal 104 5 3" xfId="10858"/>
    <cellStyle name="Normal 104 5 3 2" xfId="30280"/>
    <cellStyle name="Normal 104 5 3 2 2" xfId="30281"/>
    <cellStyle name="Normal 104 5 3 2 2 2" xfId="30282"/>
    <cellStyle name="Normal 104 5 3 2 2 2 2" xfId="30283"/>
    <cellStyle name="Normal 104 5 3 2 2 3" xfId="30284"/>
    <cellStyle name="Normal 104 5 3 2 2 4" xfId="30285"/>
    <cellStyle name="Normal 104 5 3 2 3" xfId="30286"/>
    <cellStyle name="Normal 104 5 3 2 3 2" xfId="30287"/>
    <cellStyle name="Normal 104 5 3 2 4" xfId="30288"/>
    <cellStyle name="Normal 104 5 3 2 5" xfId="30289"/>
    <cellStyle name="Normal 104 5 3 3" xfId="30290"/>
    <cellStyle name="Normal 104 5 3 3 2" xfId="30291"/>
    <cellStyle name="Normal 104 5 3 3 2 2" xfId="30292"/>
    <cellStyle name="Normal 104 5 3 3 3" xfId="30293"/>
    <cellStyle name="Normal 104 5 3 3 4" xfId="30294"/>
    <cellStyle name="Normal 104 5 3 4" xfId="30295"/>
    <cellStyle name="Normal 104 5 3 4 2" xfId="30296"/>
    <cellStyle name="Normal 104 5 3 5" xfId="30297"/>
    <cellStyle name="Normal 104 5 3 6" xfId="30298"/>
    <cellStyle name="Normal 104 5 4" xfId="10859"/>
    <cellStyle name="Normal 104 5 4 2" xfId="30299"/>
    <cellStyle name="Normal 104 5 4 2 2" xfId="30300"/>
    <cellStyle name="Normal 104 5 4 2 2 2" xfId="30301"/>
    <cellStyle name="Normal 104 5 4 2 2 2 2" xfId="30302"/>
    <cellStyle name="Normal 104 5 4 2 2 3" xfId="30303"/>
    <cellStyle name="Normal 104 5 4 2 3" xfId="30304"/>
    <cellStyle name="Normal 104 5 4 2 3 2" xfId="30305"/>
    <cellStyle name="Normal 104 5 4 2 4" xfId="30306"/>
    <cellStyle name="Normal 104 5 4 2 5" xfId="30307"/>
    <cellStyle name="Normal 104 5 4 3" xfId="30308"/>
    <cellStyle name="Normal 104 5 4 3 2" xfId="30309"/>
    <cellStyle name="Normal 104 5 4 3 2 2" xfId="30310"/>
    <cellStyle name="Normal 104 5 4 3 3" xfId="30311"/>
    <cellStyle name="Normal 104 5 4 4" xfId="30312"/>
    <cellStyle name="Normal 104 5 4 4 2" xfId="30313"/>
    <cellStyle name="Normal 104 5 4 5" xfId="30314"/>
    <cellStyle name="Normal 104 5 4 6" xfId="30315"/>
    <cellStyle name="Normal 104 5 5" xfId="30316"/>
    <cellStyle name="Normal 104 5 5 2" xfId="30317"/>
    <cellStyle name="Normal 104 5 5 2 2" xfId="30318"/>
    <cellStyle name="Normal 104 5 5 2 2 2" xfId="30319"/>
    <cellStyle name="Normal 104 5 5 2 3" xfId="30320"/>
    <cellStyle name="Normal 104 5 5 3" xfId="30321"/>
    <cellStyle name="Normal 104 5 5 3 2" xfId="30322"/>
    <cellStyle name="Normal 104 5 5 4" xfId="30323"/>
    <cellStyle name="Normal 104 5 5 5" xfId="30324"/>
    <cellStyle name="Normal 104 5 6" xfId="30325"/>
    <cellStyle name="Normal 104 5 6 2" xfId="30326"/>
    <cellStyle name="Normal 104 5 6 2 2" xfId="30327"/>
    <cellStyle name="Normal 104 5 6 3" xfId="30328"/>
    <cellStyle name="Normal 104 5 7" xfId="30329"/>
    <cellStyle name="Normal 104 5 7 2" xfId="30330"/>
    <cellStyle name="Normal 104 5 8" xfId="30331"/>
    <cellStyle name="Normal 104 5 9" xfId="30332"/>
    <cellStyle name="Normal 104 6" xfId="10860"/>
    <cellStyle name="Normal 104 6 2" xfId="10861"/>
    <cellStyle name="Normal 104 6 2 2" xfId="30333"/>
    <cellStyle name="Normal 104 6 2 2 2" xfId="30334"/>
    <cellStyle name="Normal 104 6 2 2 2 2" xfId="30335"/>
    <cellStyle name="Normal 104 6 2 2 3" xfId="30336"/>
    <cellStyle name="Normal 104 6 2 2 4" xfId="30337"/>
    <cellStyle name="Normal 104 6 2 3" xfId="30338"/>
    <cellStyle name="Normal 104 6 2 3 2" xfId="30339"/>
    <cellStyle name="Normal 104 6 2 4" xfId="30340"/>
    <cellStyle name="Normal 104 6 2 5" xfId="30341"/>
    <cellStyle name="Normal 104 6 3" xfId="10862"/>
    <cellStyle name="Normal 104 6 3 2" xfId="30342"/>
    <cellStyle name="Normal 104 6 3 2 2" xfId="30343"/>
    <cellStyle name="Normal 104 6 3 3" xfId="30344"/>
    <cellStyle name="Normal 104 6 3 4" xfId="30345"/>
    <cellStyle name="Normal 104 6 4" xfId="10863"/>
    <cellStyle name="Normal 104 6 4 2" xfId="30346"/>
    <cellStyle name="Normal 104 6 5" xfId="30347"/>
    <cellStyle name="Normal 104 6 6" xfId="30348"/>
    <cellStyle name="Normal 104 7" xfId="10864"/>
    <cellStyle name="Normal 104 7 2" xfId="30349"/>
    <cellStyle name="Normal 104 7 2 2" xfId="30350"/>
    <cellStyle name="Normal 104 7 2 2 2" xfId="30351"/>
    <cellStyle name="Normal 104 7 2 2 2 2" xfId="30352"/>
    <cellStyle name="Normal 104 7 2 2 3" xfId="30353"/>
    <cellStyle name="Normal 104 7 2 2 4" xfId="30354"/>
    <cellStyle name="Normal 104 7 2 3" xfId="30355"/>
    <cellStyle name="Normal 104 7 2 3 2" xfId="30356"/>
    <cellStyle name="Normal 104 7 2 4" xfId="30357"/>
    <cellStyle name="Normal 104 7 2 5" xfId="30358"/>
    <cellStyle name="Normal 104 7 3" xfId="30359"/>
    <cellStyle name="Normal 104 7 3 2" xfId="30360"/>
    <cellStyle name="Normal 104 7 3 2 2" xfId="30361"/>
    <cellStyle name="Normal 104 7 3 3" xfId="30362"/>
    <cellStyle name="Normal 104 7 3 4" xfId="30363"/>
    <cellStyle name="Normal 104 7 4" xfId="30364"/>
    <cellStyle name="Normal 104 7 4 2" xfId="30365"/>
    <cellStyle name="Normal 104 7 5" xfId="30366"/>
    <cellStyle name="Normal 104 7 6" xfId="30367"/>
    <cellStyle name="Normal 104 8" xfId="10865"/>
    <cellStyle name="Normal 104 8 2" xfId="30368"/>
    <cellStyle name="Normal 104 8 2 2" xfId="30369"/>
    <cellStyle name="Normal 104 8 2 2 2" xfId="30370"/>
    <cellStyle name="Normal 104 8 2 2 2 2" xfId="30371"/>
    <cellStyle name="Normal 104 8 2 2 3" xfId="30372"/>
    <cellStyle name="Normal 104 8 2 3" xfId="30373"/>
    <cellStyle name="Normal 104 8 2 3 2" xfId="30374"/>
    <cellStyle name="Normal 104 8 2 4" xfId="30375"/>
    <cellStyle name="Normal 104 8 2 5" xfId="30376"/>
    <cellStyle name="Normal 104 8 3" xfId="30377"/>
    <cellStyle name="Normal 104 8 3 2" xfId="30378"/>
    <cellStyle name="Normal 104 8 3 2 2" xfId="30379"/>
    <cellStyle name="Normal 104 8 3 3" xfId="30380"/>
    <cellStyle name="Normal 104 8 4" xfId="30381"/>
    <cellStyle name="Normal 104 8 4 2" xfId="30382"/>
    <cellStyle name="Normal 104 8 5" xfId="30383"/>
    <cellStyle name="Normal 104 8 6" xfId="30384"/>
    <cellStyle name="Normal 104 9" xfId="30385"/>
    <cellStyle name="Normal 104 9 2" xfId="30386"/>
    <cellStyle name="Normal 104 9 2 2" xfId="30387"/>
    <cellStyle name="Normal 104 9 2 2 2" xfId="30388"/>
    <cellStyle name="Normal 104 9 2 3" xfId="30389"/>
    <cellStyle name="Normal 104 9 3" xfId="30390"/>
    <cellStyle name="Normal 104 9 3 2" xfId="30391"/>
    <cellStyle name="Normal 104 9 4" xfId="30392"/>
    <cellStyle name="Normal 104 9 5" xfId="30393"/>
    <cellStyle name="Normal 105" xfId="10866"/>
    <cellStyle name="Normal 105 10" xfId="30394"/>
    <cellStyle name="Normal 105 10 2" xfId="30395"/>
    <cellStyle name="Normal 105 10 2 2" xfId="30396"/>
    <cellStyle name="Normal 105 10 3" xfId="30397"/>
    <cellStyle name="Normal 105 11" xfId="30398"/>
    <cellStyle name="Normal 105 11 2" xfId="30399"/>
    <cellStyle name="Normal 105 12" xfId="30400"/>
    <cellStyle name="Normal 105 13" xfId="30401"/>
    <cellStyle name="Normal 105 14" xfId="30402"/>
    <cellStyle name="Normal 105 15" xfId="30403"/>
    <cellStyle name="Normal 105 2" xfId="10867"/>
    <cellStyle name="Normal 105 2 10" xfId="30404"/>
    <cellStyle name="Normal 105 2 11" xfId="30405"/>
    <cellStyle name="Normal 105 2 12" xfId="30406"/>
    <cellStyle name="Normal 105 2 2" xfId="10868"/>
    <cellStyle name="Normal 105 2 2 2" xfId="10869"/>
    <cellStyle name="Normal 105 2 2 2 2" xfId="30407"/>
    <cellStyle name="Normal 105 2 2 2 2 2" xfId="30408"/>
    <cellStyle name="Normal 105 2 2 2 2 2 2" xfId="30409"/>
    <cellStyle name="Normal 105 2 2 2 2 2 2 2" xfId="30410"/>
    <cellStyle name="Normal 105 2 2 2 2 2 3" xfId="30411"/>
    <cellStyle name="Normal 105 2 2 2 2 2 4" xfId="30412"/>
    <cellStyle name="Normal 105 2 2 2 2 3" xfId="30413"/>
    <cellStyle name="Normal 105 2 2 2 2 3 2" xfId="30414"/>
    <cellStyle name="Normal 105 2 2 2 2 4" xfId="30415"/>
    <cellStyle name="Normal 105 2 2 2 2 5" xfId="30416"/>
    <cellStyle name="Normal 105 2 2 2 3" xfId="30417"/>
    <cellStyle name="Normal 105 2 2 2 3 2" xfId="30418"/>
    <cellStyle name="Normal 105 2 2 2 3 2 2" xfId="30419"/>
    <cellStyle name="Normal 105 2 2 2 3 3" xfId="30420"/>
    <cellStyle name="Normal 105 2 2 2 3 4" xfId="30421"/>
    <cellStyle name="Normal 105 2 2 2 4" xfId="30422"/>
    <cellStyle name="Normal 105 2 2 2 4 2" xfId="30423"/>
    <cellStyle name="Normal 105 2 2 2 5" xfId="30424"/>
    <cellStyle name="Normal 105 2 2 2 6" xfId="30425"/>
    <cellStyle name="Normal 105 2 2 3" xfId="10870"/>
    <cellStyle name="Normal 105 2 2 3 2" xfId="30426"/>
    <cellStyle name="Normal 105 2 2 3 2 2" xfId="30427"/>
    <cellStyle name="Normal 105 2 2 3 2 2 2" xfId="30428"/>
    <cellStyle name="Normal 105 2 2 3 2 2 2 2" xfId="30429"/>
    <cellStyle name="Normal 105 2 2 3 2 2 3" xfId="30430"/>
    <cellStyle name="Normal 105 2 2 3 2 2 4" xfId="30431"/>
    <cellStyle name="Normal 105 2 2 3 2 3" xfId="30432"/>
    <cellStyle name="Normal 105 2 2 3 2 3 2" xfId="30433"/>
    <cellStyle name="Normal 105 2 2 3 2 4" xfId="30434"/>
    <cellStyle name="Normal 105 2 2 3 2 5" xfId="30435"/>
    <cellStyle name="Normal 105 2 2 3 3" xfId="30436"/>
    <cellStyle name="Normal 105 2 2 3 3 2" xfId="30437"/>
    <cellStyle name="Normal 105 2 2 3 3 2 2" xfId="30438"/>
    <cellStyle name="Normal 105 2 2 3 3 3" xfId="30439"/>
    <cellStyle name="Normal 105 2 2 3 3 4" xfId="30440"/>
    <cellStyle name="Normal 105 2 2 3 4" xfId="30441"/>
    <cellStyle name="Normal 105 2 2 3 4 2" xfId="30442"/>
    <cellStyle name="Normal 105 2 2 3 5" xfId="30443"/>
    <cellStyle name="Normal 105 2 2 3 6" xfId="30444"/>
    <cellStyle name="Normal 105 2 2 4" xfId="30445"/>
    <cellStyle name="Normal 105 2 2 4 2" xfId="30446"/>
    <cellStyle name="Normal 105 2 2 4 2 2" xfId="30447"/>
    <cellStyle name="Normal 105 2 2 4 2 2 2" xfId="30448"/>
    <cellStyle name="Normal 105 2 2 4 2 2 2 2" xfId="30449"/>
    <cellStyle name="Normal 105 2 2 4 2 2 3" xfId="30450"/>
    <cellStyle name="Normal 105 2 2 4 2 3" xfId="30451"/>
    <cellStyle name="Normal 105 2 2 4 2 3 2" xfId="30452"/>
    <cellStyle name="Normal 105 2 2 4 2 4" xfId="30453"/>
    <cellStyle name="Normal 105 2 2 4 2 5" xfId="30454"/>
    <cellStyle name="Normal 105 2 2 4 3" xfId="30455"/>
    <cellStyle name="Normal 105 2 2 4 3 2" xfId="30456"/>
    <cellStyle name="Normal 105 2 2 4 3 2 2" xfId="30457"/>
    <cellStyle name="Normal 105 2 2 4 3 3" xfId="30458"/>
    <cellStyle name="Normal 105 2 2 4 4" xfId="30459"/>
    <cellStyle name="Normal 105 2 2 4 4 2" xfId="30460"/>
    <cellStyle name="Normal 105 2 2 4 5" xfId="30461"/>
    <cellStyle name="Normal 105 2 2 4 6" xfId="30462"/>
    <cellStyle name="Normal 105 2 2 5" xfId="30463"/>
    <cellStyle name="Normal 105 2 2 5 2" xfId="30464"/>
    <cellStyle name="Normal 105 2 2 5 2 2" xfId="30465"/>
    <cellStyle name="Normal 105 2 2 5 2 2 2" xfId="30466"/>
    <cellStyle name="Normal 105 2 2 5 2 3" xfId="30467"/>
    <cellStyle name="Normal 105 2 2 5 3" xfId="30468"/>
    <cellStyle name="Normal 105 2 2 5 3 2" xfId="30469"/>
    <cellStyle name="Normal 105 2 2 5 4" xfId="30470"/>
    <cellStyle name="Normal 105 2 2 5 5" xfId="30471"/>
    <cellStyle name="Normal 105 2 2 6" xfId="30472"/>
    <cellStyle name="Normal 105 2 2 6 2" xfId="30473"/>
    <cellStyle name="Normal 105 2 2 6 2 2" xfId="30474"/>
    <cellStyle name="Normal 105 2 2 6 3" xfId="30475"/>
    <cellStyle name="Normal 105 2 2 7" xfId="30476"/>
    <cellStyle name="Normal 105 2 2 7 2" xfId="30477"/>
    <cellStyle name="Normal 105 2 2 8" xfId="30478"/>
    <cellStyle name="Normal 105 2 2 9" xfId="30479"/>
    <cellStyle name="Normal 105 2 3" xfId="10871"/>
    <cellStyle name="Normal 105 2 3 2" xfId="10872"/>
    <cellStyle name="Normal 105 2 3 2 2" xfId="30480"/>
    <cellStyle name="Normal 105 2 3 2 2 2" xfId="30481"/>
    <cellStyle name="Normal 105 2 3 2 2 2 2" xfId="30482"/>
    <cellStyle name="Normal 105 2 3 2 2 3" xfId="30483"/>
    <cellStyle name="Normal 105 2 3 2 2 4" xfId="30484"/>
    <cellStyle name="Normal 105 2 3 2 3" xfId="30485"/>
    <cellStyle name="Normal 105 2 3 2 3 2" xfId="30486"/>
    <cellStyle name="Normal 105 2 3 2 4" xfId="30487"/>
    <cellStyle name="Normal 105 2 3 2 5" xfId="30488"/>
    <cellStyle name="Normal 105 2 3 3" xfId="10873"/>
    <cellStyle name="Normal 105 2 3 3 2" xfId="30489"/>
    <cellStyle name="Normal 105 2 3 3 2 2" xfId="30490"/>
    <cellStyle name="Normal 105 2 3 3 3" xfId="30491"/>
    <cellStyle name="Normal 105 2 3 3 4" xfId="30492"/>
    <cellStyle name="Normal 105 2 3 4" xfId="30493"/>
    <cellStyle name="Normal 105 2 3 4 2" xfId="30494"/>
    <cellStyle name="Normal 105 2 3 5" xfId="30495"/>
    <cellStyle name="Normal 105 2 3 6" xfId="30496"/>
    <cellStyle name="Normal 105 2 4" xfId="10874"/>
    <cellStyle name="Normal 105 2 4 2" xfId="30497"/>
    <cellStyle name="Normal 105 2 4 2 2" xfId="30498"/>
    <cellStyle name="Normal 105 2 4 2 2 2" xfId="30499"/>
    <cellStyle name="Normal 105 2 4 2 2 2 2" xfId="30500"/>
    <cellStyle name="Normal 105 2 4 2 2 3" xfId="30501"/>
    <cellStyle name="Normal 105 2 4 2 2 4" xfId="30502"/>
    <cellStyle name="Normal 105 2 4 2 3" xfId="30503"/>
    <cellStyle name="Normal 105 2 4 2 3 2" xfId="30504"/>
    <cellStyle name="Normal 105 2 4 2 4" xfId="30505"/>
    <cellStyle name="Normal 105 2 4 2 5" xfId="30506"/>
    <cellStyle name="Normal 105 2 4 3" xfId="30507"/>
    <cellStyle name="Normal 105 2 4 3 2" xfId="30508"/>
    <cellStyle name="Normal 105 2 4 3 2 2" xfId="30509"/>
    <cellStyle name="Normal 105 2 4 3 3" xfId="30510"/>
    <cellStyle name="Normal 105 2 4 3 4" xfId="30511"/>
    <cellStyle name="Normal 105 2 4 4" xfId="30512"/>
    <cellStyle name="Normal 105 2 4 4 2" xfId="30513"/>
    <cellStyle name="Normal 105 2 4 5" xfId="30514"/>
    <cellStyle name="Normal 105 2 4 6" xfId="30515"/>
    <cellStyle name="Normal 105 2 5" xfId="10875"/>
    <cellStyle name="Normal 105 2 5 2" xfId="30516"/>
    <cellStyle name="Normal 105 2 5 2 2" xfId="30517"/>
    <cellStyle name="Normal 105 2 5 2 2 2" xfId="30518"/>
    <cellStyle name="Normal 105 2 5 2 2 2 2" xfId="30519"/>
    <cellStyle name="Normal 105 2 5 2 2 3" xfId="30520"/>
    <cellStyle name="Normal 105 2 5 2 3" xfId="30521"/>
    <cellStyle name="Normal 105 2 5 2 3 2" xfId="30522"/>
    <cellStyle name="Normal 105 2 5 2 4" xfId="30523"/>
    <cellStyle name="Normal 105 2 5 2 5" xfId="30524"/>
    <cellStyle name="Normal 105 2 5 3" xfId="30525"/>
    <cellStyle name="Normal 105 2 5 3 2" xfId="30526"/>
    <cellStyle name="Normal 105 2 5 3 2 2" xfId="30527"/>
    <cellStyle name="Normal 105 2 5 3 3" xfId="30528"/>
    <cellStyle name="Normal 105 2 5 4" xfId="30529"/>
    <cellStyle name="Normal 105 2 5 4 2" xfId="30530"/>
    <cellStyle name="Normal 105 2 5 5" xfId="30531"/>
    <cellStyle name="Normal 105 2 5 6" xfId="30532"/>
    <cellStyle name="Normal 105 2 6" xfId="10876"/>
    <cellStyle name="Normal 105 2 6 2" xfId="30533"/>
    <cellStyle name="Normal 105 2 6 2 2" xfId="30534"/>
    <cellStyle name="Normal 105 2 6 2 2 2" xfId="30535"/>
    <cellStyle name="Normal 105 2 6 2 3" xfId="30536"/>
    <cellStyle name="Normal 105 2 6 3" xfId="30537"/>
    <cellStyle name="Normal 105 2 6 3 2" xfId="30538"/>
    <cellStyle name="Normal 105 2 6 4" xfId="30539"/>
    <cellStyle name="Normal 105 2 6 5" xfId="30540"/>
    <cellStyle name="Normal 105 2 7" xfId="30541"/>
    <cellStyle name="Normal 105 2 7 2" xfId="30542"/>
    <cellStyle name="Normal 105 2 7 2 2" xfId="30543"/>
    <cellStyle name="Normal 105 2 7 3" xfId="30544"/>
    <cellStyle name="Normal 105 2 8" xfId="30545"/>
    <cellStyle name="Normal 105 2 8 2" xfId="30546"/>
    <cellStyle name="Normal 105 2 9" xfId="30547"/>
    <cellStyle name="Normal 105 3" xfId="10877"/>
    <cellStyle name="Normal 105 3 10" xfId="30548"/>
    <cellStyle name="Normal 105 3 11" xfId="30549"/>
    <cellStyle name="Normal 105 3 2" xfId="10878"/>
    <cellStyle name="Normal 105 3 2 2" xfId="10879"/>
    <cellStyle name="Normal 105 3 2 2 2" xfId="30550"/>
    <cellStyle name="Normal 105 3 2 2 2 2" xfId="30551"/>
    <cellStyle name="Normal 105 3 2 2 2 2 2" xfId="30552"/>
    <cellStyle name="Normal 105 3 2 2 2 2 2 2" xfId="30553"/>
    <cellStyle name="Normal 105 3 2 2 2 2 3" xfId="30554"/>
    <cellStyle name="Normal 105 3 2 2 2 2 4" xfId="30555"/>
    <cellStyle name="Normal 105 3 2 2 2 3" xfId="30556"/>
    <cellStyle name="Normal 105 3 2 2 2 3 2" xfId="30557"/>
    <cellStyle name="Normal 105 3 2 2 2 4" xfId="30558"/>
    <cellStyle name="Normal 105 3 2 2 2 5" xfId="30559"/>
    <cellStyle name="Normal 105 3 2 2 3" xfId="30560"/>
    <cellStyle name="Normal 105 3 2 2 3 2" xfId="30561"/>
    <cellStyle name="Normal 105 3 2 2 3 2 2" xfId="30562"/>
    <cellStyle name="Normal 105 3 2 2 3 3" xfId="30563"/>
    <cellStyle name="Normal 105 3 2 2 3 4" xfId="30564"/>
    <cellStyle name="Normal 105 3 2 2 4" xfId="30565"/>
    <cellStyle name="Normal 105 3 2 2 4 2" xfId="30566"/>
    <cellStyle name="Normal 105 3 2 2 5" xfId="30567"/>
    <cellStyle name="Normal 105 3 2 2 6" xfId="30568"/>
    <cellStyle name="Normal 105 3 2 3" xfId="10880"/>
    <cellStyle name="Normal 105 3 2 3 2" xfId="30569"/>
    <cellStyle name="Normal 105 3 2 3 2 2" xfId="30570"/>
    <cellStyle name="Normal 105 3 2 3 2 2 2" xfId="30571"/>
    <cellStyle name="Normal 105 3 2 3 2 2 2 2" xfId="30572"/>
    <cellStyle name="Normal 105 3 2 3 2 2 3" xfId="30573"/>
    <cellStyle name="Normal 105 3 2 3 2 2 4" xfId="30574"/>
    <cellStyle name="Normal 105 3 2 3 2 3" xfId="30575"/>
    <cellStyle name="Normal 105 3 2 3 2 3 2" xfId="30576"/>
    <cellStyle name="Normal 105 3 2 3 2 4" xfId="30577"/>
    <cellStyle name="Normal 105 3 2 3 2 5" xfId="30578"/>
    <cellStyle name="Normal 105 3 2 3 3" xfId="30579"/>
    <cellStyle name="Normal 105 3 2 3 3 2" xfId="30580"/>
    <cellStyle name="Normal 105 3 2 3 3 2 2" xfId="30581"/>
    <cellStyle name="Normal 105 3 2 3 3 3" xfId="30582"/>
    <cellStyle name="Normal 105 3 2 3 3 4" xfId="30583"/>
    <cellStyle name="Normal 105 3 2 3 4" xfId="30584"/>
    <cellStyle name="Normal 105 3 2 3 4 2" xfId="30585"/>
    <cellStyle name="Normal 105 3 2 3 5" xfId="30586"/>
    <cellStyle name="Normal 105 3 2 3 6" xfId="30587"/>
    <cellStyle name="Normal 105 3 2 4" xfId="30588"/>
    <cellStyle name="Normal 105 3 2 4 2" xfId="30589"/>
    <cellStyle name="Normal 105 3 2 4 2 2" xfId="30590"/>
    <cellStyle name="Normal 105 3 2 4 2 2 2" xfId="30591"/>
    <cellStyle name="Normal 105 3 2 4 2 2 2 2" xfId="30592"/>
    <cellStyle name="Normal 105 3 2 4 2 2 3" xfId="30593"/>
    <cellStyle name="Normal 105 3 2 4 2 3" xfId="30594"/>
    <cellStyle name="Normal 105 3 2 4 2 3 2" xfId="30595"/>
    <cellStyle name="Normal 105 3 2 4 2 4" xfId="30596"/>
    <cellStyle name="Normal 105 3 2 4 2 5" xfId="30597"/>
    <cellStyle name="Normal 105 3 2 4 3" xfId="30598"/>
    <cellStyle name="Normal 105 3 2 4 3 2" xfId="30599"/>
    <cellStyle name="Normal 105 3 2 4 3 2 2" xfId="30600"/>
    <cellStyle name="Normal 105 3 2 4 3 3" xfId="30601"/>
    <cellStyle name="Normal 105 3 2 4 4" xfId="30602"/>
    <cellStyle name="Normal 105 3 2 4 4 2" xfId="30603"/>
    <cellStyle name="Normal 105 3 2 4 5" xfId="30604"/>
    <cellStyle name="Normal 105 3 2 4 6" xfId="30605"/>
    <cellStyle name="Normal 105 3 2 5" xfId="30606"/>
    <cellStyle name="Normal 105 3 2 5 2" xfId="30607"/>
    <cellStyle name="Normal 105 3 2 5 2 2" xfId="30608"/>
    <cellStyle name="Normal 105 3 2 5 2 2 2" xfId="30609"/>
    <cellStyle name="Normal 105 3 2 5 2 3" xfId="30610"/>
    <cellStyle name="Normal 105 3 2 5 3" xfId="30611"/>
    <cellStyle name="Normal 105 3 2 5 3 2" xfId="30612"/>
    <cellStyle name="Normal 105 3 2 5 4" xfId="30613"/>
    <cellStyle name="Normal 105 3 2 5 5" xfId="30614"/>
    <cellStyle name="Normal 105 3 2 6" xfId="30615"/>
    <cellStyle name="Normal 105 3 2 6 2" xfId="30616"/>
    <cellStyle name="Normal 105 3 2 6 2 2" xfId="30617"/>
    <cellStyle name="Normal 105 3 2 6 3" xfId="30618"/>
    <cellStyle name="Normal 105 3 2 7" xfId="30619"/>
    <cellStyle name="Normal 105 3 2 7 2" xfId="30620"/>
    <cellStyle name="Normal 105 3 2 8" xfId="30621"/>
    <cellStyle name="Normal 105 3 2 9" xfId="30622"/>
    <cellStyle name="Normal 105 3 3" xfId="10881"/>
    <cellStyle name="Normal 105 3 3 2" xfId="10882"/>
    <cellStyle name="Normal 105 3 3 2 2" xfId="30623"/>
    <cellStyle name="Normal 105 3 3 2 2 2" xfId="30624"/>
    <cellStyle name="Normal 105 3 3 2 2 2 2" xfId="30625"/>
    <cellStyle name="Normal 105 3 3 2 2 3" xfId="30626"/>
    <cellStyle name="Normal 105 3 3 2 2 4" xfId="30627"/>
    <cellStyle name="Normal 105 3 3 2 3" xfId="30628"/>
    <cellStyle name="Normal 105 3 3 2 3 2" xfId="30629"/>
    <cellStyle name="Normal 105 3 3 2 4" xfId="30630"/>
    <cellStyle name="Normal 105 3 3 2 5" xfId="30631"/>
    <cellStyle name="Normal 105 3 3 3" xfId="10883"/>
    <cellStyle name="Normal 105 3 3 3 2" xfId="30632"/>
    <cellStyle name="Normal 105 3 3 3 2 2" xfId="30633"/>
    <cellStyle name="Normal 105 3 3 3 3" xfId="30634"/>
    <cellStyle name="Normal 105 3 3 3 4" xfId="30635"/>
    <cellStyle name="Normal 105 3 3 4" xfId="30636"/>
    <cellStyle name="Normal 105 3 3 4 2" xfId="30637"/>
    <cellStyle name="Normal 105 3 3 5" xfId="30638"/>
    <cellStyle name="Normal 105 3 3 6" xfId="30639"/>
    <cellStyle name="Normal 105 3 4" xfId="10884"/>
    <cellStyle name="Normal 105 3 4 2" xfId="30640"/>
    <cellStyle name="Normal 105 3 4 2 2" xfId="30641"/>
    <cellStyle name="Normal 105 3 4 2 2 2" xfId="30642"/>
    <cellStyle name="Normal 105 3 4 2 2 2 2" xfId="30643"/>
    <cellStyle name="Normal 105 3 4 2 2 3" xfId="30644"/>
    <cellStyle name="Normal 105 3 4 2 2 4" xfId="30645"/>
    <cellStyle name="Normal 105 3 4 2 3" xfId="30646"/>
    <cellStyle name="Normal 105 3 4 2 3 2" xfId="30647"/>
    <cellStyle name="Normal 105 3 4 2 4" xfId="30648"/>
    <cellStyle name="Normal 105 3 4 2 5" xfId="30649"/>
    <cellStyle name="Normal 105 3 4 3" xfId="30650"/>
    <cellStyle name="Normal 105 3 4 3 2" xfId="30651"/>
    <cellStyle name="Normal 105 3 4 3 2 2" xfId="30652"/>
    <cellStyle name="Normal 105 3 4 3 3" xfId="30653"/>
    <cellStyle name="Normal 105 3 4 3 4" xfId="30654"/>
    <cellStyle name="Normal 105 3 4 4" xfId="30655"/>
    <cellStyle name="Normal 105 3 4 4 2" xfId="30656"/>
    <cellStyle name="Normal 105 3 4 5" xfId="30657"/>
    <cellStyle name="Normal 105 3 4 6" xfId="30658"/>
    <cellStyle name="Normal 105 3 5" xfId="10885"/>
    <cellStyle name="Normal 105 3 5 2" xfId="30659"/>
    <cellStyle name="Normal 105 3 5 2 2" xfId="30660"/>
    <cellStyle name="Normal 105 3 5 2 2 2" xfId="30661"/>
    <cellStyle name="Normal 105 3 5 2 2 2 2" xfId="30662"/>
    <cellStyle name="Normal 105 3 5 2 2 3" xfId="30663"/>
    <cellStyle name="Normal 105 3 5 2 3" xfId="30664"/>
    <cellStyle name="Normal 105 3 5 2 3 2" xfId="30665"/>
    <cellStyle name="Normal 105 3 5 2 4" xfId="30666"/>
    <cellStyle name="Normal 105 3 5 2 5" xfId="30667"/>
    <cellStyle name="Normal 105 3 5 3" xfId="30668"/>
    <cellStyle name="Normal 105 3 5 3 2" xfId="30669"/>
    <cellStyle name="Normal 105 3 5 3 2 2" xfId="30670"/>
    <cellStyle name="Normal 105 3 5 3 3" xfId="30671"/>
    <cellStyle name="Normal 105 3 5 4" xfId="30672"/>
    <cellStyle name="Normal 105 3 5 4 2" xfId="30673"/>
    <cellStyle name="Normal 105 3 5 5" xfId="30674"/>
    <cellStyle name="Normal 105 3 5 6" xfId="30675"/>
    <cellStyle name="Normal 105 3 6" xfId="10886"/>
    <cellStyle name="Normal 105 3 6 2" xfId="30676"/>
    <cellStyle name="Normal 105 3 6 2 2" xfId="30677"/>
    <cellStyle name="Normal 105 3 6 2 2 2" xfId="30678"/>
    <cellStyle name="Normal 105 3 6 2 3" xfId="30679"/>
    <cellStyle name="Normal 105 3 6 3" xfId="30680"/>
    <cellStyle name="Normal 105 3 6 3 2" xfId="30681"/>
    <cellStyle name="Normal 105 3 6 4" xfId="30682"/>
    <cellStyle name="Normal 105 3 6 5" xfId="30683"/>
    <cellStyle name="Normal 105 3 7" xfId="30684"/>
    <cellStyle name="Normal 105 3 7 2" xfId="30685"/>
    <cellStyle name="Normal 105 3 7 2 2" xfId="30686"/>
    <cellStyle name="Normal 105 3 7 3" xfId="30687"/>
    <cellStyle name="Normal 105 3 8" xfId="30688"/>
    <cellStyle name="Normal 105 3 8 2" xfId="30689"/>
    <cellStyle name="Normal 105 3 9" xfId="30690"/>
    <cellStyle name="Normal 105 4" xfId="10887"/>
    <cellStyle name="Normal 105 4 2" xfId="10888"/>
    <cellStyle name="Normal 105 4 2 2" xfId="10889"/>
    <cellStyle name="Normal 105 4 2 2 2" xfId="30691"/>
    <cellStyle name="Normal 105 4 2 2 2 2" xfId="30692"/>
    <cellStyle name="Normal 105 4 2 2 2 2 2" xfId="30693"/>
    <cellStyle name="Normal 105 4 2 2 2 3" xfId="30694"/>
    <cellStyle name="Normal 105 4 2 2 2 4" xfId="30695"/>
    <cellStyle name="Normal 105 4 2 2 3" xfId="30696"/>
    <cellStyle name="Normal 105 4 2 2 3 2" xfId="30697"/>
    <cellStyle name="Normal 105 4 2 2 4" xfId="30698"/>
    <cellStyle name="Normal 105 4 2 2 5" xfId="30699"/>
    <cellStyle name="Normal 105 4 2 3" xfId="10890"/>
    <cellStyle name="Normal 105 4 2 3 2" xfId="30700"/>
    <cellStyle name="Normal 105 4 2 3 2 2" xfId="30701"/>
    <cellStyle name="Normal 105 4 2 3 3" xfId="30702"/>
    <cellStyle name="Normal 105 4 2 3 4" xfId="30703"/>
    <cellStyle name="Normal 105 4 2 4" xfId="30704"/>
    <cellStyle name="Normal 105 4 2 4 2" xfId="30705"/>
    <cellStyle name="Normal 105 4 2 5" xfId="30706"/>
    <cellStyle name="Normal 105 4 2 6" xfId="30707"/>
    <cellStyle name="Normal 105 4 3" xfId="10891"/>
    <cellStyle name="Normal 105 4 3 2" xfId="30708"/>
    <cellStyle name="Normal 105 4 3 2 2" xfId="30709"/>
    <cellStyle name="Normal 105 4 3 2 2 2" xfId="30710"/>
    <cellStyle name="Normal 105 4 3 2 2 2 2" xfId="30711"/>
    <cellStyle name="Normal 105 4 3 2 2 3" xfId="30712"/>
    <cellStyle name="Normal 105 4 3 2 2 4" xfId="30713"/>
    <cellStyle name="Normal 105 4 3 2 3" xfId="30714"/>
    <cellStyle name="Normal 105 4 3 2 3 2" xfId="30715"/>
    <cellStyle name="Normal 105 4 3 2 4" xfId="30716"/>
    <cellStyle name="Normal 105 4 3 2 5" xfId="30717"/>
    <cellStyle name="Normal 105 4 3 3" xfId="30718"/>
    <cellStyle name="Normal 105 4 3 3 2" xfId="30719"/>
    <cellStyle name="Normal 105 4 3 3 2 2" xfId="30720"/>
    <cellStyle name="Normal 105 4 3 3 3" xfId="30721"/>
    <cellStyle name="Normal 105 4 3 3 4" xfId="30722"/>
    <cellStyle name="Normal 105 4 3 4" xfId="30723"/>
    <cellStyle name="Normal 105 4 3 4 2" xfId="30724"/>
    <cellStyle name="Normal 105 4 3 5" xfId="30725"/>
    <cellStyle name="Normal 105 4 3 6" xfId="30726"/>
    <cellStyle name="Normal 105 4 4" xfId="10892"/>
    <cellStyle name="Normal 105 4 4 2" xfId="30727"/>
    <cellStyle name="Normal 105 4 4 2 2" xfId="30728"/>
    <cellStyle name="Normal 105 4 4 2 2 2" xfId="30729"/>
    <cellStyle name="Normal 105 4 4 2 2 2 2" xfId="30730"/>
    <cellStyle name="Normal 105 4 4 2 2 3" xfId="30731"/>
    <cellStyle name="Normal 105 4 4 2 3" xfId="30732"/>
    <cellStyle name="Normal 105 4 4 2 3 2" xfId="30733"/>
    <cellStyle name="Normal 105 4 4 2 4" xfId="30734"/>
    <cellStyle name="Normal 105 4 4 2 5" xfId="30735"/>
    <cellStyle name="Normal 105 4 4 3" xfId="30736"/>
    <cellStyle name="Normal 105 4 4 3 2" xfId="30737"/>
    <cellStyle name="Normal 105 4 4 3 2 2" xfId="30738"/>
    <cellStyle name="Normal 105 4 4 3 3" xfId="30739"/>
    <cellStyle name="Normal 105 4 4 4" xfId="30740"/>
    <cellStyle name="Normal 105 4 4 4 2" xfId="30741"/>
    <cellStyle name="Normal 105 4 4 5" xfId="30742"/>
    <cellStyle name="Normal 105 4 4 6" xfId="30743"/>
    <cellStyle name="Normal 105 4 5" xfId="30744"/>
    <cellStyle name="Normal 105 4 5 2" xfId="30745"/>
    <cellStyle name="Normal 105 4 5 2 2" xfId="30746"/>
    <cellStyle name="Normal 105 4 5 2 2 2" xfId="30747"/>
    <cellStyle name="Normal 105 4 5 2 3" xfId="30748"/>
    <cellStyle name="Normal 105 4 5 3" xfId="30749"/>
    <cellStyle name="Normal 105 4 5 3 2" xfId="30750"/>
    <cellStyle name="Normal 105 4 5 4" xfId="30751"/>
    <cellStyle name="Normal 105 4 5 5" xfId="30752"/>
    <cellStyle name="Normal 105 4 6" xfId="30753"/>
    <cellStyle name="Normal 105 4 6 2" xfId="30754"/>
    <cellStyle name="Normal 105 4 6 2 2" xfId="30755"/>
    <cellStyle name="Normal 105 4 6 3" xfId="30756"/>
    <cellStyle name="Normal 105 4 7" xfId="30757"/>
    <cellStyle name="Normal 105 4 7 2" xfId="30758"/>
    <cellStyle name="Normal 105 4 8" xfId="30759"/>
    <cellStyle name="Normal 105 4 9" xfId="30760"/>
    <cellStyle name="Normal 105 5" xfId="10893"/>
    <cellStyle name="Normal 105 5 2" xfId="10894"/>
    <cellStyle name="Normal 105 5 2 2" xfId="30761"/>
    <cellStyle name="Normal 105 5 2 2 2" xfId="30762"/>
    <cellStyle name="Normal 105 5 2 2 2 2" xfId="30763"/>
    <cellStyle name="Normal 105 5 2 2 2 2 2" xfId="30764"/>
    <cellStyle name="Normal 105 5 2 2 2 3" xfId="30765"/>
    <cellStyle name="Normal 105 5 2 2 2 4" xfId="30766"/>
    <cellStyle name="Normal 105 5 2 2 3" xfId="30767"/>
    <cellStyle name="Normal 105 5 2 2 3 2" xfId="30768"/>
    <cellStyle name="Normal 105 5 2 2 4" xfId="30769"/>
    <cellStyle name="Normal 105 5 2 2 5" xfId="30770"/>
    <cellStyle name="Normal 105 5 2 3" xfId="30771"/>
    <cellStyle name="Normal 105 5 2 3 2" xfId="30772"/>
    <cellStyle name="Normal 105 5 2 3 2 2" xfId="30773"/>
    <cellStyle name="Normal 105 5 2 3 3" xfId="30774"/>
    <cellStyle name="Normal 105 5 2 3 4" xfId="30775"/>
    <cellStyle name="Normal 105 5 2 4" xfId="30776"/>
    <cellStyle name="Normal 105 5 2 4 2" xfId="30777"/>
    <cellStyle name="Normal 105 5 2 5" xfId="30778"/>
    <cellStyle name="Normal 105 5 2 6" xfId="30779"/>
    <cellStyle name="Normal 105 5 3" xfId="10895"/>
    <cellStyle name="Normal 105 5 3 2" xfId="30780"/>
    <cellStyle name="Normal 105 5 3 2 2" xfId="30781"/>
    <cellStyle name="Normal 105 5 3 2 2 2" xfId="30782"/>
    <cellStyle name="Normal 105 5 3 2 2 2 2" xfId="30783"/>
    <cellStyle name="Normal 105 5 3 2 2 3" xfId="30784"/>
    <cellStyle name="Normal 105 5 3 2 2 4" xfId="30785"/>
    <cellStyle name="Normal 105 5 3 2 3" xfId="30786"/>
    <cellStyle name="Normal 105 5 3 2 3 2" xfId="30787"/>
    <cellStyle name="Normal 105 5 3 2 4" xfId="30788"/>
    <cellStyle name="Normal 105 5 3 2 5" xfId="30789"/>
    <cellStyle name="Normal 105 5 3 3" xfId="30790"/>
    <cellStyle name="Normal 105 5 3 3 2" xfId="30791"/>
    <cellStyle name="Normal 105 5 3 3 2 2" xfId="30792"/>
    <cellStyle name="Normal 105 5 3 3 3" xfId="30793"/>
    <cellStyle name="Normal 105 5 3 3 4" xfId="30794"/>
    <cellStyle name="Normal 105 5 3 4" xfId="30795"/>
    <cellStyle name="Normal 105 5 3 4 2" xfId="30796"/>
    <cellStyle name="Normal 105 5 3 5" xfId="30797"/>
    <cellStyle name="Normal 105 5 3 6" xfId="30798"/>
    <cellStyle name="Normal 105 5 4" xfId="30799"/>
    <cellStyle name="Normal 105 5 4 2" xfId="30800"/>
    <cellStyle name="Normal 105 5 4 2 2" xfId="30801"/>
    <cellStyle name="Normal 105 5 4 2 2 2" xfId="30802"/>
    <cellStyle name="Normal 105 5 4 2 2 2 2" xfId="30803"/>
    <cellStyle name="Normal 105 5 4 2 2 3" xfId="30804"/>
    <cellStyle name="Normal 105 5 4 2 3" xfId="30805"/>
    <cellStyle name="Normal 105 5 4 2 3 2" xfId="30806"/>
    <cellStyle name="Normal 105 5 4 2 4" xfId="30807"/>
    <cellStyle name="Normal 105 5 4 2 5" xfId="30808"/>
    <cellStyle name="Normal 105 5 4 3" xfId="30809"/>
    <cellStyle name="Normal 105 5 4 3 2" xfId="30810"/>
    <cellStyle name="Normal 105 5 4 3 2 2" xfId="30811"/>
    <cellStyle name="Normal 105 5 4 3 3" xfId="30812"/>
    <cellStyle name="Normal 105 5 4 4" xfId="30813"/>
    <cellStyle name="Normal 105 5 4 4 2" xfId="30814"/>
    <cellStyle name="Normal 105 5 4 5" xfId="30815"/>
    <cellStyle name="Normal 105 5 4 6" xfId="30816"/>
    <cellStyle name="Normal 105 5 5" xfId="30817"/>
    <cellStyle name="Normal 105 5 5 2" xfId="30818"/>
    <cellStyle name="Normal 105 5 5 2 2" xfId="30819"/>
    <cellStyle name="Normal 105 5 5 2 2 2" xfId="30820"/>
    <cellStyle name="Normal 105 5 5 2 3" xfId="30821"/>
    <cellStyle name="Normal 105 5 5 3" xfId="30822"/>
    <cellStyle name="Normal 105 5 5 3 2" xfId="30823"/>
    <cellStyle name="Normal 105 5 5 4" xfId="30824"/>
    <cellStyle name="Normal 105 5 5 5" xfId="30825"/>
    <cellStyle name="Normal 105 5 6" xfId="30826"/>
    <cellStyle name="Normal 105 5 6 2" xfId="30827"/>
    <cellStyle name="Normal 105 5 6 2 2" xfId="30828"/>
    <cellStyle name="Normal 105 5 6 3" xfId="30829"/>
    <cellStyle name="Normal 105 5 7" xfId="30830"/>
    <cellStyle name="Normal 105 5 7 2" xfId="30831"/>
    <cellStyle name="Normal 105 5 8" xfId="30832"/>
    <cellStyle name="Normal 105 5 9" xfId="30833"/>
    <cellStyle name="Normal 105 6" xfId="10896"/>
    <cellStyle name="Normal 105 6 2" xfId="10897"/>
    <cellStyle name="Normal 105 6 2 2" xfId="30834"/>
    <cellStyle name="Normal 105 6 2 2 2" xfId="30835"/>
    <cellStyle name="Normal 105 6 2 2 2 2" xfId="30836"/>
    <cellStyle name="Normal 105 6 2 2 3" xfId="30837"/>
    <cellStyle name="Normal 105 6 2 2 4" xfId="30838"/>
    <cellStyle name="Normal 105 6 2 3" xfId="30839"/>
    <cellStyle name="Normal 105 6 2 3 2" xfId="30840"/>
    <cellStyle name="Normal 105 6 2 4" xfId="30841"/>
    <cellStyle name="Normal 105 6 2 5" xfId="30842"/>
    <cellStyle name="Normal 105 6 3" xfId="10898"/>
    <cellStyle name="Normal 105 6 3 2" xfId="30843"/>
    <cellStyle name="Normal 105 6 3 2 2" xfId="30844"/>
    <cellStyle name="Normal 105 6 3 3" xfId="30845"/>
    <cellStyle name="Normal 105 6 3 4" xfId="30846"/>
    <cellStyle name="Normal 105 6 4" xfId="30847"/>
    <cellStyle name="Normal 105 6 4 2" xfId="30848"/>
    <cellStyle name="Normal 105 6 5" xfId="30849"/>
    <cellStyle name="Normal 105 6 6" xfId="30850"/>
    <cellStyle name="Normal 105 7" xfId="10899"/>
    <cellStyle name="Normal 105 7 2" xfId="30851"/>
    <cellStyle name="Normal 105 7 2 2" xfId="30852"/>
    <cellStyle name="Normal 105 7 2 2 2" xfId="30853"/>
    <cellStyle name="Normal 105 7 2 2 2 2" xfId="30854"/>
    <cellStyle name="Normal 105 7 2 2 3" xfId="30855"/>
    <cellStyle name="Normal 105 7 2 2 4" xfId="30856"/>
    <cellStyle name="Normal 105 7 2 3" xfId="30857"/>
    <cellStyle name="Normal 105 7 2 3 2" xfId="30858"/>
    <cellStyle name="Normal 105 7 2 4" xfId="30859"/>
    <cellStyle name="Normal 105 7 2 5" xfId="30860"/>
    <cellStyle name="Normal 105 7 3" xfId="30861"/>
    <cellStyle name="Normal 105 7 3 2" xfId="30862"/>
    <cellStyle name="Normal 105 7 3 2 2" xfId="30863"/>
    <cellStyle name="Normal 105 7 3 3" xfId="30864"/>
    <cellStyle name="Normal 105 7 3 4" xfId="30865"/>
    <cellStyle name="Normal 105 7 4" xfId="30866"/>
    <cellStyle name="Normal 105 7 4 2" xfId="30867"/>
    <cellStyle name="Normal 105 7 5" xfId="30868"/>
    <cellStyle name="Normal 105 7 6" xfId="30869"/>
    <cellStyle name="Normal 105 8" xfId="10900"/>
    <cellStyle name="Normal 105 8 2" xfId="30870"/>
    <cellStyle name="Normal 105 8 2 2" xfId="30871"/>
    <cellStyle name="Normal 105 8 2 2 2" xfId="30872"/>
    <cellStyle name="Normal 105 8 2 2 2 2" xfId="30873"/>
    <cellStyle name="Normal 105 8 2 2 3" xfId="30874"/>
    <cellStyle name="Normal 105 8 2 3" xfId="30875"/>
    <cellStyle name="Normal 105 8 2 3 2" xfId="30876"/>
    <cellStyle name="Normal 105 8 2 4" xfId="30877"/>
    <cellStyle name="Normal 105 8 2 5" xfId="30878"/>
    <cellStyle name="Normal 105 8 3" xfId="30879"/>
    <cellStyle name="Normal 105 8 3 2" xfId="30880"/>
    <cellStyle name="Normal 105 8 3 2 2" xfId="30881"/>
    <cellStyle name="Normal 105 8 3 3" xfId="30882"/>
    <cellStyle name="Normal 105 8 4" xfId="30883"/>
    <cellStyle name="Normal 105 8 4 2" xfId="30884"/>
    <cellStyle name="Normal 105 8 5" xfId="30885"/>
    <cellStyle name="Normal 105 8 6" xfId="30886"/>
    <cellStyle name="Normal 105 9" xfId="30887"/>
    <cellStyle name="Normal 105 9 2" xfId="30888"/>
    <cellStyle name="Normal 105 9 2 2" xfId="30889"/>
    <cellStyle name="Normal 105 9 2 2 2" xfId="30890"/>
    <cellStyle name="Normal 105 9 2 3" xfId="30891"/>
    <cellStyle name="Normal 105 9 3" xfId="30892"/>
    <cellStyle name="Normal 105 9 3 2" xfId="30893"/>
    <cellStyle name="Normal 105 9 4" xfId="30894"/>
    <cellStyle name="Normal 105 9 5" xfId="30895"/>
    <cellStyle name="Normal 106" xfId="10901"/>
    <cellStyle name="Normal 106 10" xfId="30896"/>
    <cellStyle name="Normal 106 10 2" xfId="30897"/>
    <cellStyle name="Normal 106 10 2 2" xfId="30898"/>
    <cellStyle name="Normal 106 10 3" xfId="30899"/>
    <cellStyle name="Normal 106 11" xfId="30900"/>
    <cellStyle name="Normal 106 11 2" xfId="30901"/>
    <cellStyle name="Normal 106 12" xfId="30902"/>
    <cellStyle name="Normal 106 13" xfId="30903"/>
    <cellStyle name="Normal 106 14" xfId="30904"/>
    <cellStyle name="Normal 106 15" xfId="30905"/>
    <cellStyle name="Normal 106 2" xfId="10902"/>
    <cellStyle name="Normal 106 2 10" xfId="30906"/>
    <cellStyle name="Normal 106 2 11" xfId="30907"/>
    <cellStyle name="Normal 106 2 12" xfId="30908"/>
    <cellStyle name="Normal 106 2 13" xfId="30909"/>
    <cellStyle name="Normal 106 2 14" xfId="30910"/>
    <cellStyle name="Normal 106 2 2" xfId="10903"/>
    <cellStyle name="Normal 106 2 2 10" xfId="30911"/>
    <cellStyle name="Normal 106 2 2 2" xfId="10904"/>
    <cellStyle name="Normal 106 2 2 2 2" xfId="10905"/>
    <cellStyle name="Normal 106 2 2 2 2 2" xfId="30912"/>
    <cellStyle name="Normal 106 2 2 2 2 2 2" xfId="30913"/>
    <cellStyle name="Normal 106 2 2 2 2 2 2 2" xfId="30914"/>
    <cellStyle name="Normal 106 2 2 2 2 2 3" xfId="30915"/>
    <cellStyle name="Normal 106 2 2 2 2 2 4" xfId="30916"/>
    <cellStyle name="Normal 106 2 2 2 2 3" xfId="30917"/>
    <cellStyle name="Normal 106 2 2 2 2 3 2" xfId="30918"/>
    <cellStyle name="Normal 106 2 2 2 2 4" xfId="30919"/>
    <cellStyle name="Normal 106 2 2 2 2 5" xfId="30920"/>
    <cellStyle name="Normal 106 2 2 2 3" xfId="10906"/>
    <cellStyle name="Normal 106 2 2 2 3 2" xfId="30921"/>
    <cellStyle name="Normal 106 2 2 2 3 2 2" xfId="30922"/>
    <cellStyle name="Normal 106 2 2 2 3 3" xfId="30923"/>
    <cellStyle name="Normal 106 2 2 2 3 4" xfId="30924"/>
    <cellStyle name="Normal 106 2 2 2 4" xfId="30925"/>
    <cellStyle name="Normal 106 2 2 2 4 2" xfId="30926"/>
    <cellStyle name="Normal 106 2 2 2 5" xfId="30927"/>
    <cellStyle name="Normal 106 2 2 2 6" xfId="30928"/>
    <cellStyle name="Normal 106 2 2 3" xfId="10907"/>
    <cellStyle name="Normal 106 2 2 3 2" xfId="10908"/>
    <cellStyle name="Normal 106 2 2 3 2 2" xfId="30929"/>
    <cellStyle name="Normal 106 2 2 3 2 2 2" xfId="30930"/>
    <cellStyle name="Normal 106 2 2 3 2 2 2 2" xfId="30931"/>
    <cellStyle name="Normal 106 2 2 3 2 2 3" xfId="30932"/>
    <cellStyle name="Normal 106 2 2 3 2 2 4" xfId="30933"/>
    <cellStyle name="Normal 106 2 2 3 2 3" xfId="30934"/>
    <cellStyle name="Normal 106 2 2 3 2 3 2" xfId="30935"/>
    <cellStyle name="Normal 106 2 2 3 2 4" xfId="30936"/>
    <cellStyle name="Normal 106 2 2 3 2 5" xfId="30937"/>
    <cellStyle name="Normal 106 2 2 3 3" xfId="10909"/>
    <cellStyle name="Normal 106 2 2 3 3 2" xfId="30938"/>
    <cellStyle name="Normal 106 2 2 3 3 2 2" xfId="30939"/>
    <cellStyle name="Normal 106 2 2 3 3 3" xfId="30940"/>
    <cellStyle name="Normal 106 2 2 3 3 4" xfId="30941"/>
    <cellStyle name="Normal 106 2 2 3 4" xfId="30942"/>
    <cellStyle name="Normal 106 2 2 3 4 2" xfId="30943"/>
    <cellStyle name="Normal 106 2 2 3 5" xfId="30944"/>
    <cellStyle name="Normal 106 2 2 3 6" xfId="30945"/>
    <cellStyle name="Normal 106 2 2 4" xfId="10910"/>
    <cellStyle name="Normal 106 2 2 4 2" xfId="30946"/>
    <cellStyle name="Normal 106 2 2 4 2 2" xfId="30947"/>
    <cellStyle name="Normal 106 2 2 4 2 2 2" xfId="30948"/>
    <cellStyle name="Normal 106 2 2 4 2 2 2 2" xfId="30949"/>
    <cellStyle name="Normal 106 2 2 4 2 2 3" xfId="30950"/>
    <cellStyle name="Normal 106 2 2 4 2 3" xfId="30951"/>
    <cellStyle name="Normal 106 2 2 4 2 3 2" xfId="30952"/>
    <cellStyle name="Normal 106 2 2 4 2 4" xfId="30953"/>
    <cellStyle name="Normal 106 2 2 4 2 5" xfId="30954"/>
    <cellStyle name="Normal 106 2 2 4 3" xfId="30955"/>
    <cellStyle name="Normal 106 2 2 4 3 2" xfId="30956"/>
    <cellStyle name="Normal 106 2 2 4 3 2 2" xfId="30957"/>
    <cellStyle name="Normal 106 2 2 4 3 3" xfId="30958"/>
    <cellStyle name="Normal 106 2 2 4 4" xfId="30959"/>
    <cellStyle name="Normal 106 2 2 4 4 2" xfId="30960"/>
    <cellStyle name="Normal 106 2 2 4 5" xfId="30961"/>
    <cellStyle name="Normal 106 2 2 4 6" xfId="30962"/>
    <cellStyle name="Normal 106 2 2 5" xfId="10911"/>
    <cellStyle name="Normal 106 2 2 5 2" xfId="30963"/>
    <cellStyle name="Normal 106 2 2 5 2 2" xfId="30964"/>
    <cellStyle name="Normal 106 2 2 5 2 2 2" xfId="30965"/>
    <cellStyle name="Normal 106 2 2 5 2 3" xfId="30966"/>
    <cellStyle name="Normal 106 2 2 5 3" xfId="30967"/>
    <cellStyle name="Normal 106 2 2 5 3 2" xfId="30968"/>
    <cellStyle name="Normal 106 2 2 5 4" xfId="30969"/>
    <cellStyle name="Normal 106 2 2 5 5" xfId="30970"/>
    <cellStyle name="Normal 106 2 2 6" xfId="30971"/>
    <cellStyle name="Normal 106 2 2 6 2" xfId="30972"/>
    <cellStyle name="Normal 106 2 2 6 2 2" xfId="30973"/>
    <cellStyle name="Normal 106 2 2 6 3" xfId="30974"/>
    <cellStyle name="Normal 106 2 2 7" xfId="30975"/>
    <cellStyle name="Normal 106 2 2 7 2" xfId="30976"/>
    <cellStyle name="Normal 106 2 2 8" xfId="30977"/>
    <cellStyle name="Normal 106 2 2 9" xfId="30978"/>
    <cellStyle name="Normal 106 2 3" xfId="10912"/>
    <cellStyle name="Normal 106 2 3 2" xfId="10913"/>
    <cellStyle name="Normal 106 2 3 2 2" xfId="30979"/>
    <cellStyle name="Normal 106 2 3 2 2 2" xfId="30980"/>
    <cellStyle name="Normal 106 2 3 2 2 2 2" xfId="30981"/>
    <cellStyle name="Normal 106 2 3 2 2 3" xfId="30982"/>
    <cellStyle name="Normal 106 2 3 2 2 4" xfId="30983"/>
    <cellStyle name="Normal 106 2 3 2 3" xfId="30984"/>
    <cellStyle name="Normal 106 2 3 2 3 2" xfId="30985"/>
    <cellStyle name="Normal 106 2 3 2 4" xfId="30986"/>
    <cellStyle name="Normal 106 2 3 2 5" xfId="30987"/>
    <cellStyle name="Normal 106 2 3 3" xfId="10914"/>
    <cellStyle name="Normal 106 2 3 3 2" xfId="30988"/>
    <cellStyle name="Normal 106 2 3 3 2 2" xfId="30989"/>
    <cellStyle name="Normal 106 2 3 3 3" xfId="30990"/>
    <cellStyle name="Normal 106 2 3 3 4" xfId="30991"/>
    <cellStyle name="Normal 106 2 3 4" xfId="30992"/>
    <cellStyle name="Normal 106 2 3 4 2" xfId="30993"/>
    <cellStyle name="Normal 106 2 3 5" xfId="30994"/>
    <cellStyle name="Normal 106 2 3 6" xfId="30995"/>
    <cellStyle name="Normal 106 2 4" xfId="10915"/>
    <cellStyle name="Normal 106 2 4 2" xfId="10916"/>
    <cellStyle name="Normal 106 2 4 2 2" xfId="30996"/>
    <cellStyle name="Normal 106 2 4 2 2 2" xfId="30997"/>
    <cellStyle name="Normal 106 2 4 2 2 2 2" xfId="30998"/>
    <cellStyle name="Normal 106 2 4 2 2 3" xfId="30999"/>
    <cellStyle name="Normal 106 2 4 2 2 4" xfId="31000"/>
    <cellStyle name="Normal 106 2 4 2 3" xfId="31001"/>
    <cellStyle name="Normal 106 2 4 2 3 2" xfId="31002"/>
    <cellStyle name="Normal 106 2 4 2 4" xfId="31003"/>
    <cellStyle name="Normal 106 2 4 2 5" xfId="31004"/>
    <cellStyle name="Normal 106 2 4 3" xfId="10917"/>
    <cellStyle name="Normal 106 2 4 3 2" xfId="31005"/>
    <cellStyle name="Normal 106 2 4 3 2 2" xfId="31006"/>
    <cellStyle name="Normal 106 2 4 3 3" xfId="31007"/>
    <cellStyle name="Normal 106 2 4 3 4" xfId="31008"/>
    <cellStyle name="Normal 106 2 4 4" xfId="31009"/>
    <cellStyle name="Normal 106 2 4 4 2" xfId="31010"/>
    <cellStyle name="Normal 106 2 4 5" xfId="31011"/>
    <cellStyle name="Normal 106 2 4 6" xfId="31012"/>
    <cellStyle name="Normal 106 2 5" xfId="10918"/>
    <cellStyle name="Normal 106 2 5 2" xfId="31013"/>
    <cellStyle name="Normal 106 2 5 2 2" xfId="31014"/>
    <cellStyle name="Normal 106 2 5 2 2 2" xfId="31015"/>
    <cellStyle name="Normal 106 2 5 2 2 2 2" xfId="31016"/>
    <cellStyle name="Normal 106 2 5 2 2 3" xfId="31017"/>
    <cellStyle name="Normal 106 2 5 2 3" xfId="31018"/>
    <cellStyle name="Normal 106 2 5 2 3 2" xfId="31019"/>
    <cellStyle name="Normal 106 2 5 2 4" xfId="31020"/>
    <cellStyle name="Normal 106 2 5 2 5" xfId="31021"/>
    <cellStyle name="Normal 106 2 5 3" xfId="31022"/>
    <cellStyle name="Normal 106 2 5 3 2" xfId="31023"/>
    <cellStyle name="Normal 106 2 5 3 2 2" xfId="31024"/>
    <cellStyle name="Normal 106 2 5 3 3" xfId="31025"/>
    <cellStyle name="Normal 106 2 5 4" xfId="31026"/>
    <cellStyle name="Normal 106 2 5 4 2" xfId="31027"/>
    <cellStyle name="Normal 106 2 5 5" xfId="31028"/>
    <cellStyle name="Normal 106 2 5 6" xfId="31029"/>
    <cellStyle name="Normal 106 2 6" xfId="10919"/>
    <cellStyle name="Normal 106 2 6 2" xfId="31030"/>
    <cellStyle name="Normal 106 2 6 2 2" xfId="31031"/>
    <cellStyle name="Normal 106 2 6 2 2 2" xfId="31032"/>
    <cellStyle name="Normal 106 2 6 2 3" xfId="31033"/>
    <cellStyle name="Normal 106 2 6 3" xfId="31034"/>
    <cellStyle name="Normal 106 2 6 3 2" xfId="31035"/>
    <cellStyle name="Normal 106 2 6 4" xfId="31036"/>
    <cellStyle name="Normal 106 2 6 5" xfId="31037"/>
    <cellStyle name="Normal 106 2 7" xfId="10920"/>
    <cellStyle name="Normal 106 2 7 2" xfId="31038"/>
    <cellStyle name="Normal 106 2 7 2 2" xfId="31039"/>
    <cellStyle name="Normal 106 2 7 3" xfId="31040"/>
    <cellStyle name="Normal 106 2 8" xfId="10921"/>
    <cellStyle name="Normal 106 2 8 2" xfId="31041"/>
    <cellStyle name="Normal 106 2 9" xfId="31042"/>
    <cellStyle name="Normal 106 3" xfId="10922"/>
    <cellStyle name="Normal 106 3 10" xfId="31043"/>
    <cellStyle name="Normal 106 3 11" xfId="31044"/>
    <cellStyle name="Normal 106 3 2" xfId="10923"/>
    <cellStyle name="Normal 106 3 2 2" xfId="10924"/>
    <cellStyle name="Normal 106 3 2 2 2" xfId="10925"/>
    <cellStyle name="Normal 106 3 2 2 2 2" xfId="31045"/>
    <cellStyle name="Normal 106 3 2 2 2 2 2" xfId="31046"/>
    <cellStyle name="Normal 106 3 2 2 2 2 2 2" xfId="31047"/>
    <cellStyle name="Normal 106 3 2 2 2 2 3" xfId="31048"/>
    <cellStyle name="Normal 106 3 2 2 2 2 4" xfId="31049"/>
    <cellStyle name="Normal 106 3 2 2 2 3" xfId="31050"/>
    <cellStyle name="Normal 106 3 2 2 2 3 2" xfId="31051"/>
    <cellStyle name="Normal 106 3 2 2 2 4" xfId="31052"/>
    <cellStyle name="Normal 106 3 2 2 2 5" xfId="31053"/>
    <cellStyle name="Normal 106 3 2 2 3" xfId="10926"/>
    <cellStyle name="Normal 106 3 2 2 3 2" xfId="31054"/>
    <cellStyle name="Normal 106 3 2 2 3 2 2" xfId="31055"/>
    <cellStyle name="Normal 106 3 2 2 3 3" xfId="31056"/>
    <cellStyle name="Normal 106 3 2 2 3 4" xfId="31057"/>
    <cellStyle name="Normal 106 3 2 2 4" xfId="31058"/>
    <cellStyle name="Normal 106 3 2 2 4 2" xfId="31059"/>
    <cellStyle name="Normal 106 3 2 2 5" xfId="31060"/>
    <cellStyle name="Normal 106 3 2 2 6" xfId="31061"/>
    <cellStyle name="Normal 106 3 2 3" xfId="10927"/>
    <cellStyle name="Normal 106 3 2 3 2" xfId="31062"/>
    <cellStyle name="Normal 106 3 2 3 2 2" xfId="31063"/>
    <cellStyle name="Normal 106 3 2 3 2 2 2" xfId="31064"/>
    <cellStyle name="Normal 106 3 2 3 2 2 2 2" xfId="31065"/>
    <cellStyle name="Normal 106 3 2 3 2 2 3" xfId="31066"/>
    <cellStyle name="Normal 106 3 2 3 2 2 4" xfId="31067"/>
    <cellStyle name="Normal 106 3 2 3 2 3" xfId="31068"/>
    <cellStyle name="Normal 106 3 2 3 2 3 2" xfId="31069"/>
    <cellStyle name="Normal 106 3 2 3 2 4" xfId="31070"/>
    <cellStyle name="Normal 106 3 2 3 2 5" xfId="31071"/>
    <cellStyle name="Normal 106 3 2 3 3" xfId="31072"/>
    <cellStyle name="Normal 106 3 2 3 3 2" xfId="31073"/>
    <cellStyle name="Normal 106 3 2 3 3 2 2" xfId="31074"/>
    <cellStyle name="Normal 106 3 2 3 3 3" xfId="31075"/>
    <cellStyle name="Normal 106 3 2 3 3 4" xfId="31076"/>
    <cellStyle name="Normal 106 3 2 3 4" xfId="31077"/>
    <cellStyle name="Normal 106 3 2 3 4 2" xfId="31078"/>
    <cellStyle name="Normal 106 3 2 3 5" xfId="31079"/>
    <cellStyle name="Normal 106 3 2 3 6" xfId="31080"/>
    <cellStyle name="Normal 106 3 2 4" xfId="10928"/>
    <cellStyle name="Normal 106 3 2 4 2" xfId="31081"/>
    <cellStyle name="Normal 106 3 2 4 2 2" xfId="31082"/>
    <cellStyle name="Normal 106 3 2 4 2 2 2" xfId="31083"/>
    <cellStyle name="Normal 106 3 2 4 2 2 2 2" xfId="31084"/>
    <cellStyle name="Normal 106 3 2 4 2 2 3" xfId="31085"/>
    <cellStyle name="Normal 106 3 2 4 2 3" xfId="31086"/>
    <cellStyle name="Normal 106 3 2 4 2 3 2" xfId="31087"/>
    <cellStyle name="Normal 106 3 2 4 2 4" xfId="31088"/>
    <cellStyle name="Normal 106 3 2 4 2 5" xfId="31089"/>
    <cellStyle name="Normal 106 3 2 4 3" xfId="31090"/>
    <cellStyle name="Normal 106 3 2 4 3 2" xfId="31091"/>
    <cellStyle name="Normal 106 3 2 4 3 2 2" xfId="31092"/>
    <cellStyle name="Normal 106 3 2 4 3 3" xfId="31093"/>
    <cellStyle name="Normal 106 3 2 4 4" xfId="31094"/>
    <cellStyle name="Normal 106 3 2 4 4 2" xfId="31095"/>
    <cellStyle name="Normal 106 3 2 4 5" xfId="31096"/>
    <cellStyle name="Normal 106 3 2 4 6" xfId="31097"/>
    <cellStyle name="Normal 106 3 2 5" xfId="31098"/>
    <cellStyle name="Normal 106 3 2 5 2" xfId="31099"/>
    <cellStyle name="Normal 106 3 2 5 2 2" xfId="31100"/>
    <cellStyle name="Normal 106 3 2 5 2 2 2" xfId="31101"/>
    <cellStyle name="Normal 106 3 2 5 2 3" xfId="31102"/>
    <cellStyle name="Normal 106 3 2 5 3" xfId="31103"/>
    <cellStyle name="Normal 106 3 2 5 3 2" xfId="31104"/>
    <cellStyle name="Normal 106 3 2 5 4" xfId="31105"/>
    <cellStyle name="Normal 106 3 2 5 5" xfId="31106"/>
    <cellStyle name="Normal 106 3 2 6" xfId="31107"/>
    <cellStyle name="Normal 106 3 2 6 2" xfId="31108"/>
    <cellStyle name="Normal 106 3 2 6 2 2" xfId="31109"/>
    <cellStyle name="Normal 106 3 2 6 3" xfId="31110"/>
    <cellStyle name="Normal 106 3 2 7" xfId="31111"/>
    <cellStyle name="Normal 106 3 2 7 2" xfId="31112"/>
    <cellStyle name="Normal 106 3 2 8" xfId="31113"/>
    <cellStyle name="Normal 106 3 2 9" xfId="31114"/>
    <cellStyle name="Normal 106 3 3" xfId="10929"/>
    <cellStyle name="Normal 106 3 3 2" xfId="10930"/>
    <cellStyle name="Normal 106 3 3 2 2" xfId="31115"/>
    <cellStyle name="Normal 106 3 3 2 2 2" xfId="31116"/>
    <cellStyle name="Normal 106 3 3 2 2 2 2" xfId="31117"/>
    <cellStyle name="Normal 106 3 3 2 2 3" xfId="31118"/>
    <cellStyle name="Normal 106 3 3 2 2 4" xfId="31119"/>
    <cellStyle name="Normal 106 3 3 2 3" xfId="31120"/>
    <cellStyle name="Normal 106 3 3 2 3 2" xfId="31121"/>
    <cellStyle name="Normal 106 3 3 2 4" xfId="31122"/>
    <cellStyle name="Normal 106 3 3 2 5" xfId="31123"/>
    <cellStyle name="Normal 106 3 3 3" xfId="10931"/>
    <cellStyle name="Normal 106 3 3 3 2" xfId="31124"/>
    <cellStyle name="Normal 106 3 3 3 2 2" xfId="31125"/>
    <cellStyle name="Normal 106 3 3 3 3" xfId="31126"/>
    <cellStyle name="Normal 106 3 3 3 4" xfId="31127"/>
    <cellStyle name="Normal 106 3 3 4" xfId="31128"/>
    <cellStyle name="Normal 106 3 3 4 2" xfId="31129"/>
    <cellStyle name="Normal 106 3 3 5" xfId="31130"/>
    <cellStyle name="Normal 106 3 3 6" xfId="31131"/>
    <cellStyle name="Normal 106 3 4" xfId="10932"/>
    <cellStyle name="Normal 106 3 4 2" xfId="31132"/>
    <cellStyle name="Normal 106 3 4 2 2" xfId="31133"/>
    <cellStyle name="Normal 106 3 4 2 2 2" xfId="31134"/>
    <cellStyle name="Normal 106 3 4 2 2 2 2" xfId="31135"/>
    <cellStyle name="Normal 106 3 4 2 2 3" xfId="31136"/>
    <cellStyle name="Normal 106 3 4 2 2 4" xfId="31137"/>
    <cellStyle name="Normal 106 3 4 2 3" xfId="31138"/>
    <cellStyle name="Normal 106 3 4 2 3 2" xfId="31139"/>
    <cellStyle name="Normal 106 3 4 2 4" xfId="31140"/>
    <cellStyle name="Normal 106 3 4 2 5" xfId="31141"/>
    <cellStyle name="Normal 106 3 4 3" xfId="31142"/>
    <cellStyle name="Normal 106 3 4 3 2" xfId="31143"/>
    <cellStyle name="Normal 106 3 4 3 2 2" xfId="31144"/>
    <cellStyle name="Normal 106 3 4 3 3" xfId="31145"/>
    <cellStyle name="Normal 106 3 4 3 4" xfId="31146"/>
    <cellStyle name="Normal 106 3 4 4" xfId="31147"/>
    <cellStyle name="Normal 106 3 4 4 2" xfId="31148"/>
    <cellStyle name="Normal 106 3 4 5" xfId="31149"/>
    <cellStyle name="Normal 106 3 4 6" xfId="31150"/>
    <cellStyle name="Normal 106 3 5" xfId="10933"/>
    <cellStyle name="Normal 106 3 5 2" xfId="31151"/>
    <cellStyle name="Normal 106 3 5 2 2" xfId="31152"/>
    <cellStyle name="Normal 106 3 5 2 2 2" xfId="31153"/>
    <cellStyle name="Normal 106 3 5 2 2 2 2" xfId="31154"/>
    <cellStyle name="Normal 106 3 5 2 2 3" xfId="31155"/>
    <cellStyle name="Normal 106 3 5 2 3" xfId="31156"/>
    <cellStyle name="Normal 106 3 5 2 3 2" xfId="31157"/>
    <cellStyle name="Normal 106 3 5 2 4" xfId="31158"/>
    <cellStyle name="Normal 106 3 5 2 5" xfId="31159"/>
    <cellStyle name="Normal 106 3 5 3" xfId="31160"/>
    <cellStyle name="Normal 106 3 5 3 2" xfId="31161"/>
    <cellStyle name="Normal 106 3 5 3 2 2" xfId="31162"/>
    <cellStyle name="Normal 106 3 5 3 3" xfId="31163"/>
    <cellStyle name="Normal 106 3 5 4" xfId="31164"/>
    <cellStyle name="Normal 106 3 5 4 2" xfId="31165"/>
    <cellStyle name="Normal 106 3 5 5" xfId="31166"/>
    <cellStyle name="Normal 106 3 5 6" xfId="31167"/>
    <cellStyle name="Normal 106 3 6" xfId="10934"/>
    <cellStyle name="Normal 106 3 6 2" xfId="31168"/>
    <cellStyle name="Normal 106 3 6 2 2" xfId="31169"/>
    <cellStyle name="Normal 106 3 6 2 2 2" xfId="31170"/>
    <cellStyle name="Normal 106 3 6 2 3" xfId="31171"/>
    <cellStyle name="Normal 106 3 6 3" xfId="31172"/>
    <cellStyle name="Normal 106 3 6 3 2" xfId="31173"/>
    <cellStyle name="Normal 106 3 6 4" xfId="31174"/>
    <cellStyle name="Normal 106 3 6 5" xfId="31175"/>
    <cellStyle name="Normal 106 3 7" xfId="10935"/>
    <cellStyle name="Normal 106 3 7 2" xfId="31176"/>
    <cellStyle name="Normal 106 3 7 2 2" xfId="31177"/>
    <cellStyle name="Normal 106 3 7 3" xfId="31178"/>
    <cellStyle name="Normal 106 3 8" xfId="31179"/>
    <cellStyle name="Normal 106 3 8 2" xfId="31180"/>
    <cellStyle name="Normal 106 3 9" xfId="31181"/>
    <cellStyle name="Normal 106 4" xfId="10936"/>
    <cellStyle name="Normal 106 4 2" xfId="10937"/>
    <cellStyle name="Normal 106 4 2 2" xfId="10938"/>
    <cellStyle name="Normal 106 4 2 2 2" xfId="31182"/>
    <cellStyle name="Normal 106 4 2 2 2 2" xfId="31183"/>
    <cellStyle name="Normal 106 4 2 2 2 2 2" xfId="31184"/>
    <cellStyle name="Normal 106 4 2 2 2 3" xfId="31185"/>
    <cellStyle name="Normal 106 4 2 2 2 4" xfId="31186"/>
    <cellStyle name="Normal 106 4 2 2 3" xfId="31187"/>
    <cellStyle name="Normal 106 4 2 2 3 2" xfId="31188"/>
    <cellStyle name="Normal 106 4 2 2 4" xfId="31189"/>
    <cellStyle name="Normal 106 4 2 2 5" xfId="31190"/>
    <cellStyle name="Normal 106 4 2 3" xfId="10939"/>
    <cellStyle name="Normal 106 4 2 3 2" xfId="31191"/>
    <cellStyle name="Normal 106 4 2 3 2 2" xfId="31192"/>
    <cellStyle name="Normal 106 4 2 3 3" xfId="31193"/>
    <cellStyle name="Normal 106 4 2 3 4" xfId="31194"/>
    <cellStyle name="Normal 106 4 2 4" xfId="31195"/>
    <cellStyle name="Normal 106 4 2 4 2" xfId="31196"/>
    <cellStyle name="Normal 106 4 2 5" xfId="31197"/>
    <cellStyle name="Normal 106 4 2 6" xfId="31198"/>
    <cellStyle name="Normal 106 4 3" xfId="10940"/>
    <cellStyle name="Normal 106 4 3 2" xfId="31199"/>
    <cellStyle name="Normal 106 4 3 2 2" xfId="31200"/>
    <cellStyle name="Normal 106 4 3 2 2 2" xfId="31201"/>
    <cellStyle name="Normal 106 4 3 2 2 2 2" xfId="31202"/>
    <cellStyle name="Normal 106 4 3 2 2 3" xfId="31203"/>
    <cellStyle name="Normal 106 4 3 2 2 4" xfId="31204"/>
    <cellStyle name="Normal 106 4 3 2 3" xfId="31205"/>
    <cellStyle name="Normal 106 4 3 2 3 2" xfId="31206"/>
    <cellStyle name="Normal 106 4 3 2 4" xfId="31207"/>
    <cellStyle name="Normal 106 4 3 2 5" xfId="31208"/>
    <cellStyle name="Normal 106 4 3 3" xfId="31209"/>
    <cellStyle name="Normal 106 4 3 3 2" xfId="31210"/>
    <cellStyle name="Normal 106 4 3 3 2 2" xfId="31211"/>
    <cellStyle name="Normal 106 4 3 3 3" xfId="31212"/>
    <cellStyle name="Normal 106 4 3 3 4" xfId="31213"/>
    <cellStyle name="Normal 106 4 3 4" xfId="31214"/>
    <cellStyle name="Normal 106 4 3 4 2" xfId="31215"/>
    <cellStyle name="Normal 106 4 3 5" xfId="31216"/>
    <cellStyle name="Normal 106 4 3 6" xfId="31217"/>
    <cellStyle name="Normal 106 4 4" xfId="10941"/>
    <cellStyle name="Normal 106 4 4 2" xfId="31218"/>
    <cellStyle name="Normal 106 4 4 2 2" xfId="31219"/>
    <cellStyle name="Normal 106 4 4 2 2 2" xfId="31220"/>
    <cellStyle name="Normal 106 4 4 2 2 2 2" xfId="31221"/>
    <cellStyle name="Normal 106 4 4 2 2 3" xfId="31222"/>
    <cellStyle name="Normal 106 4 4 2 3" xfId="31223"/>
    <cellStyle name="Normal 106 4 4 2 3 2" xfId="31224"/>
    <cellStyle name="Normal 106 4 4 2 4" xfId="31225"/>
    <cellStyle name="Normal 106 4 4 2 5" xfId="31226"/>
    <cellStyle name="Normal 106 4 4 3" xfId="31227"/>
    <cellStyle name="Normal 106 4 4 3 2" xfId="31228"/>
    <cellStyle name="Normal 106 4 4 3 2 2" xfId="31229"/>
    <cellStyle name="Normal 106 4 4 3 3" xfId="31230"/>
    <cellStyle name="Normal 106 4 4 4" xfId="31231"/>
    <cellStyle name="Normal 106 4 4 4 2" xfId="31232"/>
    <cellStyle name="Normal 106 4 4 5" xfId="31233"/>
    <cellStyle name="Normal 106 4 4 6" xfId="31234"/>
    <cellStyle name="Normal 106 4 5" xfId="31235"/>
    <cellStyle name="Normal 106 4 5 2" xfId="31236"/>
    <cellStyle name="Normal 106 4 5 2 2" xfId="31237"/>
    <cellStyle name="Normal 106 4 5 2 2 2" xfId="31238"/>
    <cellStyle name="Normal 106 4 5 2 3" xfId="31239"/>
    <cellStyle name="Normal 106 4 5 3" xfId="31240"/>
    <cellStyle name="Normal 106 4 5 3 2" xfId="31241"/>
    <cellStyle name="Normal 106 4 5 4" xfId="31242"/>
    <cellStyle name="Normal 106 4 5 5" xfId="31243"/>
    <cellStyle name="Normal 106 4 6" xfId="31244"/>
    <cellStyle name="Normal 106 4 6 2" xfId="31245"/>
    <cellStyle name="Normal 106 4 6 2 2" xfId="31246"/>
    <cellStyle name="Normal 106 4 6 3" xfId="31247"/>
    <cellStyle name="Normal 106 4 7" xfId="31248"/>
    <cellStyle name="Normal 106 4 7 2" xfId="31249"/>
    <cellStyle name="Normal 106 4 8" xfId="31250"/>
    <cellStyle name="Normal 106 4 9" xfId="31251"/>
    <cellStyle name="Normal 106 5" xfId="10942"/>
    <cellStyle name="Normal 106 5 2" xfId="10943"/>
    <cellStyle name="Normal 106 5 2 2" xfId="31252"/>
    <cellStyle name="Normal 106 5 2 2 2" xfId="31253"/>
    <cellStyle name="Normal 106 5 2 2 2 2" xfId="31254"/>
    <cellStyle name="Normal 106 5 2 2 2 2 2" xfId="31255"/>
    <cellStyle name="Normal 106 5 2 2 2 3" xfId="31256"/>
    <cellStyle name="Normal 106 5 2 2 2 4" xfId="31257"/>
    <cellStyle name="Normal 106 5 2 2 3" xfId="31258"/>
    <cellStyle name="Normal 106 5 2 2 3 2" xfId="31259"/>
    <cellStyle name="Normal 106 5 2 2 4" xfId="31260"/>
    <cellStyle name="Normal 106 5 2 2 5" xfId="31261"/>
    <cellStyle name="Normal 106 5 2 3" xfId="31262"/>
    <cellStyle name="Normal 106 5 2 3 2" xfId="31263"/>
    <cellStyle name="Normal 106 5 2 3 2 2" xfId="31264"/>
    <cellStyle name="Normal 106 5 2 3 3" xfId="31265"/>
    <cellStyle name="Normal 106 5 2 3 4" xfId="31266"/>
    <cellStyle name="Normal 106 5 2 4" xfId="31267"/>
    <cellStyle name="Normal 106 5 2 4 2" xfId="31268"/>
    <cellStyle name="Normal 106 5 2 5" xfId="31269"/>
    <cellStyle name="Normal 106 5 2 6" xfId="31270"/>
    <cellStyle name="Normal 106 5 3" xfId="10944"/>
    <cellStyle name="Normal 106 5 3 2" xfId="31271"/>
    <cellStyle name="Normal 106 5 3 2 2" xfId="31272"/>
    <cellStyle name="Normal 106 5 3 2 2 2" xfId="31273"/>
    <cellStyle name="Normal 106 5 3 2 2 2 2" xfId="31274"/>
    <cellStyle name="Normal 106 5 3 2 2 3" xfId="31275"/>
    <cellStyle name="Normal 106 5 3 2 2 4" xfId="31276"/>
    <cellStyle name="Normal 106 5 3 2 3" xfId="31277"/>
    <cellStyle name="Normal 106 5 3 2 3 2" xfId="31278"/>
    <cellStyle name="Normal 106 5 3 2 4" xfId="31279"/>
    <cellStyle name="Normal 106 5 3 2 5" xfId="31280"/>
    <cellStyle name="Normal 106 5 3 3" xfId="31281"/>
    <cellStyle name="Normal 106 5 3 3 2" xfId="31282"/>
    <cellStyle name="Normal 106 5 3 3 2 2" xfId="31283"/>
    <cellStyle name="Normal 106 5 3 3 3" xfId="31284"/>
    <cellStyle name="Normal 106 5 3 3 4" xfId="31285"/>
    <cellStyle name="Normal 106 5 3 4" xfId="31286"/>
    <cellStyle name="Normal 106 5 3 4 2" xfId="31287"/>
    <cellStyle name="Normal 106 5 3 5" xfId="31288"/>
    <cellStyle name="Normal 106 5 3 6" xfId="31289"/>
    <cellStyle name="Normal 106 5 4" xfId="31290"/>
    <cellStyle name="Normal 106 5 4 2" xfId="31291"/>
    <cellStyle name="Normal 106 5 4 2 2" xfId="31292"/>
    <cellStyle name="Normal 106 5 4 2 2 2" xfId="31293"/>
    <cellStyle name="Normal 106 5 4 2 2 2 2" xfId="31294"/>
    <cellStyle name="Normal 106 5 4 2 2 3" xfId="31295"/>
    <cellStyle name="Normal 106 5 4 2 3" xfId="31296"/>
    <cellStyle name="Normal 106 5 4 2 3 2" xfId="31297"/>
    <cellStyle name="Normal 106 5 4 2 4" xfId="31298"/>
    <cellStyle name="Normal 106 5 4 2 5" xfId="31299"/>
    <cellStyle name="Normal 106 5 4 3" xfId="31300"/>
    <cellStyle name="Normal 106 5 4 3 2" xfId="31301"/>
    <cellStyle name="Normal 106 5 4 3 2 2" xfId="31302"/>
    <cellStyle name="Normal 106 5 4 3 3" xfId="31303"/>
    <cellStyle name="Normal 106 5 4 4" xfId="31304"/>
    <cellStyle name="Normal 106 5 4 4 2" xfId="31305"/>
    <cellStyle name="Normal 106 5 4 5" xfId="31306"/>
    <cellStyle name="Normal 106 5 4 6" xfId="31307"/>
    <cellStyle name="Normal 106 5 5" xfId="31308"/>
    <cellStyle name="Normal 106 5 5 2" xfId="31309"/>
    <cellStyle name="Normal 106 5 5 2 2" xfId="31310"/>
    <cellStyle name="Normal 106 5 5 2 2 2" xfId="31311"/>
    <cellStyle name="Normal 106 5 5 2 3" xfId="31312"/>
    <cellStyle name="Normal 106 5 5 3" xfId="31313"/>
    <cellStyle name="Normal 106 5 5 3 2" xfId="31314"/>
    <cellStyle name="Normal 106 5 5 4" xfId="31315"/>
    <cellStyle name="Normal 106 5 5 5" xfId="31316"/>
    <cellStyle name="Normal 106 5 6" xfId="31317"/>
    <cellStyle name="Normal 106 5 6 2" xfId="31318"/>
    <cellStyle name="Normal 106 5 6 2 2" xfId="31319"/>
    <cellStyle name="Normal 106 5 6 3" xfId="31320"/>
    <cellStyle name="Normal 106 5 7" xfId="31321"/>
    <cellStyle name="Normal 106 5 7 2" xfId="31322"/>
    <cellStyle name="Normal 106 5 8" xfId="31323"/>
    <cellStyle name="Normal 106 5 9" xfId="31324"/>
    <cellStyle name="Normal 106 6" xfId="10945"/>
    <cellStyle name="Normal 106 6 2" xfId="10946"/>
    <cellStyle name="Normal 106 6 2 2" xfId="31325"/>
    <cellStyle name="Normal 106 6 2 2 2" xfId="31326"/>
    <cellStyle name="Normal 106 6 2 2 2 2" xfId="31327"/>
    <cellStyle name="Normal 106 6 2 2 3" xfId="31328"/>
    <cellStyle name="Normal 106 6 2 2 4" xfId="31329"/>
    <cellStyle name="Normal 106 6 2 3" xfId="31330"/>
    <cellStyle name="Normal 106 6 2 3 2" xfId="31331"/>
    <cellStyle name="Normal 106 6 2 4" xfId="31332"/>
    <cellStyle name="Normal 106 6 2 5" xfId="31333"/>
    <cellStyle name="Normal 106 6 3" xfId="10947"/>
    <cellStyle name="Normal 106 6 3 2" xfId="31334"/>
    <cellStyle name="Normal 106 6 3 2 2" xfId="31335"/>
    <cellStyle name="Normal 106 6 3 3" xfId="31336"/>
    <cellStyle name="Normal 106 6 3 4" xfId="31337"/>
    <cellStyle name="Normal 106 6 4" xfId="31338"/>
    <cellStyle name="Normal 106 6 4 2" xfId="31339"/>
    <cellStyle name="Normal 106 6 5" xfId="31340"/>
    <cellStyle name="Normal 106 6 6" xfId="31341"/>
    <cellStyle name="Normal 106 7" xfId="10948"/>
    <cellStyle name="Normal 106 7 2" xfId="31342"/>
    <cellStyle name="Normal 106 7 2 2" xfId="31343"/>
    <cellStyle name="Normal 106 7 2 2 2" xfId="31344"/>
    <cellStyle name="Normal 106 7 2 2 2 2" xfId="31345"/>
    <cellStyle name="Normal 106 7 2 2 3" xfId="31346"/>
    <cellStyle name="Normal 106 7 2 2 4" xfId="31347"/>
    <cellStyle name="Normal 106 7 2 3" xfId="31348"/>
    <cellStyle name="Normal 106 7 2 3 2" xfId="31349"/>
    <cellStyle name="Normal 106 7 2 4" xfId="31350"/>
    <cellStyle name="Normal 106 7 2 5" xfId="31351"/>
    <cellStyle name="Normal 106 7 3" xfId="31352"/>
    <cellStyle name="Normal 106 7 3 2" xfId="31353"/>
    <cellStyle name="Normal 106 7 3 2 2" xfId="31354"/>
    <cellStyle name="Normal 106 7 3 3" xfId="31355"/>
    <cellStyle name="Normal 106 7 3 4" xfId="31356"/>
    <cellStyle name="Normal 106 7 4" xfId="31357"/>
    <cellStyle name="Normal 106 7 4 2" xfId="31358"/>
    <cellStyle name="Normal 106 7 5" xfId="31359"/>
    <cellStyle name="Normal 106 7 6" xfId="31360"/>
    <cellStyle name="Normal 106 8" xfId="10949"/>
    <cellStyle name="Normal 106 8 2" xfId="31361"/>
    <cellStyle name="Normal 106 8 2 2" xfId="31362"/>
    <cellStyle name="Normal 106 8 2 2 2" xfId="31363"/>
    <cellStyle name="Normal 106 8 2 2 2 2" xfId="31364"/>
    <cellStyle name="Normal 106 8 2 2 3" xfId="31365"/>
    <cellStyle name="Normal 106 8 2 3" xfId="31366"/>
    <cellStyle name="Normal 106 8 2 3 2" xfId="31367"/>
    <cellStyle name="Normal 106 8 2 4" xfId="31368"/>
    <cellStyle name="Normal 106 8 2 5" xfId="31369"/>
    <cellStyle name="Normal 106 8 3" xfId="31370"/>
    <cellStyle name="Normal 106 8 3 2" xfId="31371"/>
    <cellStyle name="Normal 106 8 3 2 2" xfId="31372"/>
    <cellStyle name="Normal 106 8 3 3" xfId="31373"/>
    <cellStyle name="Normal 106 8 4" xfId="31374"/>
    <cellStyle name="Normal 106 8 4 2" xfId="31375"/>
    <cellStyle name="Normal 106 8 5" xfId="31376"/>
    <cellStyle name="Normal 106 8 6" xfId="31377"/>
    <cellStyle name="Normal 106 9" xfId="31378"/>
    <cellStyle name="Normal 106 9 2" xfId="31379"/>
    <cellStyle name="Normal 106 9 2 2" xfId="31380"/>
    <cellStyle name="Normal 106 9 2 2 2" xfId="31381"/>
    <cellStyle name="Normal 106 9 2 3" xfId="31382"/>
    <cellStyle name="Normal 106 9 3" xfId="31383"/>
    <cellStyle name="Normal 106 9 3 2" xfId="31384"/>
    <cellStyle name="Normal 106 9 4" xfId="31385"/>
    <cellStyle name="Normal 106 9 5" xfId="31386"/>
    <cellStyle name="Normal 107" xfId="10950"/>
    <cellStyle name="Normal 107 10" xfId="31387"/>
    <cellStyle name="Normal 107 10 2" xfId="31388"/>
    <cellStyle name="Normal 107 10 2 2" xfId="31389"/>
    <cellStyle name="Normal 107 10 3" xfId="31390"/>
    <cellStyle name="Normal 107 11" xfId="31391"/>
    <cellStyle name="Normal 107 11 2" xfId="31392"/>
    <cellStyle name="Normal 107 12" xfId="31393"/>
    <cellStyle name="Normal 107 13" xfId="31394"/>
    <cellStyle name="Normal 107 14" xfId="31395"/>
    <cellStyle name="Normal 107 15" xfId="31396"/>
    <cellStyle name="Normal 107 2" xfId="10951"/>
    <cellStyle name="Normal 107 2 10" xfId="31397"/>
    <cellStyle name="Normal 107 2 11" xfId="31398"/>
    <cellStyle name="Normal 107 2 12" xfId="31399"/>
    <cellStyle name="Normal 107 2 13" xfId="31400"/>
    <cellStyle name="Normal 107 2 14" xfId="31401"/>
    <cellStyle name="Normal 107 2 2" xfId="10952"/>
    <cellStyle name="Normal 107 2 2 10" xfId="31402"/>
    <cellStyle name="Normal 107 2 2 2" xfId="10953"/>
    <cellStyle name="Normal 107 2 2 2 2" xfId="31403"/>
    <cellStyle name="Normal 107 2 2 2 2 2" xfId="31404"/>
    <cellStyle name="Normal 107 2 2 2 2 2 2" xfId="31405"/>
    <cellStyle name="Normal 107 2 2 2 2 2 2 2" xfId="31406"/>
    <cellStyle name="Normal 107 2 2 2 2 2 3" xfId="31407"/>
    <cellStyle name="Normal 107 2 2 2 2 2 4" xfId="31408"/>
    <cellStyle name="Normal 107 2 2 2 2 3" xfId="31409"/>
    <cellStyle name="Normal 107 2 2 2 2 3 2" xfId="31410"/>
    <cellStyle name="Normal 107 2 2 2 2 4" xfId="31411"/>
    <cellStyle name="Normal 107 2 2 2 2 5" xfId="31412"/>
    <cellStyle name="Normal 107 2 2 2 3" xfId="31413"/>
    <cellStyle name="Normal 107 2 2 2 3 2" xfId="31414"/>
    <cellStyle name="Normal 107 2 2 2 3 2 2" xfId="31415"/>
    <cellStyle name="Normal 107 2 2 2 3 3" xfId="31416"/>
    <cellStyle name="Normal 107 2 2 2 3 4" xfId="31417"/>
    <cellStyle name="Normal 107 2 2 2 4" xfId="31418"/>
    <cellStyle name="Normal 107 2 2 2 4 2" xfId="31419"/>
    <cellStyle name="Normal 107 2 2 2 5" xfId="31420"/>
    <cellStyle name="Normal 107 2 2 2 6" xfId="31421"/>
    <cellStyle name="Normal 107 2 2 3" xfId="10954"/>
    <cellStyle name="Normal 107 2 2 3 2" xfId="31422"/>
    <cellStyle name="Normal 107 2 2 3 2 2" xfId="31423"/>
    <cellStyle name="Normal 107 2 2 3 2 2 2" xfId="31424"/>
    <cellStyle name="Normal 107 2 2 3 2 2 2 2" xfId="31425"/>
    <cellStyle name="Normal 107 2 2 3 2 2 3" xfId="31426"/>
    <cellStyle name="Normal 107 2 2 3 2 2 4" xfId="31427"/>
    <cellStyle name="Normal 107 2 2 3 2 3" xfId="31428"/>
    <cellStyle name="Normal 107 2 2 3 2 3 2" xfId="31429"/>
    <cellStyle name="Normal 107 2 2 3 2 4" xfId="31430"/>
    <cellStyle name="Normal 107 2 2 3 2 5" xfId="31431"/>
    <cellStyle name="Normal 107 2 2 3 3" xfId="31432"/>
    <cellStyle name="Normal 107 2 2 3 3 2" xfId="31433"/>
    <cellStyle name="Normal 107 2 2 3 3 2 2" xfId="31434"/>
    <cellStyle name="Normal 107 2 2 3 3 3" xfId="31435"/>
    <cellStyle name="Normal 107 2 2 3 3 4" xfId="31436"/>
    <cellStyle name="Normal 107 2 2 3 4" xfId="31437"/>
    <cellStyle name="Normal 107 2 2 3 4 2" xfId="31438"/>
    <cellStyle name="Normal 107 2 2 3 5" xfId="31439"/>
    <cellStyle name="Normal 107 2 2 3 6" xfId="31440"/>
    <cellStyle name="Normal 107 2 2 4" xfId="10955"/>
    <cellStyle name="Normal 107 2 2 4 2" xfId="31441"/>
    <cellStyle name="Normal 107 2 2 4 2 2" xfId="31442"/>
    <cellStyle name="Normal 107 2 2 4 2 2 2" xfId="31443"/>
    <cellStyle name="Normal 107 2 2 4 2 2 2 2" xfId="31444"/>
    <cellStyle name="Normal 107 2 2 4 2 2 3" xfId="31445"/>
    <cellStyle name="Normal 107 2 2 4 2 3" xfId="31446"/>
    <cellStyle name="Normal 107 2 2 4 2 3 2" xfId="31447"/>
    <cellStyle name="Normal 107 2 2 4 2 4" xfId="31448"/>
    <cellStyle name="Normal 107 2 2 4 2 5" xfId="31449"/>
    <cellStyle name="Normal 107 2 2 4 3" xfId="31450"/>
    <cellStyle name="Normal 107 2 2 4 3 2" xfId="31451"/>
    <cellStyle name="Normal 107 2 2 4 3 2 2" xfId="31452"/>
    <cellStyle name="Normal 107 2 2 4 3 3" xfId="31453"/>
    <cellStyle name="Normal 107 2 2 4 4" xfId="31454"/>
    <cellStyle name="Normal 107 2 2 4 4 2" xfId="31455"/>
    <cellStyle name="Normal 107 2 2 4 5" xfId="31456"/>
    <cellStyle name="Normal 107 2 2 4 6" xfId="31457"/>
    <cellStyle name="Normal 107 2 2 5" xfId="31458"/>
    <cellStyle name="Normal 107 2 2 5 2" xfId="31459"/>
    <cellStyle name="Normal 107 2 2 5 2 2" xfId="31460"/>
    <cellStyle name="Normal 107 2 2 5 2 2 2" xfId="31461"/>
    <cellStyle name="Normal 107 2 2 5 2 3" xfId="31462"/>
    <cellStyle name="Normal 107 2 2 5 3" xfId="31463"/>
    <cellStyle name="Normal 107 2 2 5 3 2" xfId="31464"/>
    <cellStyle name="Normal 107 2 2 5 4" xfId="31465"/>
    <cellStyle name="Normal 107 2 2 5 5" xfId="31466"/>
    <cellStyle name="Normal 107 2 2 6" xfId="31467"/>
    <cellStyle name="Normal 107 2 2 6 2" xfId="31468"/>
    <cellStyle name="Normal 107 2 2 6 2 2" xfId="31469"/>
    <cellStyle name="Normal 107 2 2 6 3" xfId="31470"/>
    <cellStyle name="Normal 107 2 2 7" xfId="31471"/>
    <cellStyle name="Normal 107 2 2 7 2" xfId="31472"/>
    <cellStyle name="Normal 107 2 2 8" xfId="31473"/>
    <cellStyle name="Normal 107 2 2 9" xfId="31474"/>
    <cellStyle name="Normal 107 2 3" xfId="10956"/>
    <cellStyle name="Normal 107 2 3 2" xfId="10957"/>
    <cellStyle name="Normal 107 2 3 2 2" xfId="31475"/>
    <cellStyle name="Normal 107 2 3 2 2 2" xfId="31476"/>
    <cellStyle name="Normal 107 2 3 2 2 2 2" xfId="31477"/>
    <cellStyle name="Normal 107 2 3 2 2 3" xfId="31478"/>
    <cellStyle name="Normal 107 2 3 2 2 4" xfId="31479"/>
    <cellStyle name="Normal 107 2 3 2 3" xfId="31480"/>
    <cellStyle name="Normal 107 2 3 2 3 2" xfId="31481"/>
    <cellStyle name="Normal 107 2 3 2 4" xfId="31482"/>
    <cellStyle name="Normal 107 2 3 2 5" xfId="31483"/>
    <cellStyle name="Normal 107 2 3 3" xfId="10958"/>
    <cellStyle name="Normal 107 2 3 3 2" xfId="31484"/>
    <cellStyle name="Normal 107 2 3 3 2 2" xfId="31485"/>
    <cellStyle name="Normal 107 2 3 3 3" xfId="31486"/>
    <cellStyle name="Normal 107 2 3 3 4" xfId="31487"/>
    <cellStyle name="Normal 107 2 3 4" xfId="31488"/>
    <cellStyle name="Normal 107 2 3 4 2" xfId="31489"/>
    <cellStyle name="Normal 107 2 3 5" xfId="31490"/>
    <cellStyle name="Normal 107 2 3 6" xfId="31491"/>
    <cellStyle name="Normal 107 2 4" xfId="10959"/>
    <cellStyle name="Normal 107 2 4 2" xfId="31492"/>
    <cellStyle name="Normal 107 2 4 2 2" xfId="31493"/>
    <cellStyle name="Normal 107 2 4 2 2 2" xfId="31494"/>
    <cellStyle name="Normal 107 2 4 2 2 2 2" xfId="31495"/>
    <cellStyle name="Normal 107 2 4 2 2 3" xfId="31496"/>
    <cellStyle name="Normal 107 2 4 2 2 4" xfId="31497"/>
    <cellStyle name="Normal 107 2 4 2 3" xfId="31498"/>
    <cellStyle name="Normal 107 2 4 2 3 2" xfId="31499"/>
    <cellStyle name="Normal 107 2 4 2 4" xfId="31500"/>
    <cellStyle name="Normal 107 2 4 2 5" xfId="31501"/>
    <cellStyle name="Normal 107 2 4 3" xfId="31502"/>
    <cellStyle name="Normal 107 2 4 3 2" xfId="31503"/>
    <cellStyle name="Normal 107 2 4 3 2 2" xfId="31504"/>
    <cellStyle name="Normal 107 2 4 3 3" xfId="31505"/>
    <cellStyle name="Normal 107 2 4 3 4" xfId="31506"/>
    <cellStyle name="Normal 107 2 4 4" xfId="31507"/>
    <cellStyle name="Normal 107 2 4 4 2" xfId="31508"/>
    <cellStyle name="Normal 107 2 4 5" xfId="31509"/>
    <cellStyle name="Normal 107 2 4 6" xfId="31510"/>
    <cellStyle name="Normal 107 2 5" xfId="10960"/>
    <cellStyle name="Normal 107 2 5 2" xfId="31511"/>
    <cellStyle name="Normal 107 2 5 2 2" xfId="31512"/>
    <cellStyle name="Normal 107 2 5 2 2 2" xfId="31513"/>
    <cellStyle name="Normal 107 2 5 2 2 2 2" xfId="31514"/>
    <cellStyle name="Normal 107 2 5 2 2 3" xfId="31515"/>
    <cellStyle name="Normal 107 2 5 2 3" xfId="31516"/>
    <cellStyle name="Normal 107 2 5 2 3 2" xfId="31517"/>
    <cellStyle name="Normal 107 2 5 2 4" xfId="31518"/>
    <cellStyle name="Normal 107 2 5 2 5" xfId="31519"/>
    <cellStyle name="Normal 107 2 5 3" xfId="31520"/>
    <cellStyle name="Normal 107 2 5 3 2" xfId="31521"/>
    <cellStyle name="Normal 107 2 5 3 2 2" xfId="31522"/>
    <cellStyle name="Normal 107 2 5 3 3" xfId="31523"/>
    <cellStyle name="Normal 107 2 5 4" xfId="31524"/>
    <cellStyle name="Normal 107 2 5 4 2" xfId="31525"/>
    <cellStyle name="Normal 107 2 5 5" xfId="31526"/>
    <cellStyle name="Normal 107 2 5 6" xfId="31527"/>
    <cellStyle name="Normal 107 2 6" xfId="10961"/>
    <cellStyle name="Normal 107 2 6 2" xfId="31528"/>
    <cellStyle name="Normal 107 2 6 2 2" xfId="31529"/>
    <cellStyle name="Normal 107 2 6 2 2 2" xfId="31530"/>
    <cellStyle name="Normal 107 2 6 2 3" xfId="31531"/>
    <cellStyle name="Normal 107 2 6 3" xfId="31532"/>
    <cellStyle name="Normal 107 2 6 3 2" xfId="31533"/>
    <cellStyle name="Normal 107 2 6 4" xfId="31534"/>
    <cellStyle name="Normal 107 2 6 5" xfId="31535"/>
    <cellStyle name="Normal 107 2 7" xfId="31536"/>
    <cellStyle name="Normal 107 2 7 2" xfId="31537"/>
    <cellStyle name="Normal 107 2 7 2 2" xfId="31538"/>
    <cellStyle name="Normal 107 2 7 3" xfId="31539"/>
    <cellStyle name="Normal 107 2 8" xfId="31540"/>
    <cellStyle name="Normal 107 2 8 2" xfId="31541"/>
    <cellStyle name="Normal 107 2 9" xfId="31542"/>
    <cellStyle name="Normal 107 3" xfId="10962"/>
    <cellStyle name="Normal 107 3 10" xfId="31543"/>
    <cellStyle name="Normal 107 3 11" xfId="31544"/>
    <cellStyle name="Normal 107 3 2" xfId="10963"/>
    <cellStyle name="Normal 107 3 2 2" xfId="10964"/>
    <cellStyle name="Normal 107 3 2 2 2" xfId="31545"/>
    <cellStyle name="Normal 107 3 2 2 2 2" xfId="31546"/>
    <cellStyle name="Normal 107 3 2 2 2 2 2" xfId="31547"/>
    <cellStyle name="Normal 107 3 2 2 2 2 2 2" xfId="31548"/>
    <cellStyle name="Normal 107 3 2 2 2 2 3" xfId="31549"/>
    <cellStyle name="Normal 107 3 2 2 2 2 4" xfId="31550"/>
    <cellStyle name="Normal 107 3 2 2 2 3" xfId="31551"/>
    <cellStyle name="Normal 107 3 2 2 2 3 2" xfId="31552"/>
    <cellStyle name="Normal 107 3 2 2 2 4" xfId="31553"/>
    <cellStyle name="Normal 107 3 2 2 2 5" xfId="31554"/>
    <cellStyle name="Normal 107 3 2 2 3" xfId="31555"/>
    <cellStyle name="Normal 107 3 2 2 3 2" xfId="31556"/>
    <cellStyle name="Normal 107 3 2 2 3 2 2" xfId="31557"/>
    <cellStyle name="Normal 107 3 2 2 3 3" xfId="31558"/>
    <cellStyle name="Normal 107 3 2 2 3 4" xfId="31559"/>
    <cellStyle name="Normal 107 3 2 2 4" xfId="31560"/>
    <cellStyle name="Normal 107 3 2 2 4 2" xfId="31561"/>
    <cellStyle name="Normal 107 3 2 2 5" xfId="31562"/>
    <cellStyle name="Normal 107 3 2 2 6" xfId="31563"/>
    <cellStyle name="Normal 107 3 2 3" xfId="10965"/>
    <cellStyle name="Normal 107 3 2 3 2" xfId="31564"/>
    <cellStyle name="Normal 107 3 2 3 2 2" xfId="31565"/>
    <cellStyle name="Normal 107 3 2 3 2 2 2" xfId="31566"/>
    <cellStyle name="Normal 107 3 2 3 2 2 2 2" xfId="31567"/>
    <cellStyle name="Normal 107 3 2 3 2 2 3" xfId="31568"/>
    <cellStyle name="Normal 107 3 2 3 2 2 4" xfId="31569"/>
    <cellStyle name="Normal 107 3 2 3 2 3" xfId="31570"/>
    <cellStyle name="Normal 107 3 2 3 2 3 2" xfId="31571"/>
    <cellStyle name="Normal 107 3 2 3 2 4" xfId="31572"/>
    <cellStyle name="Normal 107 3 2 3 2 5" xfId="31573"/>
    <cellStyle name="Normal 107 3 2 3 3" xfId="31574"/>
    <cellStyle name="Normal 107 3 2 3 3 2" xfId="31575"/>
    <cellStyle name="Normal 107 3 2 3 3 2 2" xfId="31576"/>
    <cellStyle name="Normal 107 3 2 3 3 3" xfId="31577"/>
    <cellStyle name="Normal 107 3 2 3 3 4" xfId="31578"/>
    <cellStyle name="Normal 107 3 2 3 4" xfId="31579"/>
    <cellStyle name="Normal 107 3 2 3 4 2" xfId="31580"/>
    <cellStyle name="Normal 107 3 2 3 5" xfId="31581"/>
    <cellStyle name="Normal 107 3 2 3 6" xfId="31582"/>
    <cellStyle name="Normal 107 3 2 4" xfId="31583"/>
    <cellStyle name="Normal 107 3 2 4 2" xfId="31584"/>
    <cellStyle name="Normal 107 3 2 4 2 2" xfId="31585"/>
    <cellStyle name="Normal 107 3 2 4 2 2 2" xfId="31586"/>
    <cellStyle name="Normal 107 3 2 4 2 2 2 2" xfId="31587"/>
    <cellStyle name="Normal 107 3 2 4 2 2 3" xfId="31588"/>
    <cellStyle name="Normal 107 3 2 4 2 3" xfId="31589"/>
    <cellStyle name="Normal 107 3 2 4 2 3 2" xfId="31590"/>
    <cellStyle name="Normal 107 3 2 4 2 4" xfId="31591"/>
    <cellStyle name="Normal 107 3 2 4 2 5" xfId="31592"/>
    <cellStyle name="Normal 107 3 2 4 3" xfId="31593"/>
    <cellStyle name="Normal 107 3 2 4 3 2" xfId="31594"/>
    <cellStyle name="Normal 107 3 2 4 3 2 2" xfId="31595"/>
    <cellStyle name="Normal 107 3 2 4 3 3" xfId="31596"/>
    <cellStyle name="Normal 107 3 2 4 4" xfId="31597"/>
    <cellStyle name="Normal 107 3 2 4 4 2" xfId="31598"/>
    <cellStyle name="Normal 107 3 2 4 5" xfId="31599"/>
    <cellStyle name="Normal 107 3 2 4 6" xfId="31600"/>
    <cellStyle name="Normal 107 3 2 5" xfId="31601"/>
    <cellStyle name="Normal 107 3 2 5 2" xfId="31602"/>
    <cellStyle name="Normal 107 3 2 5 2 2" xfId="31603"/>
    <cellStyle name="Normal 107 3 2 5 2 2 2" xfId="31604"/>
    <cellStyle name="Normal 107 3 2 5 2 3" xfId="31605"/>
    <cellStyle name="Normal 107 3 2 5 3" xfId="31606"/>
    <cellStyle name="Normal 107 3 2 5 3 2" xfId="31607"/>
    <cellStyle name="Normal 107 3 2 5 4" xfId="31608"/>
    <cellStyle name="Normal 107 3 2 5 5" xfId="31609"/>
    <cellStyle name="Normal 107 3 2 6" xfId="31610"/>
    <cellStyle name="Normal 107 3 2 6 2" xfId="31611"/>
    <cellStyle name="Normal 107 3 2 6 2 2" xfId="31612"/>
    <cellStyle name="Normal 107 3 2 6 3" xfId="31613"/>
    <cellStyle name="Normal 107 3 2 7" xfId="31614"/>
    <cellStyle name="Normal 107 3 2 7 2" xfId="31615"/>
    <cellStyle name="Normal 107 3 2 8" xfId="31616"/>
    <cellStyle name="Normal 107 3 2 9" xfId="31617"/>
    <cellStyle name="Normal 107 3 3" xfId="10966"/>
    <cellStyle name="Normal 107 3 3 2" xfId="10967"/>
    <cellStyle name="Normal 107 3 3 2 2" xfId="31618"/>
    <cellStyle name="Normal 107 3 3 2 2 2" xfId="31619"/>
    <cellStyle name="Normal 107 3 3 2 2 2 2" xfId="31620"/>
    <cellStyle name="Normal 107 3 3 2 2 3" xfId="31621"/>
    <cellStyle name="Normal 107 3 3 2 2 4" xfId="31622"/>
    <cellStyle name="Normal 107 3 3 2 3" xfId="31623"/>
    <cellStyle name="Normal 107 3 3 2 3 2" xfId="31624"/>
    <cellStyle name="Normal 107 3 3 2 4" xfId="31625"/>
    <cellStyle name="Normal 107 3 3 2 5" xfId="31626"/>
    <cellStyle name="Normal 107 3 3 3" xfId="10968"/>
    <cellStyle name="Normal 107 3 3 3 2" xfId="31627"/>
    <cellStyle name="Normal 107 3 3 3 2 2" xfId="31628"/>
    <cellStyle name="Normal 107 3 3 3 3" xfId="31629"/>
    <cellStyle name="Normal 107 3 3 3 4" xfId="31630"/>
    <cellStyle name="Normal 107 3 3 4" xfId="31631"/>
    <cellStyle name="Normal 107 3 3 4 2" xfId="31632"/>
    <cellStyle name="Normal 107 3 3 5" xfId="31633"/>
    <cellStyle name="Normal 107 3 3 6" xfId="31634"/>
    <cellStyle name="Normal 107 3 4" xfId="10969"/>
    <cellStyle name="Normal 107 3 4 2" xfId="31635"/>
    <cellStyle name="Normal 107 3 4 2 2" xfId="31636"/>
    <cellStyle name="Normal 107 3 4 2 2 2" xfId="31637"/>
    <cellStyle name="Normal 107 3 4 2 2 2 2" xfId="31638"/>
    <cellStyle name="Normal 107 3 4 2 2 3" xfId="31639"/>
    <cellStyle name="Normal 107 3 4 2 2 4" xfId="31640"/>
    <cellStyle name="Normal 107 3 4 2 3" xfId="31641"/>
    <cellStyle name="Normal 107 3 4 2 3 2" xfId="31642"/>
    <cellStyle name="Normal 107 3 4 2 4" xfId="31643"/>
    <cellStyle name="Normal 107 3 4 2 5" xfId="31644"/>
    <cellStyle name="Normal 107 3 4 3" xfId="31645"/>
    <cellStyle name="Normal 107 3 4 3 2" xfId="31646"/>
    <cellStyle name="Normal 107 3 4 3 2 2" xfId="31647"/>
    <cellStyle name="Normal 107 3 4 3 3" xfId="31648"/>
    <cellStyle name="Normal 107 3 4 3 4" xfId="31649"/>
    <cellStyle name="Normal 107 3 4 4" xfId="31650"/>
    <cellStyle name="Normal 107 3 4 4 2" xfId="31651"/>
    <cellStyle name="Normal 107 3 4 5" xfId="31652"/>
    <cellStyle name="Normal 107 3 4 6" xfId="31653"/>
    <cellStyle name="Normal 107 3 5" xfId="10970"/>
    <cellStyle name="Normal 107 3 5 2" xfId="31654"/>
    <cellStyle name="Normal 107 3 5 2 2" xfId="31655"/>
    <cellStyle name="Normal 107 3 5 2 2 2" xfId="31656"/>
    <cellStyle name="Normal 107 3 5 2 2 2 2" xfId="31657"/>
    <cellStyle name="Normal 107 3 5 2 2 3" xfId="31658"/>
    <cellStyle name="Normal 107 3 5 2 3" xfId="31659"/>
    <cellStyle name="Normal 107 3 5 2 3 2" xfId="31660"/>
    <cellStyle name="Normal 107 3 5 2 4" xfId="31661"/>
    <cellStyle name="Normal 107 3 5 2 5" xfId="31662"/>
    <cellStyle name="Normal 107 3 5 3" xfId="31663"/>
    <cellStyle name="Normal 107 3 5 3 2" xfId="31664"/>
    <cellStyle name="Normal 107 3 5 3 2 2" xfId="31665"/>
    <cellStyle name="Normal 107 3 5 3 3" xfId="31666"/>
    <cellStyle name="Normal 107 3 5 4" xfId="31667"/>
    <cellStyle name="Normal 107 3 5 4 2" xfId="31668"/>
    <cellStyle name="Normal 107 3 5 5" xfId="31669"/>
    <cellStyle name="Normal 107 3 5 6" xfId="31670"/>
    <cellStyle name="Normal 107 3 6" xfId="31671"/>
    <cellStyle name="Normal 107 3 6 2" xfId="31672"/>
    <cellStyle name="Normal 107 3 6 2 2" xfId="31673"/>
    <cellStyle name="Normal 107 3 6 2 2 2" xfId="31674"/>
    <cellStyle name="Normal 107 3 6 2 3" xfId="31675"/>
    <cellStyle name="Normal 107 3 6 3" xfId="31676"/>
    <cellStyle name="Normal 107 3 6 3 2" xfId="31677"/>
    <cellStyle name="Normal 107 3 6 4" xfId="31678"/>
    <cellStyle name="Normal 107 3 6 5" xfId="31679"/>
    <cellStyle name="Normal 107 3 7" xfId="31680"/>
    <cellStyle name="Normal 107 3 7 2" xfId="31681"/>
    <cellStyle name="Normal 107 3 7 2 2" xfId="31682"/>
    <cellStyle name="Normal 107 3 7 3" xfId="31683"/>
    <cellStyle name="Normal 107 3 8" xfId="31684"/>
    <cellStyle name="Normal 107 3 8 2" xfId="31685"/>
    <cellStyle name="Normal 107 3 9" xfId="31686"/>
    <cellStyle name="Normal 107 4" xfId="10971"/>
    <cellStyle name="Normal 107 4 2" xfId="10972"/>
    <cellStyle name="Normal 107 4 2 2" xfId="10973"/>
    <cellStyle name="Normal 107 4 2 2 2" xfId="31687"/>
    <cellStyle name="Normal 107 4 2 2 2 2" xfId="31688"/>
    <cellStyle name="Normal 107 4 2 2 2 2 2" xfId="31689"/>
    <cellStyle name="Normal 107 4 2 2 2 3" xfId="31690"/>
    <cellStyle name="Normal 107 4 2 2 2 4" xfId="31691"/>
    <cellStyle name="Normal 107 4 2 2 3" xfId="31692"/>
    <cellStyle name="Normal 107 4 2 2 3 2" xfId="31693"/>
    <cellStyle name="Normal 107 4 2 2 4" xfId="31694"/>
    <cellStyle name="Normal 107 4 2 2 5" xfId="31695"/>
    <cellStyle name="Normal 107 4 2 3" xfId="10974"/>
    <cellStyle name="Normal 107 4 2 3 2" xfId="31696"/>
    <cellStyle name="Normal 107 4 2 3 2 2" xfId="31697"/>
    <cellStyle name="Normal 107 4 2 3 3" xfId="31698"/>
    <cellStyle name="Normal 107 4 2 3 4" xfId="31699"/>
    <cellStyle name="Normal 107 4 2 4" xfId="31700"/>
    <cellStyle name="Normal 107 4 2 4 2" xfId="31701"/>
    <cellStyle name="Normal 107 4 2 5" xfId="31702"/>
    <cellStyle name="Normal 107 4 2 6" xfId="31703"/>
    <cellStyle name="Normal 107 4 3" xfId="10975"/>
    <cellStyle name="Normal 107 4 3 2" xfId="31704"/>
    <cellStyle name="Normal 107 4 3 2 2" xfId="31705"/>
    <cellStyle name="Normal 107 4 3 2 2 2" xfId="31706"/>
    <cellStyle name="Normal 107 4 3 2 2 2 2" xfId="31707"/>
    <cellStyle name="Normal 107 4 3 2 2 3" xfId="31708"/>
    <cellStyle name="Normal 107 4 3 2 2 4" xfId="31709"/>
    <cellStyle name="Normal 107 4 3 2 3" xfId="31710"/>
    <cellStyle name="Normal 107 4 3 2 3 2" xfId="31711"/>
    <cellStyle name="Normal 107 4 3 2 4" xfId="31712"/>
    <cellStyle name="Normal 107 4 3 2 5" xfId="31713"/>
    <cellStyle name="Normal 107 4 3 3" xfId="31714"/>
    <cellStyle name="Normal 107 4 3 3 2" xfId="31715"/>
    <cellStyle name="Normal 107 4 3 3 2 2" xfId="31716"/>
    <cellStyle name="Normal 107 4 3 3 3" xfId="31717"/>
    <cellStyle name="Normal 107 4 3 3 4" xfId="31718"/>
    <cellStyle name="Normal 107 4 3 4" xfId="31719"/>
    <cellStyle name="Normal 107 4 3 4 2" xfId="31720"/>
    <cellStyle name="Normal 107 4 3 5" xfId="31721"/>
    <cellStyle name="Normal 107 4 3 6" xfId="31722"/>
    <cellStyle name="Normal 107 4 4" xfId="10976"/>
    <cellStyle name="Normal 107 4 4 2" xfId="31723"/>
    <cellStyle name="Normal 107 4 4 2 2" xfId="31724"/>
    <cellStyle name="Normal 107 4 4 2 2 2" xfId="31725"/>
    <cellStyle name="Normal 107 4 4 2 2 2 2" xfId="31726"/>
    <cellStyle name="Normal 107 4 4 2 2 3" xfId="31727"/>
    <cellStyle name="Normal 107 4 4 2 3" xfId="31728"/>
    <cellStyle name="Normal 107 4 4 2 3 2" xfId="31729"/>
    <cellStyle name="Normal 107 4 4 2 4" xfId="31730"/>
    <cellStyle name="Normal 107 4 4 2 5" xfId="31731"/>
    <cellStyle name="Normal 107 4 4 3" xfId="31732"/>
    <cellStyle name="Normal 107 4 4 3 2" xfId="31733"/>
    <cellStyle name="Normal 107 4 4 3 2 2" xfId="31734"/>
    <cellStyle name="Normal 107 4 4 3 3" xfId="31735"/>
    <cellStyle name="Normal 107 4 4 4" xfId="31736"/>
    <cellStyle name="Normal 107 4 4 4 2" xfId="31737"/>
    <cellStyle name="Normal 107 4 4 5" xfId="31738"/>
    <cellStyle name="Normal 107 4 4 6" xfId="31739"/>
    <cellStyle name="Normal 107 4 5" xfId="10977"/>
    <cellStyle name="Normal 107 4 5 2" xfId="31740"/>
    <cellStyle name="Normal 107 4 5 2 2" xfId="31741"/>
    <cellStyle name="Normal 107 4 5 2 2 2" xfId="31742"/>
    <cellStyle name="Normal 107 4 5 2 3" xfId="31743"/>
    <cellStyle name="Normal 107 4 5 3" xfId="31744"/>
    <cellStyle name="Normal 107 4 5 3 2" xfId="31745"/>
    <cellStyle name="Normal 107 4 5 4" xfId="31746"/>
    <cellStyle name="Normal 107 4 5 5" xfId="31747"/>
    <cellStyle name="Normal 107 4 6" xfId="31748"/>
    <cellStyle name="Normal 107 4 6 2" xfId="31749"/>
    <cellStyle name="Normal 107 4 6 2 2" xfId="31750"/>
    <cellStyle name="Normal 107 4 6 3" xfId="31751"/>
    <cellStyle name="Normal 107 4 7" xfId="31752"/>
    <cellStyle name="Normal 107 4 7 2" xfId="31753"/>
    <cellStyle name="Normal 107 4 8" xfId="31754"/>
    <cellStyle name="Normal 107 4 9" xfId="31755"/>
    <cellStyle name="Normal 107 5" xfId="10978"/>
    <cellStyle name="Normal 107 5 2" xfId="10979"/>
    <cellStyle name="Normal 107 5 2 2" xfId="31756"/>
    <cellStyle name="Normal 107 5 2 2 2" xfId="31757"/>
    <cellStyle name="Normal 107 5 2 2 2 2" xfId="31758"/>
    <cellStyle name="Normal 107 5 2 2 2 2 2" xfId="31759"/>
    <cellStyle name="Normal 107 5 2 2 2 3" xfId="31760"/>
    <cellStyle name="Normal 107 5 2 2 2 4" xfId="31761"/>
    <cellStyle name="Normal 107 5 2 2 3" xfId="31762"/>
    <cellStyle name="Normal 107 5 2 2 3 2" xfId="31763"/>
    <cellStyle name="Normal 107 5 2 2 4" xfId="31764"/>
    <cellStyle name="Normal 107 5 2 2 5" xfId="31765"/>
    <cellStyle name="Normal 107 5 2 3" xfId="31766"/>
    <cellStyle name="Normal 107 5 2 3 2" xfId="31767"/>
    <cellStyle name="Normal 107 5 2 3 2 2" xfId="31768"/>
    <cellStyle name="Normal 107 5 2 3 3" xfId="31769"/>
    <cellStyle name="Normal 107 5 2 3 4" xfId="31770"/>
    <cellStyle name="Normal 107 5 2 4" xfId="31771"/>
    <cellStyle name="Normal 107 5 2 4 2" xfId="31772"/>
    <cellStyle name="Normal 107 5 2 5" xfId="31773"/>
    <cellStyle name="Normal 107 5 2 6" xfId="31774"/>
    <cellStyle name="Normal 107 5 3" xfId="31775"/>
    <cellStyle name="Normal 107 5 3 2" xfId="31776"/>
    <cellStyle name="Normal 107 5 3 2 2" xfId="31777"/>
    <cellStyle name="Normal 107 5 3 2 2 2" xfId="31778"/>
    <cellStyle name="Normal 107 5 3 2 2 2 2" xfId="31779"/>
    <cellStyle name="Normal 107 5 3 2 2 3" xfId="31780"/>
    <cellStyle name="Normal 107 5 3 2 2 4" xfId="31781"/>
    <cellStyle name="Normal 107 5 3 2 3" xfId="31782"/>
    <cellStyle name="Normal 107 5 3 2 3 2" xfId="31783"/>
    <cellStyle name="Normal 107 5 3 2 4" xfId="31784"/>
    <cellStyle name="Normal 107 5 3 2 5" xfId="31785"/>
    <cellStyle name="Normal 107 5 3 3" xfId="31786"/>
    <cellStyle name="Normal 107 5 3 3 2" xfId="31787"/>
    <cellStyle name="Normal 107 5 3 3 2 2" xfId="31788"/>
    <cellStyle name="Normal 107 5 3 3 3" xfId="31789"/>
    <cellStyle name="Normal 107 5 3 3 4" xfId="31790"/>
    <cellStyle name="Normal 107 5 3 4" xfId="31791"/>
    <cellStyle name="Normal 107 5 3 4 2" xfId="31792"/>
    <cellStyle name="Normal 107 5 3 5" xfId="31793"/>
    <cellStyle name="Normal 107 5 3 6" xfId="31794"/>
    <cellStyle name="Normal 107 5 4" xfId="31795"/>
    <cellStyle name="Normal 107 5 4 2" xfId="31796"/>
    <cellStyle name="Normal 107 5 4 2 2" xfId="31797"/>
    <cellStyle name="Normal 107 5 4 2 2 2" xfId="31798"/>
    <cellStyle name="Normal 107 5 4 2 2 2 2" xfId="31799"/>
    <cellStyle name="Normal 107 5 4 2 2 3" xfId="31800"/>
    <cellStyle name="Normal 107 5 4 2 3" xfId="31801"/>
    <cellStyle name="Normal 107 5 4 2 3 2" xfId="31802"/>
    <cellStyle name="Normal 107 5 4 2 4" xfId="31803"/>
    <cellStyle name="Normal 107 5 4 2 5" xfId="31804"/>
    <cellStyle name="Normal 107 5 4 3" xfId="31805"/>
    <cellStyle name="Normal 107 5 4 3 2" xfId="31806"/>
    <cellStyle name="Normal 107 5 4 3 2 2" xfId="31807"/>
    <cellStyle name="Normal 107 5 4 3 3" xfId="31808"/>
    <cellStyle name="Normal 107 5 4 4" xfId="31809"/>
    <cellStyle name="Normal 107 5 4 4 2" xfId="31810"/>
    <cellStyle name="Normal 107 5 4 5" xfId="31811"/>
    <cellStyle name="Normal 107 5 4 6" xfId="31812"/>
    <cellStyle name="Normal 107 5 5" xfId="31813"/>
    <cellStyle name="Normal 107 5 5 2" xfId="31814"/>
    <cellStyle name="Normal 107 5 5 2 2" xfId="31815"/>
    <cellStyle name="Normal 107 5 5 2 2 2" xfId="31816"/>
    <cellStyle name="Normal 107 5 5 2 3" xfId="31817"/>
    <cellStyle name="Normal 107 5 5 3" xfId="31818"/>
    <cellStyle name="Normal 107 5 5 3 2" xfId="31819"/>
    <cellStyle name="Normal 107 5 5 4" xfId="31820"/>
    <cellStyle name="Normal 107 5 5 5" xfId="31821"/>
    <cellStyle name="Normal 107 5 6" xfId="31822"/>
    <cellStyle name="Normal 107 5 6 2" xfId="31823"/>
    <cellStyle name="Normal 107 5 6 2 2" xfId="31824"/>
    <cellStyle name="Normal 107 5 6 3" xfId="31825"/>
    <cellStyle name="Normal 107 5 7" xfId="31826"/>
    <cellStyle name="Normal 107 5 7 2" xfId="31827"/>
    <cellStyle name="Normal 107 5 8" xfId="31828"/>
    <cellStyle name="Normal 107 5 9" xfId="31829"/>
    <cellStyle name="Normal 107 6" xfId="10980"/>
    <cellStyle name="Normal 107 6 2" xfId="10981"/>
    <cellStyle name="Normal 107 6 2 2" xfId="31830"/>
    <cellStyle name="Normal 107 6 2 2 2" xfId="31831"/>
    <cellStyle name="Normal 107 6 2 2 2 2" xfId="31832"/>
    <cellStyle name="Normal 107 6 2 2 3" xfId="31833"/>
    <cellStyle name="Normal 107 6 2 2 4" xfId="31834"/>
    <cellStyle name="Normal 107 6 2 3" xfId="31835"/>
    <cellStyle name="Normal 107 6 2 3 2" xfId="31836"/>
    <cellStyle name="Normal 107 6 2 4" xfId="31837"/>
    <cellStyle name="Normal 107 6 2 5" xfId="31838"/>
    <cellStyle name="Normal 107 6 3" xfId="10982"/>
    <cellStyle name="Normal 107 6 3 2" xfId="31839"/>
    <cellStyle name="Normal 107 6 3 2 2" xfId="31840"/>
    <cellStyle name="Normal 107 6 3 3" xfId="31841"/>
    <cellStyle name="Normal 107 6 3 4" xfId="31842"/>
    <cellStyle name="Normal 107 6 4" xfId="31843"/>
    <cellStyle name="Normal 107 6 4 2" xfId="31844"/>
    <cellStyle name="Normal 107 6 5" xfId="31845"/>
    <cellStyle name="Normal 107 6 6" xfId="31846"/>
    <cellStyle name="Normal 107 7" xfId="10983"/>
    <cellStyle name="Normal 107 7 2" xfId="31847"/>
    <cellStyle name="Normal 107 7 2 2" xfId="31848"/>
    <cellStyle name="Normal 107 7 2 2 2" xfId="31849"/>
    <cellStyle name="Normal 107 7 2 2 2 2" xfId="31850"/>
    <cellStyle name="Normal 107 7 2 2 3" xfId="31851"/>
    <cellStyle name="Normal 107 7 2 2 4" xfId="31852"/>
    <cellStyle name="Normal 107 7 2 3" xfId="31853"/>
    <cellStyle name="Normal 107 7 2 3 2" xfId="31854"/>
    <cellStyle name="Normal 107 7 2 4" xfId="31855"/>
    <cellStyle name="Normal 107 7 2 5" xfId="31856"/>
    <cellStyle name="Normal 107 7 3" xfId="31857"/>
    <cellStyle name="Normal 107 7 3 2" xfId="31858"/>
    <cellStyle name="Normal 107 7 3 2 2" xfId="31859"/>
    <cellStyle name="Normal 107 7 3 3" xfId="31860"/>
    <cellStyle name="Normal 107 7 3 4" xfId="31861"/>
    <cellStyle name="Normal 107 7 4" xfId="31862"/>
    <cellStyle name="Normal 107 7 4 2" xfId="31863"/>
    <cellStyle name="Normal 107 7 5" xfId="31864"/>
    <cellStyle name="Normal 107 7 6" xfId="31865"/>
    <cellStyle name="Normal 107 8" xfId="10984"/>
    <cellStyle name="Normal 107 8 2" xfId="31866"/>
    <cellStyle name="Normal 107 8 2 2" xfId="31867"/>
    <cellStyle name="Normal 107 8 2 2 2" xfId="31868"/>
    <cellStyle name="Normal 107 8 2 2 2 2" xfId="31869"/>
    <cellStyle name="Normal 107 8 2 2 3" xfId="31870"/>
    <cellStyle name="Normal 107 8 2 3" xfId="31871"/>
    <cellStyle name="Normal 107 8 2 3 2" xfId="31872"/>
    <cellStyle name="Normal 107 8 2 4" xfId="31873"/>
    <cellStyle name="Normal 107 8 2 5" xfId="31874"/>
    <cellStyle name="Normal 107 8 3" xfId="31875"/>
    <cellStyle name="Normal 107 8 3 2" xfId="31876"/>
    <cellStyle name="Normal 107 8 3 2 2" xfId="31877"/>
    <cellStyle name="Normal 107 8 3 3" xfId="31878"/>
    <cellStyle name="Normal 107 8 4" xfId="31879"/>
    <cellStyle name="Normal 107 8 4 2" xfId="31880"/>
    <cellStyle name="Normal 107 8 5" xfId="31881"/>
    <cellStyle name="Normal 107 8 6" xfId="31882"/>
    <cellStyle name="Normal 107 9" xfId="31883"/>
    <cellStyle name="Normal 107 9 2" xfId="31884"/>
    <cellStyle name="Normal 107 9 2 2" xfId="31885"/>
    <cellStyle name="Normal 107 9 2 2 2" xfId="31886"/>
    <cellStyle name="Normal 107 9 2 3" xfId="31887"/>
    <cellStyle name="Normal 107 9 3" xfId="31888"/>
    <cellStyle name="Normal 107 9 3 2" xfId="31889"/>
    <cellStyle name="Normal 107 9 4" xfId="31890"/>
    <cellStyle name="Normal 107 9 5" xfId="31891"/>
    <cellStyle name="Normal 108" xfId="10985"/>
    <cellStyle name="Normal 108 10" xfId="31892"/>
    <cellStyle name="Normal 108 10 2" xfId="31893"/>
    <cellStyle name="Normal 108 10 2 2" xfId="31894"/>
    <cellStyle name="Normal 108 10 3" xfId="31895"/>
    <cellStyle name="Normal 108 11" xfId="31896"/>
    <cellStyle name="Normal 108 11 2" xfId="31897"/>
    <cellStyle name="Normal 108 12" xfId="31898"/>
    <cellStyle name="Normal 108 13" xfId="31899"/>
    <cellStyle name="Normal 108 14" xfId="31900"/>
    <cellStyle name="Normal 108 15" xfId="31901"/>
    <cellStyle name="Normal 108 16" xfId="31902"/>
    <cellStyle name="Normal 108 17" xfId="31903"/>
    <cellStyle name="Normal 108 2" xfId="10986"/>
    <cellStyle name="Normal 108 2 10" xfId="31904"/>
    <cellStyle name="Normal 108 2 11" xfId="31905"/>
    <cellStyle name="Normal 108 2 12" xfId="31906"/>
    <cellStyle name="Normal 108 2 2" xfId="10987"/>
    <cellStyle name="Normal 108 2 2 2" xfId="10988"/>
    <cellStyle name="Normal 108 2 2 2 2" xfId="31907"/>
    <cellStyle name="Normal 108 2 2 2 2 2" xfId="31908"/>
    <cellStyle name="Normal 108 2 2 2 2 2 2" xfId="31909"/>
    <cellStyle name="Normal 108 2 2 2 2 2 2 2" xfId="31910"/>
    <cellStyle name="Normal 108 2 2 2 2 2 3" xfId="31911"/>
    <cellStyle name="Normal 108 2 2 2 2 2 4" xfId="31912"/>
    <cellStyle name="Normal 108 2 2 2 2 3" xfId="31913"/>
    <cellStyle name="Normal 108 2 2 2 2 3 2" xfId="31914"/>
    <cellStyle name="Normal 108 2 2 2 2 4" xfId="31915"/>
    <cellStyle name="Normal 108 2 2 2 2 5" xfId="31916"/>
    <cellStyle name="Normal 108 2 2 2 3" xfId="31917"/>
    <cellStyle name="Normal 108 2 2 2 3 2" xfId="31918"/>
    <cellStyle name="Normal 108 2 2 2 3 2 2" xfId="31919"/>
    <cellStyle name="Normal 108 2 2 2 3 3" xfId="31920"/>
    <cellStyle name="Normal 108 2 2 2 3 4" xfId="31921"/>
    <cellStyle name="Normal 108 2 2 2 4" xfId="31922"/>
    <cellStyle name="Normal 108 2 2 2 4 2" xfId="31923"/>
    <cellStyle name="Normal 108 2 2 2 5" xfId="31924"/>
    <cellStyle name="Normal 108 2 2 2 6" xfId="31925"/>
    <cellStyle name="Normal 108 2 2 3" xfId="10989"/>
    <cellStyle name="Normal 108 2 2 3 2" xfId="31926"/>
    <cellStyle name="Normal 108 2 2 3 2 2" xfId="31927"/>
    <cellStyle name="Normal 108 2 2 3 2 2 2" xfId="31928"/>
    <cellStyle name="Normal 108 2 2 3 2 2 2 2" xfId="31929"/>
    <cellStyle name="Normal 108 2 2 3 2 2 3" xfId="31930"/>
    <cellStyle name="Normal 108 2 2 3 2 2 4" xfId="31931"/>
    <cellStyle name="Normal 108 2 2 3 2 3" xfId="31932"/>
    <cellStyle name="Normal 108 2 2 3 2 3 2" xfId="31933"/>
    <cellStyle name="Normal 108 2 2 3 2 4" xfId="31934"/>
    <cellStyle name="Normal 108 2 2 3 2 5" xfId="31935"/>
    <cellStyle name="Normal 108 2 2 3 3" xfId="31936"/>
    <cellStyle name="Normal 108 2 2 3 3 2" xfId="31937"/>
    <cellStyle name="Normal 108 2 2 3 3 2 2" xfId="31938"/>
    <cellStyle name="Normal 108 2 2 3 3 3" xfId="31939"/>
    <cellStyle name="Normal 108 2 2 3 3 4" xfId="31940"/>
    <cellStyle name="Normal 108 2 2 3 4" xfId="31941"/>
    <cellStyle name="Normal 108 2 2 3 4 2" xfId="31942"/>
    <cellStyle name="Normal 108 2 2 3 5" xfId="31943"/>
    <cellStyle name="Normal 108 2 2 3 6" xfId="31944"/>
    <cellStyle name="Normal 108 2 2 4" xfId="31945"/>
    <cellStyle name="Normal 108 2 2 4 2" xfId="31946"/>
    <cellStyle name="Normal 108 2 2 4 2 2" xfId="31947"/>
    <cellStyle name="Normal 108 2 2 4 2 2 2" xfId="31948"/>
    <cellStyle name="Normal 108 2 2 4 2 2 2 2" xfId="31949"/>
    <cellStyle name="Normal 108 2 2 4 2 2 3" xfId="31950"/>
    <cellStyle name="Normal 108 2 2 4 2 3" xfId="31951"/>
    <cellStyle name="Normal 108 2 2 4 2 3 2" xfId="31952"/>
    <cellStyle name="Normal 108 2 2 4 2 4" xfId="31953"/>
    <cellStyle name="Normal 108 2 2 4 2 5" xfId="31954"/>
    <cellStyle name="Normal 108 2 2 4 3" xfId="31955"/>
    <cellStyle name="Normal 108 2 2 4 3 2" xfId="31956"/>
    <cellStyle name="Normal 108 2 2 4 3 2 2" xfId="31957"/>
    <cellStyle name="Normal 108 2 2 4 3 3" xfId="31958"/>
    <cellStyle name="Normal 108 2 2 4 4" xfId="31959"/>
    <cellStyle name="Normal 108 2 2 4 4 2" xfId="31960"/>
    <cellStyle name="Normal 108 2 2 4 5" xfId="31961"/>
    <cellStyle name="Normal 108 2 2 4 6" xfId="31962"/>
    <cellStyle name="Normal 108 2 2 5" xfId="31963"/>
    <cellStyle name="Normal 108 2 2 5 2" xfId="31964"/>
    <cellStyle name="Normal 108 2 2 5 2 2" xfId="31965"/>
    <cellStyle name="Normal 108 2 2 5 2 2 2" xfId="31966"/>
    <cellStyle name="Normal 108 2 2 5 2 3" xfId="31967"/>
    <cellStyle name="Normal 108 2 2 5 3" xfId="31968"/>
    <cellStyle name="Normal 108 2 2 5 3 2" xfId="31969"/>
    <cellStyle name="Normal 108 2 2 5 4" xfId="31970"/>
    <cellStyle name="Normal 108 2 2 5 5" xfId="31971"/>
    <cellStyle name="Normal 108 2 2 6" xfId="31972"/>
    <cellStyle name="Normal 108 2 2 6 2" xfId="31973"/>
    <cellStyle name="Normal 108 2 2 6 2 2" xfId="31974"/>
    <cellStyle name="Normal 108 2 2 6 3" xfId="31975"/>
    <cellStyle name="Normal 108 2 2 7" xfId="31976"/>
    <cellStyle name="Normal 108 2 2 7 2" xfId="31977"/>
    <cellStyle name="Normal 108 2 2 8" xfId="31978"/>
    <cellStyle name="Normal 108 2 2 9" xfId="31979"/>
    <cellStyle name="Normal 108 2 3" xfId="10990"/>
    <cellStyle name="Normal 108 2 3 2" xfId="10991"/>
    <cellStyle name="Normal 108 2 3 2 2" xfId="31980"/>
    <cellStyle name="Normal 108 2 3 2 2 2" xfId="31981"/>
    <cellStyle name="Normal 108 2 3 2 2 2 2" xfId="31982"/>
    <cellStyle name="Normal 108 2 3 2 2 3" xfId="31983"/>
    <cellStyle name="Normal 108 2 3 2 2 4" xfId="31984"/>
    <cellStyle name="Normal 108 2 3 2 3" xfId="31985"/>
    <cellStyle name="Normal 108 2 3 2 3 2" xfId="31986"/>
    <cellStyle name="Normal 108 2 3 2 4" xfId="31987"/>
    <cellStyle name="Normal 108 2 3 2 5" xfId="31988"/>
    <cellStyle name="Normal 108 2 3 3" xfId="10992"/>
    <cellStyle name="Normal 108 2 3 3 2" xfId="31989"/>
    <cellStyle name="Normal 108 2 3 3 2 2" xfId="31990"/>
    <cellStyle name="Normal 108 2 3 3 3" xfId="31991"/>
    <cellStyle name="Normal 108 2 3 3 4" xfId="31992"/>
    <cellStyle name="Normal 108 2 3 4" xfId="31993"/>
    <cellStyle name="Normal 108 2 3 4 2" xfId="31994"/>
    <cellStyle name="Normal 108 2 3 5" xfId="31995"/>
    <cellStyle name="Normal 108 2 3 6" xfId="31996"/>
    <cellStyle name="Normal 108 2 4" xfId="10993"/>
    <cellStyle name="Normal 108 2 4 2" xfId="31997"/>
    <cellStyle name="Normal 108 2 4 2 2" xfId="31998"/>
    <cellStyle name="Normal 108 2 4 2 2 2" xfId="31999"/>
    <cellStyle name="Normal 108 2 4 2 2 2 2" xfId="32000"/>
    <cellStyle name="Normal 108 2 4 2 2 3" xfId="32001"/>
    <cellStyle name="Normal 108 2 4 2 2 4" xfId="32002"/>
    <cellStyle name="Normal 108 2 4 2 3" xfId="32003"/>
    <cellStyle name="Normal 108 2 4 2 3 2" xfId="32004"/>
    <cellStyle name="Normal 108 2 4 2 4" xfId="32005"/>
    <cellStyle name="Normal 108 2 4 2 5" xfId="32006"/>
    <cellStyle name="Normal 108 2 4 3" xfId="32007"/>
    <cellStyle name="Normal 108 2 4 3 2" xfId="32008"/>
    <cellStyle name="Normal 108 2 4 3 2 2" xfId="32009"/>
    <cellStyle name="Normal 108 2 4 3 3" xfId="32010"/>
    <cellStyle name="Normal 108 2 4 3 4" xfId="32011"/>
    <cellStyle name="Normal 108 2 4 4" xfId="32012"/>
    <cellStyle name="Normal 108 2 4 4 2" xfId="32013"/>
    <cellStyle name="Normal 108 2 4 5" xfId="32014"/>
    <cellStyle name="Normal 108 2 4 6" xfId="32015"/>
    <cellStyle name="Normal 108 2 5" xfId="10994"/>
    <cellStyle name="Normal 108 2 5 2" xfId="32016"/>
    <cellStyle name="Normal 108 2 5 2 2" xfId="32017"/>
    <cellStyle name="Normal 108 2 5 2 2 2" xfId="32018"/>
    <cellStyle name="Normal 108 2 5 2 2 2 2" xfId="32019"/>
    <cellStyle name="Normal 108 2 5 2 2 3" xfId="32020"/>
    <cellStyle name="Normal 108 2 5 2 3" xfId="32021"/>
    <cellStyle name="Normal 108 2 5 2 3 2" xfId="32022"/>
    <cellStyle name="Normal 108 2 5 2 4" xfId="32023"/>
    <cellStyle name="Normal 108 2 5 2 5" xfId="32024"/>
    <cellStyle name="Normal 108 2 5 3" xfId="32025"/>
    <cellStyle name="Normal 108 2 5 3 2" xfId="32026"/>
    <cellStyle name="Normal 108 2 5 3 2 2" xfId="32027"/>
    <cellStyle name="Normal 108 2 5 3 3" xfId="32028"/>
    <cellStyle name="Normal 108 2 5 4" xfId="32029"/>
    <cellStyle name="Normal 108 2 5 4 2" xfId="32030"/>
    <cellStyle name="Normal 108 2 5 5" xfId="32031"/>
    <cellStyle name="Normal 108 2 5 6" xfId="32032"/>
    <cellStyle name="Normal 108 2 6" xfId="10995"/>
    <cellStyle name="Normal 108 2 6 2" xfId="32033"/>
    <cellStyle name="Normal 108 2 6 2 2" xfId="32034"/>
    <cellStyle name="Normal 108 2 6 2 2 2" xfId="32035"/>
    <cellStyle name="Normal 108 2 6 2 3" xfId="32036"/>
    <cellStyle name="Normal 108 2 6 3" xfId="32037"/>
    <cellStyle name="Normal 108 2 6 3 2" xfId="32038"/>
    <cellStyle name="Normal 108 2 6 4" xfId="32039"/>
    <cellStyle name="Normal 108 2 6 5" xfId="32040"/>
    <cellStyle name="Normal 108 2 7" xfId="32041"/>
    <cellStyle name="Normal 108 2 7 2" xfId="32042"/>
    <cellStyle name="Normal 108 2 7 2 2" xfId="32043"/>
    <cellStyle name="Normal 108 2 7 3" xfId="32044"/>
    <cellStyle name="Normal 108 2 8" xfId="32045"/>
    <cellStyle name="Normal 108 2 8 2" xfId="32046"/>
    <cellStyle name="Normal 108 2 9" xfId="32047"/>
    <cellStyle name="Normal 108 3" xfId="10996"/>
    <cellStyle name="Normal 108 3 10" xfId="32048"/>
    <cellStyle name="Normal 108 3 11" xfId="32049"/>
    <cellStyle name="Normal 108 3 2" xfId="10997"/>
    <cellStyle name="Normal 108 3 2 2" xfId="10998"/>
    <cellStyle name="Normal 108 3 2 2 2" xfId="32050"/>
    <cellStyle name="Normal 108 3 2 2 2 2" xfId="32051"/>
    <cellStyle name="Normal 108 3 2 2 2 2 2" xfId="32052"/>
    <cellStyle name="Normal 108 3 2 2 2 2 2 2" xfId="32053"/>
    <cellStyle name="Normal 108 3 2 2 2 2 3" xfId="32054"/>
    <cellStyle name="Normal 108 3 2 2 2 2 4" xfId="32055"/>
    <cellStyle name="Normal 108 3 2 2 2 3" xfId="32056"/>
    <cellStyle name="Normal 108 3 2 2 2 3 2" xfId="32057"/>
    <cellStyle name="Normal 108 3 2 2 2 4" xfId="32058"/>
    <cellStyle name="Normal 108 3 2 2 2 5" xfId="32059"/>
    <cellStyle name="Normal 108 3 2 2 3" xfId="32060"/>
    <cellStyle name="Normal 108 3 2 2 3 2" xfId="32061"/>
    <cellStyle name="Normal 108 3 2 2 3 2 2" xfId="32062"/>
    <cellStyle name="Normal 108 3 2 2 3 3" xfId="32063"/>
    <cellStyle name="Normal 108 3 2 2 3 4" xfId="32064"/>
    <cellStyle name="Normal 108 3 2 2 4" xfId="32065"/>
    <cellStyle name="Normal 108 3 2 2 4 2" xfId="32066"/>
    <cellStyle name="Normal 108 3 2 2 5" xfId="32067"/>
    <cellStyle name="Normal 108 3 2 2 6" xfId="32068"/>
    <cellStyle name="Normal 108 3 2 3" xfId="10999"/>
    <cellStyle name="Normal 108 3 2 3 2" xfId="32069"/>
    <cellStyle name="Normal 108 3 2 3 2 2" xfId="32070"/>
    <cellStyle name="Normal 108 3 2 3 2 2 2" xfId="32071"/>
    <cellStyle name="Normal 108 3 2 3 2 2 2 2" xfId="32072"/>
    <cellStyle name="Normal 108 3 2 3 2 2 3" xfId="32073"/>
    <cellStyle name="Normal 108 3 2 3 2 2 4" xfId="32074"/>
    <cellStyle name="Normal 108 3 2 3 2 3" xfId="32075"/>
    <cellStyle name="Normal 108 3 2 3 2 3 2" xfId="32076"/>
    <cellStyle name="Normal 108 3 2 3 2 4" xfId="32077"/>
    <cellStyle name="Normal 108 3 2 3 2 5" xfId="32078"/>
    <cellStyle name="Normal 108 3 2 3 3" xfId="32079"/>
    <cellStyle name="Normal 108 3 2 3 3 2" xfId="32080"/>
    <cellStyle name="Normal 108 3 2 3 3 2 2" xfId="32081"/>
    <cellStyle name="Normal 108 3 2 3 3 3" xfId="32082"/>
    <cellStyle name="Normal 108 3 2 3 3 4" xfId="32083"/>
    <cellStyle name="Normal 108 3 2 3 4" xfId="32084"/>
    <cellStyle name="Normal 108 3 2 3 4 2" xfId="32085"/>
    <cellStyle name="Normal 108 3 2 3 5" xfId="32086"/>
    <cellStyle name="Normal 108 3 2 3 6" xfId="32087"/>
    <cellStyle name="Normal 108 3 2 4" xfId="32088"/>
    <cellStyle name="Normal 108 3 2 4 2" xfId="32089"/>
    <cellStyle name="Normal 108 3 2 4 2 2" xfId="32090"/>
    <cellStyle name="Normal 108 3 2 4 2 2 2" xfId="32091"/>
    <cellStyle name="Normal 108 3 2 4 2 2 2 2" xfId="32092"/>
    <cellStyle name="Normal 108 3 2 4 2 2 3" xfId="32093"/>
    <cellStyle name="Normal 108 3 2 4 2 3" xfId="32094"/>
    <cellStyle name="Normal 108 3 2 4 2 3 2" xfId="32095"/>
    <cellStyle name="Normal 108 3 2 4 2 4" xfId="32096"/>
    <cellStyle name="Normal 108 3 2 4 2 5" xfId="32097"/>
    <cellStyle name="Normal 108 3 2 4 3" xfId="32098"/>
    <cellStyle name="Normal 108 3 2 4 3 2" xfId="32099"/>
    <cellStyle name="Normal 108 3 2 4 3 2 2" xfId="32100"/>
    <cellStyle name="Normal 108 3 2 4 3 3" xfId="32101"/>
    <cellStyle name="Normal 108 3 2 4 4" xfId="32102"/>
    <cellStyle name="Normal 108 3 2 4 4 2" xfId="32103"/>
    <cellStyle name="Normal 108 3 2 4 5" xfId="32104"/>
    <cellStyle name="Normal 108 3 2 4 6" xfId="32105"/>
    <cellStyle name="Normal 108 3 2 5" xfId="32106"/>
    <cellStyle name="Normal 108 3 2 5 2" xfId="32107"/>
    <cellStyle name="Normal 108 3 2 5 2 2" xfId="32108"/>
    <cellStyle name="Normal 108 3 2 5 2 2 2" xfId="32109"/>
    <cellStyle name="Normal 108 3 2 5 2 3" xfId="32110"/>
    <cellStyle name="Normal 108 3 2 5 3" xfId="32111"/>
    <cellStyle name="Normal 108 3 2 5 3 2" xfId="32112"/>
    <cellStyle name="Normal 108 3 2 5 4" xfId="32113"/>
    <cellStyle name="Normal 108 3 2 5 5" xfId="32114"/>
    <cellStyle name="Normal 108 3 2 6" xfId="32115"/>
    <cellStyle name="Normal 108 3 2 6 2" xfId="32116"/>
    <cellStyle name="Normal 108 3 2 6 2 2" xfId="32117"/>
    <cellStyle name="Normal 108 3 2 6 3" xfId="32118"/>
    <cellStyle name="Normal 108 3 2 7" xfId="32119"/>
    <cellStyle name="Normal 108 3 2 7 2" xfId="32120"/>
    <cellStyle name="Normal 108 3 2 8" xfId="32121"/>
    <cellStyle name="Normal 108 3 2 9" xfId="32122"/>
    <cellStyle name="Normal 108 3 3" xfId="11000"/>
    <cellStyle name="Normal 108 3 3 2" xfId="11001"/>
    <cellStyle name="Normal 108 3 3 2 2" xfId="32123"/>
    <cellStyle name="Normal 108 3 3 2 2 2" xfId="32124"/>
    <cellStyle name="Normal 108 3 3 2 2 2 2" xfId="32125"/>
    <cellStyle name="Normal 108 3 3 2 2 3" xfId="32126"/>
    <cellStyle name="Normal 108 3 3 2 2 4" xfId="32127"/>
    <cellStyle name="Normal 108 3 3 2 3" xfId="32128"/>
    <cellStyle name="Normal 108 3 3 2 3 2" xfId="32129"/>
    <cellStyle name="Normal 108 3 3 2 4" xfId="32130"/>
    <cellStyle name="Normal 108 3 3 2 5" xfId="32131"/>
    <cellStyle name="Normal 108 3 3 3" xfId="11002"/>
    <cellStyle name="Normal 108 3 3 3 2" xfId="32132"/>
    <cellStyle name="Normal 108 3 3 3 2 2" xfId="32133"/>
    <cellStyle name="Normal 108 3 3 3 3" xfId="32134"/>
    <cellStyle name="Normal 108 3 3 3 4" xfId="32135"/>
    <cellStyle name="Normal 108 3 3 4" xfId="32136"/>
    <cellStyle name="Normal 108 3 3 4 2" xfId="32137"/>
    <cellStyle name="Normal 108 3 3 5" xfId="32138"/>
    <cellStyle name="Normal 108 3 3 6" xfId="32139"/>
    <cellStyle name="Normal 108 3 4" xfId="11003"/>
    <cellStyle name="Normal 108 3 4 2" xfId="32140"/>
    <cellStyle name="Normal 108 3 4 2 2" xfId="32141"/>
    <cellStyle name="Normal 108 3 4 2 2 2" xfId="32142"/>
    <cellStyle name="Normal 108 3 4 2 2 2 2" xfId="32143"/>
    <cellStyle name="Normal 108 3 4 2 2 3" xfId="32144"/>
    <cellStyle name="Normal 108 3 4 2 2 4" xfId="32145"/>
    <cellStyle name="Normal 108 3 4 2 3" xfId="32146"/>
    <cellStyle name="Normal 108 3 4 2 3 2" xfId="32147"/>
    <cellStyle name="Normal 108 3 4 2 4" xfId="32148"/>
    <cellStyle name="Normal 108 3 4 2 5" xfId="32149"/>
    <cellStyle name="Normal 108 3 4 3" xfId="32150"/>
    <cellStyle name="Normal 108 3 4 3 2" xfId="32151"/>
    <cellStyle name="Normal 108 3 4 3 2 2" xfId="32152"/>
    <cellStyle name="Normal 108 3 4 3 3" xfId="32153"/>
    <cellStyle name="Normal 108 3 4 3 4" xfId="32154"/>
    <cellStyle name="Normal 108 3 4 4" xfId="32155"/>
    <cellStyle name="Normal 108 3 4 4 2" xfId="32156"/>
    <cellStyle name="Normal 108 3 4 5" xfId="32157"/>
    <cellStyle name="Normal 108 3 4 6" xfId="32158"/>
    <cellStyle name="Normal 108 3 5" xfId="11004"/>
    <cellStyle name="Normal 108 3 5 2" xfId="32159"/>
    <cellStyle name="Normal 108 3 5 2 2" xfId="32160"/>
    <cellStyle name="Normal 108 3 5 2 2 2" xfId="32161"/>
    <cellStyle name="Normal 108 3 5 2 2 2 2" xfId="32162"/>
    <cellStyle name="Normal 108 3 5 2 2 3" xfId="32163"/>
    <cellStyle name="Normal 108 3 5 2 3" xfId="32164"/>
    <cellStyle name="Normal 108 3 5 2 3 2" xfId="32165"/>
    <cellStyle name="Normal 108 3 5 2 4" xfId="32166"/>
    <cellStyle name="Normal 108 3 5 2 5" xfId="32167"/>
    <cellStyle name="Normal 108 3 5 3" xfId="32168"/>
    <cellStyle name="Normal 108 3 5 3 2" xfId="32169"/>
    <cellStyle name="Normal 108 3 5 3 2 2" xfId="32170"/>
    <cellStyle name="Normal 108 3 5 3 3" xfId="32171"/>
    <cellStyle name="Normal 108 3 5 4" xfId="32172"/>
    <cellStyle name="Normal 108 3 5 4 2" xfId="32173"/>
    <cellStyle name="Normal 108 3 5 5" xfId="32174"/>
    <cellStyle name="Normal 108 3 5 6" xfId="32175"/>
    <cellStyle name="Normal 108 3 6" xfId="11005"/>
    <cellStyle name="Normal 108 3 6 2" xfId="32176"/>
    <cellStyle name="Normal 108 3 6 2 2" xfId="32177"/>
    <cellStyle name="Normal 108 3 6 2 2 2" xfId="32178"/>
    <cellStyle name="Normal 108 3 6 2 3" xfId="32179"/>
    <cellStyle name="Normal 108 3 6 3" xfId="32180"/>
    <cellStyle name="Normal 108 3 6 3 2" xfId="32181"/>
    <cellStyle name="Normal 108 3 6 4" xfId="32182"/>
    <cellStyle name="Normal 108 3 6 5" xfId="32183"/>
    <cellStyle name="Normal 108 3 7" xfId="32184"/>
    <cellStyle name="Normal 108 3 7 2" xfId="32185"/>
    <cellStyle name="Normal 108 3 7 2 2" xfId="32186"/>
    <cellStyle name="Normal 108 3 7 3" xfId="32187"/>
    <cellStyle name="Normal 108 3 8" xfId="32188"/>
    <cellStyle name="Normal 108 3 8 2" xfId="32189"/>
    <cellStyle name="Normal 108 3 9" xfId="32190"/>
    <cellStyle name="Normal 108 4" xfId="11006"/>
    <cellStyle name="Normal 108 4 2" xfId="11007"/>
    <cellStyle name="Normal 108 4 2 2" xfId="11008"/>
    <cellStyle name="Normal 108 4 2 2 2" xfId="32191"/>
    <cellStyle name="Normal 108 4 2 2 2 2" xfId="32192"/>
    <cellStyle name="Normal 108 4 2 2 2 2 2" xfId="32193"/>
    <cellStyle name="Normal 108 4 2 2 2 3" xfId="32194"/>
    <cellStyle name="Normal 108 4 2 2 2 4" xfId="32195"/>
    <cellStyle name="Normal 108 4 2 2 3" xfId="32196"/>
    <cellStyle name="Normal 108 4 2 2 3 2" xfId="32197"/>
    <cellStyle name="Normal 108 4 2 2 4" xfId="32198"/>
    <cellStyle name="Normal 108 4 2 2 5" xfId="32199"/>
    <cellStyle name="Normal 108 4 2 3" xfId="11009"/>
    <cellStyle name="Normal 108 4 2 3 2" xfId="32200"/>
    <cellStyle name="Normal 108 4 2 3 2 2" xfId="32201"/>
    <cellStyle name="Normal 108 4 2 3 3" xfId="32202"/>
    <cellStyle name="Normal 108 4 2 3 4" xfId="32203"/>
    <cellStyle name="Normal 108 4 2 4" xfId="32204"/>
    <cellStyle name="Normal 108 4 2 4 2" xfId="32205"/>
    <cellStyle name="Normal 108 4 2 5" xfId="32206"/>
    <cellStyle name="Normal 108 4 2 6" xfId="32207"/>
    <cellStyle name="Normal 108 4 3" xfId="11010"/>
    <cellStyle name="Normal 108 4 3 2" xfId="32208"/>
    <cellStyle name="Normal 108 4 3 2 2" xfId="32209"/>
    <cellStyle name="Normal 108 4 3 2 2 2" xfId="32210"/>
    <cellStyle name="Normal 108 4 3 2 2 2 2" xfId="32211"/>
    <cellStyle name="Normal 108 4 3 2 2 3" xfId="32212"/>
    <cellStyle name="Normal 108 4 3 2 2 4" xfId="32213"/>
    <cellStyle name="Normal 108 4 3 2 3" xfId="32214"/>
    <cellStyle name="Normal 108 4 3 2 3 2" xfId="32215"/>
    <cellStyle name="Normal 108 4 3 2 4" xfId="32216"/>
    <cellStyle name="Normal 108 4 3 2 5" xfId="32217"/>
    <cellStyle name="Normal 108 4 3 3" xfId="32218"/>
    <cellStyle name="Normal 108 4 3 3 2" xfId="32219"/>
    <cellStyle name="Normal 108 4 3 3 2 2" xfId="32220"/>
    <cellStyle name="Normal 108 4 3 3 3" xfId="32221"/>
    <cellStyle name="Normal 108 4 3 3 4" xfId="32222"/>
    <cellStyle name="Normal 108 4 3 4" xfId="32223"/>
    <cellStyle name="Normal 108 4 3 4 2" xfId="32224"/>
    <cellStyle name="Normal 108 4 3 5" xfId="32225"/>
    <cellStyle name="Normal 108 4 3 6" xfId="32226"/>
    <cellStyle name="Normal 108 4 4" xfId="11011"/>
    <cellStyle name="Normal 108 4 4 2" xfId="32227"/>
    <cellStyle name="Normal 108 4 4 2 2" xfId="32228"/>
    <cellStyle name="Normal 108 4 4 2 2 2" xfId="32229"/>
    <cellStyle name="Normal 108 4 4 2 2 2 2" xfId="32230"/>
    <cellStyle name="Normal 108 4 4 2 2 3" xfId="32231"/>
    <cellStyle name="Normal 108 4 4 2 3" xfId="32232"/>
    <cellStyle name="Normal 108 4 4 2 3 2" xfId="32233"/>
    <cellStyle name="Normal 108 4 4 2 4" xfId="32234"/>
    <cellStyle name="Normal 108 4 4 2 5" xfId="32235"/>
    <cellStyle name="Normal 108 4 4 3" xfId="32236"/>
    <cellStyle name="Normal 108 4 4 3 2" xfId="32237"/>
    <cellStyle name="Normal 108 4 4 3 2 2" xfId="32238"/>
    <cellStyle name="Normal 108 4 4 3 3" xfId="32239"/>
    <cellStyle name="Normal 108 4 4 4" xfId="32240"/>
    <cellStyle name="Normal 108 4 4 4 2" xfId="32241"/>
    <cellStyle name="Normal 108 4 4 5" xfId="32242"/>
    <cellStyle name="Normal 108 4 4 6" xfId="32243"/>
    <cellStyle name="Normal 108 4 5" xfId="32244"/>
    <cellStyle name="Normal 108 4 5 2" xfId="32245"/>
    <cellStyle name="Normal 108 4 5 2 2" xfId="32246"/>
    <cellStyle name="Normal 108 4 5 2 2 2" xfId="32247"/>
    <cellStyle name="Normal 108 4 5 2 3" xfId="32248"/>
    <cellStyle name="Normal 108 4 5 3" xfId="32249"/>
    <cellStyle name="Normal 108 4 5 3 2" xfId="32250"/>
    <cellStyle name="Normal 108 4 5 4" xfId="32251"/>
    <cellStyle name="Normal 108 4 5 5" xfId="32252"/>
    <cellStyle name="Normal 108 4 6" xfId="32253"/>
    <cellStyle name="Normal 108 4 6 2" xfId="32254"/>
    <cellStyle name="Normal 108 4 6 2 2" xfId="32255"/>
    <cellStyle name="Normal 108 4 6 3" xfId="32256"/>
    <cellStyle name="Normal 108 4 7" xfId="32257"/>
    <cellStyle name="Normal 108 4 7 2" xfId="32258"/>
    <cellStyle name="Normal 108 4 8" xfId="32259"/>
    <cellStyle name="Normal 108 4 9" xfId="32260"/>
    <cellStyle name="Normal 108 5" xfId="11012"/>
    <cellStyle name="Normal 108 5 2" xfId="11013"/>
    <cellStyle name="Normal 108 5 2 2" xfId="32261"/>
    <cellStyle name="Normal 108 5 2 2 2" xfId="32262"/>
    <cellStyle name="Normal 108 5 2 2 2 2" xfId="32263"/>
    <cellStyle name="Normal 108 5 2 2 2 2 2" xfId="32264"/>
    <cellStyle name="Normal 108 5 2 2 2 3" xfId="32265"/>
    <cellStyle name="Normal 108 5 2 2 2 4" xfId="32266"/>
    <cellStyle name="Normal 108 5 2 2 3" xfId="32267"/>
    <cellStyle name="Normal 108 5 2 2 3 2" xfId="32268"/>
    <cellStyle name="Normal 108 5 2 2 4" xfId="32269"/>
    <cellStyle name="Normal 108 5 2 2 5" xfId="32270"/>
    <cellStyle name="Normal 108 5 2 3" xfId="32271"/>
    <cellStyle name="Normal 108 5 2 3 2" xfId="32272"/>
    <cellStyle name="Normal 108 5 2 3 2 2" xfId="32273"/>
    <cellStyle name="Normal 108 5 2 3 3" xfId="32274"/>
    <cellStyle name="Normal 108 5 2 3 4" xfId="32275"/>
    <cellStyle name="Normal 108 5 2 4" xfId="32276"/>
    <cellStyle name="Normal 108 5 2 4 2" xfId="32277"/>
    <cellStyle name="Normal 108 5 2 5" xfId="32278"/>
    <cellStyle name="Normal 108 5 2 6" xfId="32279"/>
    <cellStyle name="Normal 108 5 3" xfId="11014"/>
    <cellStyle name="Normal 108 5 3 2" xfId="32280"/>
    <cellStyle name="Normal 108 5 3 2 2" xfId="32281"/>
    <cellStyle name="Normal 108 5 3 2 2 2" xfId="32282"/>
    <cellStyle name="Normal 108 5 3 2 2 2 2" xfId="32283"/>
    <cellStyle name="Normal 108 5 3 2 2 3" xfId="32284"/>
    <cellStyle name="Normal 108 5 3 2 2 4" xfId="32285"/>
    <cellStyle name="Normal 108 5 3 2 3" xfId="32286"/>
    <cellStyle name="Normal 108 5 3 2 3 2" xfId="32287"/>
    <cellStyle name="Normal 108 5 3 2 4" xfId="32288"/>
    <cellStyle name="Normal 108 5 3 2 5" xfId="32289"/>
    <cellStyle name="Normal 108 5 3 3" xfId="32290"/>
    <cellStyle name="Normal 108 5 3 3 2" xfId="32291"/>
    <cellStyle name="Normal 108 5 3 3 2 2" xfId="32292"/>
    <cellStyle name="Normal 108 5 3 3 3" xfId="32293"/>
    <cellStyle name="Normal 108 5 3 3 4" xfId="32294"/>
    <cellStyle name="Normal 108 5 3 4" xfId="32295"/>
    <cellStyle name="Normal 108 5 3 4 2" xfId="32296"/>
    <cellStyle name="Normal 108 5 3 5" xfId="32297"/>
    <cellStyle name="Normal 108 5 3 6" xfId="32298"/>
    <cellStyle name="Normal 108 5 4" xfId="32299"/>
    <cellStyle name="Normal 108 5 4 2" xfId="32300"/>
    <cellStyle name="Normal 108 5 4 2 2" xfId="32301"/>
    <cellStyle name="Normal 108 5 4 2 2 2" xfId="32302"/>
    <cellStyle name="Normal 108 5 4 2 2 2 2" xfId="32303"/>
    <cellStyle name="Normal 108 5 4 2 2 3" xfId="32304"/>
    <cellStyle name="Normal 108 5 4 2 3" xfId="32305"/>
    <cellStyle name="Normal 108 5 4 2 3 2" xfId="32306"/>
    <cellStyle name="Normal 108 5 4 2 4" xfId="32307"/>
    <cellStyle name="Normal 108 5 4 2 5" xfId="32308"/>
    <cellStyle name="Normal 108 5 4 3" xfId="32309"/>
    <cellStyle name="Normal 108 5 4 3 2" xfId="32310"/>
    <cellStyle name="Normal 108 5 4 3 2 2" xfId="32311"/>
    <cellStyle name="Normal 108 5 4 3 3" xfId="32312"/>
    <cellStyle name="Normal 108 5 4 4" xfId="32313"/>
    <cellStyle name="Normal 108 5 4 4 2" xfId="32314"/>
    <cellStyle name="Normal 108 5 4 5" xfId="32315"/>
    <cellStyle name="Normal 108 5 4 6" xfId="32316"/>
    <cellStyle name="Normal 108 5 5" xfId="32317"/>
    <cellStyle name="Normal 108 5 5 2" xfId="32318"/>
    <cellStyle name="Normal 108 5 5 2 2" xfId="32319"/>
    <cellStyle name="Normal 108 5 5 2 2 2" xfId="32320"/>
    <cellStyle name="Normal 108 5 5 2 3" xfId="32321"/>
    <cellStyle name="Normal 108 5 5 3" xfId="32322"/>
    <cellStyle name="Normal 108 5 5 3 2" xfId="32323"/>
    <cellStyle name="Normal 108 5 5 4" xfId="32324"/>
    <cellStyle name="Normal 108 5 5 5" xfId="32325"/>
    <cellStyle name="Normal 108 5 6" xfId="32326"/>
    <cellStyle name="Normal 108 5 6 2" xfId="32327"/>
    <cellStyle name="Normal 108 5 6 2 2" xfId="32328"/>
    <cellStyle name="Normal 108 5 6 3" xfId="32329"/>
    <cellStyle name="Normal 108 5 7" xfId="32330"/>
    <cellStyle name="Normal 108 5 7 2" xfId="32331"/>
    <cellStyle name="Normal 108 5 8" xfId="32332"/>
    <cellStyle name="Normal 108 5 9" xfId="32333"/>
    <cellStyle name="Normal 108 6" xfId="11015"/>
    <cellStyle name="Normal 108 6 2" xfId="11016"/>
    <cellStyle name="Normal 108 6 2 2" xfId="32334"/>
    <cellStyle name="Normal 108 6 2 2 2" xfId="32335"/>
    <cellStyle name="Normal 108 6 2 2 2 2" xfId="32336"/>
    <cellStyle name="Normal 108 6 2 2 3" xfId="32337"/>
    <cellStyle name="Normal 108 6 2 2 4" xfId="32338"/>
    <cellStyle name="Normal 108 6 2 3" xfId="32339"/>
    <cellStyle name="Normal 108 6 2 3 2" xfId="32340"/>
    <cellStyle name="Normal 108 6 2 4" xfId="32341"/>
    <cellStyle name="Normal 108 6 2 5" xfId="32342"/>
    <cellStyle name="Normal 108 6 3" xfId="11017"/>
    <cellStyle name="Normal 108 6 3 2" xfId="32343"/>
    <cellStyle name="Normal 108 6 3 2 2" xfId="32344"/>
    <cellStyle name="Normal 108 6 3 3" xfId="32345"/>
    <cellStyle name="Normal 108 6 3 4" xfId="32346"/>
    <cellStyle name="Normal 108 6 4" xfId="32347"/>
    <cellStyle name="Normal 108 6 4 2" xfId="32348"/>
    <cellStyle name="Normal 108 6 5" xfId="32349"/>
    <cellStyle name="Normal 108 6 6" xfId="32350"/>
    <cellStyle name="Normal 108 7" xfId="11018"/>
    <cellStyle name="Normal 108 7 2" xfId="32351"/>
    <cellStyle name="Normal 108 7 2 2" xfId="32352"/>
    <cellStyle name="Normal 108 7 2 2 2" xfId="32353"/>
    <cellStyle name="Normal 108 7 2 2 2 2" xfId="32354"/>
    <cellStyle name="Normal 108 7 2 2 3" xfId="32355"/>
    <cellStyle name="Normal 108 7 2 2 4" xfId="32356"/>
    <cellStyle name="Normal 108 7 2 3" xfId="32357"/>
    <cellStyle name="Normal 108 7 2 3 2" xfId="32358"/>
    <cellStyle name="Normal 108 7 2 4" xfId="32359"/>
    <cellStyle name="Normal 108 7 2 5" xfId="32360"/>
    <cellStyle name="Normal 108 7 3" xfId="32361"/>
    <cellStyle name="Normal 108 7 3 2" xfId="32362"/>
    <cellStyle name="Normal 108 7 3 2 2" xfId="32363"/>
    <cellStyle name="Normal 108 7 3 3" xfId="32364"/>
    <cellStyle name="Normal 108 7 3 4" xfId="32365"/>
    <cellStyle name="Normal 108 7 4" xfId="32366"/>
    <cellStyle name="Normal 108 7 4 2" xfId="32367"/>
    <cellStyle name="Normal 108 7 5" xfId="32368"/>
    <cellStyle name="Normal 108 7 6" xfId="32369"/>
    <cellStyle name="Normal 108 8" xfId="11019"/>
    <cellStyle name="Normal 108 8 2" xfId="32370"/>
    <cellStyle name="Normal 108 8 2 2" xfId="32371"/>
    <cellStyle name="Normal 108 8 2 2 2" xfId="32372"/>
    <cellStyle name="Normal 108 8 2 2 2 2" xfId="32373"/>
    <cellStyle name="Normal 108 8 2 2 3" xfId="32374"/>
    <cellStyle name="Normal 108 8 2 3" xfId="32375"/>
    <cellStyle name="Normal 108 8 2 3 2" xfId="32376"/>
    <cellStyle name="Normal 108 8 2 4" xfId="32377"/>
    <cellStyle name="Normal 108 8 2 5" xfId="32378"/>
    <cellStyle name="Normal 108 8 3" xfId="32379"/>
    <cellStyle name="Normal 108 8 3 2" xfId="32380"/>
    <cellStyle name="Normal 108 8 3 2 2" xfId="32381"/>
    <cellStyle name="Normal 108 8 3 3" xfId="32382"/>
    <cellStyle name="Normal 108 8 4" xfId="32383"/>
    <cellStyle name="Normal 108 8 4 2" xfId="32384"/>
    <cellStyle name="Normal 108 8 5" xfId="32385"/>
    <cellStyle name="Normal 108 8 6" xfId="32386"/>
    <cellStyle name="Normal 108 9" xfId="32387"/>
    <cellStyle name="Normal 108 9 2" xfId="32388"/>
    <cellStyle name="Normal 108 9 2 2" xfId="32389"/>
    <cellStyle name="Normal 108 9 2 2 2" xfId="32390"/>
    <cellStyle name="Normal 108 9 2 3" xfId="32391"/>
    <cellStyle name="Normal 108 9 3" xfId="32392"/>
    <cellStyle name="Normal 108 9 3 2" xfId="32393"/>
    <cellStyle name="Normal 108 9 4" xfId="32394"/>
    <cellStyle name="Normal 108 9 5" xfId="32395"/>
    <cellStyle name="Normal 109" xfId="11020"/>
    <cellStyle name="Normal 109 10" xfId="32396"/>
    <cellStyle name="Normal 109 10 2" xfId="32397"/>
    <cellStyle name="Normal 109 10 2 2" xfId="32398"/>
    <cellStyle name="Normal 109 10 3" xfId="32399"/>
    <cellStyle name="Normal 109 11" xfId="32400"/>
    <cellStyle name="Normal 109 11 2" xfId="32401"/>
    <cellStyle name="Normal 109 12" xfId="32402"/>
    <cellStyle name="Normal 109 13" xfId="32403"/>
    <cellStyle name="Normal 109 14" xfId="32404"/>
    <cellStyle name="Normal 109 15" xfId="32405"/>
    <cellStyle name="Normal 109 16" xfId="32406"/>
    <cellStyle name="Normal 109 17" xfId="32407"/>
    <cellStyle name="Normal 109 2" xfId="11021"/>
    <cellStyle name="Normal 109 2 10" xfId="32408"/>
    <cellStyle name="Normal 109 2 11" xfId="32409"/>
    <cellStyle name="Normal 109 2 12" xfId="32410"/>
    <cellStyle name="Normal 109 2 2" xfId="11022"/>
    <cellStyle name="Normal 109 2 2 2" xfId="11023"/>
    <cellStyle name="Normal 109 2 2 2 2" xfId="32411"/>
    <cellStyle name="Normal 109 2 2 2 2 2" xfId="32412"/>
    <cellStyle name="Normal 109 2 2 2 2 2 2" xfId="32413"/>
    <cellStyle name="Normal 109 2 2 2 2 2 2 2" xfId="32414"/>
    <cellStyle name="Normal 109 2 2 2 2 2 3" xfId="32415"/>
    <cellStyle name="Normal 109 2 2 2 2 2 4" xfId="32416"/>
    <cellStyle name="Normal 109 2 2 2 2 3" xfId="32417"/>
    <cellStyle name="Normal 109 2 2 2 2 3 2" xfId="32418"/>
    <cellStyle name="Normal 109 2 2 2 2 4" xfId="32419"/>
    <cellStyle name="Normal 109 2 2 2 2 5" xfId="32420"/>
    <cellStyle name="Normal 109 2 2 2 3" xfId="32421"/>
    <cellStyle name="Normal 109 2 2 2 3 2" xfId="32422"/>
    <cellStyle name="Normal 109 2 2 2 3 2 2" xfId="32423"/>
    <cellStyle name="Normal 109 2 2 2 3 3" xfId="32424"/>
    <cellStyle name="Normal 109 2 2 2 3 4" xfId="32425"/>
    <cellStyle name="Normal 109 2 2 2 4" xfId="32426"/>
    <cellStyle name="Normal 109 2 2 2 4 2" xfId="32427"/>
    <cellStyle name="Normal 109 2 2 2 5" xfId="32428"/>
    <cellStyle name="Normal 109 2 2 2 6" xfId="32429"/>
    <cellStyle name="Normal 109 2 2 3" xfId="11024"/>
    <cellStyle name="Normal 109 2 2 3 2" xfId="32430"/>
    <cellStyle name="Normal 109 2 2 3 2 2" xfId="32431"/>
    <cellStyle name="Normal 109 2 2 3 2 2 2" xfId="32432"/>
    <cellStyle name="Normal 109 2 2 3 2 2 2 2" xfId="32433"/>
    <cellStyle name="Normal 109 2 2 3 2 2 3" xfId="32434"/>
    <cellStyle name="Normal 109 2 2 3 2 2 4" xfId="32435"/>
    <cellStyle name="Normal 109 2 2 3 2 3" xfId="32436"/>
    <cellStyle name="Normal 109 2 2 3 2 3 2" xfId="32437"/>
    <cellStyle name="Normal 109 2 2 3 2 4" xfId="32438"/>
    <cellStyle name="Normal 109 2 2 3 2 5" xfId="32439"/>
    <cellStyle name="Normal 109 2 2 3 3" xfId="32440"/>
    <cellStyle name="Normal 109 2 2 3 3 2" xfId="32441"/>
    <cellStyle name="Normal 109 2 2 3 3 2 2" xfId="32442"/>
    <cellStyle name="Normal 109 2 2 3 3 3" xfId="32443"/>
    <cellStyle name="Normal 109 2 2 3 3 4" xfId="32444"/>
    <cellStyle name="Normal 109 2 2 3 4" xfId="32445"/>
    <cellStyle name="Normal 109 2 2 3 4 2" xfId="32446"/>
    <cellStyle name="Normal 109 2 2 3 5" xfId="32447"/>
    <cellStyle name="Normal 109 2 2 3 6" xfId="32448"/>
    <cellStyle name="Normal 109 2 2 4" xfId="11025"/>
    <cellStyle name="Normal 109 2 2 4 2" xfId="32449"/>
    <cellStyle name="Normal 109 2 2 4 2 2" xfId="32450"/>
    <cellStyle name="Normal 109 2 2 4 2 2 2" xfId="32451"/>
    <cellStyle name="Normal 109 2 2 4 2 2 2 2" xfId="32452"/>
    <cellStyle name="Normal 109 2 2 4 2 2 3" xfId="32453"/>
    <cellStyle name="Normal 109 2 2 4 2 3" xfId="32454"/>
    <cellStyle name="Normal 109 2 2 4 2 3 2" xfId="32455"/>
    <cellStyle name="Normal 109 2 2 4 2 4" xfId="32456"/>
    <cellStyle name="Normal 109 2 2 4 2 5" xfId="32457"/>
    <cellStyle name="Normal 109 2 2 4 3" xfId="32458"/>
    <cellStyle name="Normal 109 2 2 4 3 2" xfId="32459"/>
    <cellStyle name="Normal 109 2 2 4 3 2 2" xfId="32460"/>
    <cellStyle name="Normal 109 2 2 4 3 3" xfId="32461"/>
    <cellStyle name="Normal 109 2 2 4 4" xfId="32462"/>
    <cellStyle name="Normal 109 2 2 4 4 2" xfId="32463"/>
    <cellStyle name="Normal 109 2 2 4 5" xfId="32464"/>
    <cellStyle name="Normal 109 2 2 4 6" xfId="32465"/>
    <cellStyle name="Normal 109 2 2 5" xfId="32466"/>
    <cellStyle name="Normal 109 2 2 5 2" xfId="32467"/>
    <cellStyle name="Normal 109 2 2 5 2 2" xfId="32468"/>
    <cellStyle name="Normal 109 2 2 5 2 2 2" xfId="32469"/>
    <cellStyle name="Normal 109 2 2 5 2 3" xfId="32470"/>
    <cellStyle name="Normal 109 2 2 5 3" xfId="32471"/>
    <cellStyle name="Normal 109 2 2 5 3 2" xfId="32472"/>
    <cellStyle name="Normal 109 2 2 5 4" xfId="32473"/>
    <cellStyle name="Normal 109 2 2 5 5" xfId="32474"/>
    <cellStyle name="Normal 109 2 2 6" xfId="32475"/>
    <cellStyle name="Normal 109 2 2 6 2" xfId="32476"/>
    <cellStyle name="Normal 109 2 2 6 2 2" xfId="32477"/>
    <cellStyle name="Normal 109 2 2 6 3" xfId="32478"/>
    <cellStyle name="Normal 109 2 2 7" xfId="32479"/>
    <cellStyle name="Normal 109 2 2 7 2" xfId="32480"/>
    <cellStyle name="Normal 109 2 2 8" xfId="32481"/>
    <cellStyle name="Normal 109 2 2 9" xfId="32482"/>
    <cellStyle name="Normal 109 2 3" xfId="11026"/>
    <cellStyle name="Normal 109 2 3 2" xfId="11027"/>
    <cellStyle name="Normal 109 2 3 2 2" xfId="32483"/>
    <cellStyle name="Normal 109 2 3 2 2 2" xfId="32484"/>
    <cellStyle name="Normal 109 2 3 2 2 2 2" xfId="32485"/>
    <cellStyle name="Normal 109 2 3 2 2 3" xfId="32486"/>
    <cellStyle name="Normal 109 2 3 2 2 4" xfId="32487"/>
    <cellStyle name="Normal 109 2 3 2 3" xfId="32488"/>
    <cellStyle name="Normal 109 2 3 2 3 2" xfId="32489"/>
    <cellStyle name="Normal 109 2 3 2 4" xfId="32490"/>
    <cellStyle name="Normal 109 2 3 2 5" xfId="32491"/>
    <cellStyle name="Normal 109 2 3 3" xfId="11028"/>
    <cellStyle name="Normal 109 2 3 3 2" xfId="32492"/>
    <cellStyle name="Normal 109 2 3 3 2 2" xfId="32493"/>
    <cellStyle name="Normal 109 2 3 3 3" xfId="32494"/>
    <cellStyle name="Normal 109 2 3 3 4" xfId="32495"/>
    <cellStyle name="Normal 109 2 3 4" xfId="32496"/>
    <cellStyle name="Normal 109 2 3 4 2" xfId="32497"/>
    <cellStyle name="Normal 109 2 3 5" xfId="32498"/>
    <cellStyle name="Normal 109 2 3 6" xfId="32499"/>
    <cellStyle name="Normal 109 2 4" xfId="11029"/>
    <cellStyle name="Normal 109 2 4 2" xfId="32500"/>
    <cellStyle name="Normal 109 2 4 2 2" xfId="32501"/>
    <cellStyle name="Normal 109 2 4 2 2 2" xfId="32502"/>
    <cellStyle name="Normal 109 2 4 2 2 2 2" xfId="32503"/>
    <cellStyle name="Normal 109 2 4 2 2 3" xfId="32504"/>
    <cellStyle name="Normal 109 2 4 2 2 4" xfId="32505"/>
    <cellStyle name="Normal 109 2 4 2 3" xfId="32506"/>
    <cellStyle name="Normal 109 2 4 2 3 2" xfId="32507"/>
    <cellStyle name="Normal 109 2 4 2 4" xfId="32508"/>
    <cellStyle name="Normal 109 2 4 2 5" xfId="32509"/>
    <cellStyle name="Normal 109 2 4 3" xfId="32510"/>
    <cellStyle name="Normal 109 2 4 3 2" xfId="32511"/>
    <cellStyle name="Normal 109 2 4 3 2 2" xfId="32512"/>
    <cellStyle name="Normal 109 2 4 3 3" xfId="32513"/>
    <cellStyle name="Normal 109 2 4 3 4" xfId="32514"/>
    <cellStyle name="Normal 109 2 4 4" xfId="32515"/>
    <cellStyle name="Normal 109 2 4 4 2" xfId="32516"/>
    <cellStyle name="Normal 109 2 4 5" xfId="32517"/>
    <cellStyle name="Normal 109 2 4 6" xfId="32518"/>
    <cellStyle name="Normal 109 2 5" xfId="11030"/>
    <cellStyle name="Normal 109 2 5 2" xfId="32519"/>
    <cellStyle name="Normal 109 2 5 2 2" xfId="32520"/>
    <cellStyle name="Normal 109 2 5 2 2 2" xfId="32521"/>
    <cellStyle name="Normal 109 2 5 2 2 2 2" xfId="32522"/>
    <cellStyle name="Normal 109 2 5 2 2 3" xfId="32523"/>
    <cellStyle name="Normal 109 2 5 2 3" xfId="32524"/>
    <cellStyle name="Normal 109 2 5 2 3 2" xfId="32525"/>
    <cellStyle name="Normal 109 2 5 2 4" xfId="32526"/>
    <cellStyle name="Normal 109 2 5 2 5" xfId="32527"/>
    <cellStyle name="Normal 109 2 5 3" xfId="32528"/>
    <cellStyle name="Normal 109 2 5 3 2" xfId="32529"/>
    <cellStyle name="Normal 109 2 5 3 2 2" xfId="32530"/>
    <cellStyle name="Normal 109 2 5 3 3" xfId="32531"/>
    <cellStyle name="Normal 109 2 5 4" xfId="32532"/>
    <cellStyle name="Normal 109 2 5 4 2" xfId="32533"/>
    <cellStyle name="Normal 109 2 5 5" xfId="32534"/>
    <cellStyle name="Normal 109 2 5 6" xfId="32535"/>
    <cellStyle name="Normal 109 2 6" xfId="11031"/>
    <cellStyle name="Normal 109 2 6 2" xfId="32536"/>
    <cellStyle name="Normal 109 2 6 2 2" xfId="32537"/>
    <cellStyle name="Normal 109 2 6 2 2 2" xfId="32538"/>
    <cellStyle name="Normal 109 2 6 2 3" xfId="32539"/>
    <cellStyle name="Normal 109 2 6 3" xfId="32540"/>
    <cellStyle name="Normal 109 2 6 3 2" xfId="32541"/>
    <cellStyle name="Normal 109 2 6 4" xfId="32542"/>
    <cellStyle name="Normal 109 2 6 5" xfId="32543"/>
    <cellStyle name="Normal 109 2 7" xfId="32544"/>
    <cellStyle name="Normal 109 2 7 2" xfId="32545"/>
    <cellStyle name="Normal 109 2 7 2 2" xfId="32546"/>
    <cellStyle name="Normal 109 2 7 3" xfId="32547"/>
    <cellStyle name="Normal 109 2 8" xfId="32548"/>
    <cellStyle name="Normal 109 2 8 2" xfId="32549"/>
    <cellStyle name="Normal 109 2 9" xfId="32550"/>
    <cellStyle name="Normal 109 3" xfId="11032"/>
    <cellStyle name="Normal 109 3 10" xfId="32551"/>
    <cellStyle name="Normal 109 3 11" xfId="32552"/>
    <cellStyle name="Normal 109 3 2" xfId="11033"/>
    <cellStyle name="Normal 109 3 2 2" xfId="11034"/>
    <cellStyle name="Normal 109 3 2 2 2" xfId="32553"/>
    <cellStyle name="Normal 109 3 2 2 2 2" xfId="32554"/>
    <cellStyle name="Normal 109 3 2 2 2 2 2" xfId="32555"/>
    <cellStyle name="Normal 109 3 2 2 2 2 2 2" xfId="32556"/>
    <cellStyle name="Normal 109 3 2 2 2 2 3" xfId="32557"/>
    <cellStyle name="Normal 109 3 2 2 2 2 4" xfId="32558"/>
    <cellStyle name="Normal 109 3 2 2 2 3" xfId="32559"/>
    <cellStyle name="Normal 109 3 2 2 2 3 2" xfId="32560"/>
    <cellStyle name="Normal 109 3 2 2 2 4" xfId="32561"/>
    <cellStyle name="Normal 109 3 2 2 2 5" xfId="32562"/>
    <cellStyle name="Normal 109 3 2 2 3" xfId="32563"/>
    <cellStyle name="Normal 109 3 2 2 3 2" xfId="32564"/>
    <cellStyle name="Normal 109 3 2 2 3 2 2" xfId="32565"/>
    <cellStyle name="Normal 109 3 2 2 3 3" xfId="32566"/>
    <cellStyle name="Normal 109 3 2 2 3 4" xfId="32567"/>
    <cellStyle name="Normal 109 3 2 2 4" xfId="32568"/>
    <cellStyle name="Normal 109 3 2 2 4 2" xfId="32569"/>
    <cellStyle name="Normal 109 3 2 2 5" xfId="32570"/>
    <cellStyle name="Normal 109 3 2 2 6" xfId="32571"/>
    <cellStyle name="Normal 109 3 2 3" xfId="11035"/>
    <cellStyle name="Normal 109 3 2 3 2" xfId="32572"/>
    <cellStyle name="Normal 109 3 2 3 2 2" xfId="32573"/>
    <cellStyle name="Normal 109 3 2 3 2 2 2" xfId="32574"/>
    <cellStyle name="Normal 109 3 2 3 2 2 2 2" xfId="32575"/>
    <cellStyle name="Normal 109 3 2 3 2 2 3" xfId="32576"/>
    <cellStyle name="Normal 109 3 2 3 2 2 4" xfId="32577"/>
    <cellStyle name="Normal 109 3 2 3 2 3" xfId="32578"/>
    <cellStyle name="Normal 109 3 2 3 2 3 2" xfId="32579"/>
    <cellStyle name="Normal 109 3 2 3 2 4" xfId="32580"/>
    <cellStyle name="Normal 109 3 2 3 2 5" xfId="32581"/>
    <cellStyle name="Normal 109 3 2 3 3" xfId="32582"/>
    <cellStyle name="Normal 109 3 2 3 3 2" xfId="32583"/>
    <cellStyle name="Normal 109 3 2 3 3 2 2" xfId="32584"/>
    <cellStyle name="Normal 109 3 2 3 3 3" xfId="32585"/>
    <cellStyle name="Normal 109 3 2 3 3 4" xfId="32586"/>
    <cellStyle name="Normal 109 3 2 3 4" xfId="32587"/>
    <cellStyle name="Normal 109 3 2 3 4 2" xfId="32588"/>
    <cellStyle name="Normal 109 3 2 3 5" xfId="32589"/>
    <cellStyle name="Normal 109 3 2 3 6" xfId="32590"/>
    <cellStyle name="Normal 109 3 2 4" xfId="32591"/>
    <cellStyle name="Normal 109 3 2 4 2" xfId="32592"/>
    <cellStyle name="Normal 109 3 2 4 2 2" xfId="32593"/>
    <cellStyle name="Normal 109 3 2 4 2 2 2" xfId="32594"/>
    <cellStyle name="Normal 109 3 2 4 2 2 2 2" xfId="32595"/>
    <cellStyle name="Normal 109 3 2 4 2 2 3" xfId="32596"/>
    <cellStyle name="Normal 109 3 2 4 2 3" xfId="32597"/>
    <cellStyle name="Normal 109 3 2 4 2 3 2" xfId="32598"/>
    <cellStyle name="Normal 109 3 2 4 2 4" xfId="32599"/>
    <cellStyle name="Normal 109 3 2 4 2 5" xfId="32600"/>
    <cellStyle name="Normal 109 3 2 4 3" xfId="32601"/>
    <cellStyle name="Normal 109 3 2 4 3 2" xfId="32602"/>
    <cellStyle name="Normal 109 3 2 4 3 2 2" xfId="32603"/>
    <cellStyle name="Normal 109 3 2 4 3 3" xfId="32604"/>
    <cellStyle name="Normal 109 3 2 4 4" xfId="32605"/>
    <cellStyle name="Normal 109 3 2 4 4 2" xfId="32606"/>
    <cellStyle name="Normal 109 3 2 4 5" xfId="32607"/>
    <cellStyle name="Normal 109 3 2 4 6" xfId="32608"/>
    <cellStyle name="Normal 109 3 2 5" xfId="32609"/>
    <cellStyle name="Normal 109 3 2 5 2" xfId="32610"/>
    <cellStyle name="Normal 109 3 2 5 2 2" xfId="32611"/>
    <cellStyle name="Normal 109 3 2 5 2 2 2" xfId="32612"/>
    <cellStyle name="Normal 109 3 2 5 2 3" xfId="32613"/>
    <cellStyle name="Normal 109 3 2 5 3" xfId="32614"/>
    <cellStyle name="Normal 109 3 2 5 3 2" xfId="32615"/>
    <cellStyle name="Normal 109 3 2 5 4" xfId="32616"/>
    <cellStyle name="Normal 109 3 2 5 5" xfId="32617"/>
    <cellStyle name="Normal 109 3 2 6" xfId="32618"/>
    <cellStyle name="Normal 109 3 2 6 2" xfId="32619"/>
    <cellStyle name="Normal 109 3 2 6 2 2" xfId="32620"/>
    <cellStyle name="Normal 109 3 2 6 3" xfId="32621"/>
    <cellStyle name="Normal 109 3 2 7" xfId="32622"/>
    <cellStyle name="Normal 109 3 2 7 2" xfId="32623"/>
    <cellStyle name="Normal 109 3 2 8" xfId="32624"/>
    <cellStyle name="Normal 109 3 2 9" xfId="32625"/>
    <cellStyle name="Normal 109 3 3" xfId="11036"/>
    <cellStyle name="Normal 109 3 3 2" xfId="11037"/>
    <cellStyle name="Normal 109 3 3 2 2" xfId="32626"/>
    <cellStyle name="Normal 109 3 3 2 2 2" xfId="32627"/>
    <cellStyle name="Normal 109 3 3 2 2 2 2" xfId="32628"/>
    <cellStyle name="Normal 109 3 3 2 2 3" xfId="32629"/>
    <cellStyle name="Normal 109 3 3 2 2 4" xfId="32630"/>
    <cellStyle name="Normal 109 3 3 2 3" xfId="32631"/>
    <cellStyle name="Normal 109 3 3 2 3 2" xfId="32632"/>
    <cellStyle name="Normal 109 3 3 2 4" xfId="32633"/>
    <cellStyle name="Normal 109 3 3 2 5" xfId="32634"/>
    <cellStyle name="Normal 109 3 3 3" xfId="11038"/>
    <cellStyle name="Normal 109 3 3 3 2" xfId="32635"/>
    <cellStyle name="Normal 109 3 3 3 2 2" xfId="32636"/>
    <cellStyle name="Normal 109 3 3 3 3" xfId="32637"/>
    <cellStyle name="Normal 109 3 3 3 4" xfId="32638"/>
    <cellStyle name="Normal 109 3 3 4" xfId="32639"/>
    <cellStyle name="Normal 109 3 3 4 2" xfId="32640"/>
    <cellStyle name="Normal 109 3 3 5" xfId="32641"/>
    <cellStyle name="Normal 109 3 3 6" xfId="32642"/>
    <cellStyle name="Normal 109 3 4" xfId="11039"/>
    <cellStyle name="Normal 109 3 4 2" xfId="32643"/>
    <cellStyle name="Normal 109 3 4 2 2" xfId="32644"/>
    <cellStyle name="Normal 109 3 4 2 2 2" xfId="32645"/>
    <cellStyle name="Normal 109 3 4 2 2 2 2" xfId="32646"/>
    <cellStyle name="Normal 109 3 4 2 2 3" xfId="32647"/>
    <cellStyle name="Normal 109 3 4 2 2 4" xfId="32648"/>
    <cellStyle name="Normal 109 3 4 2 3" xfId="32649"/>
    <cellStyle name="Normal 109 3 4 2 3 2" xfId="32650"/>
    <cellStyle name="Normal 109 3 4 2 4" xfId="32651"/>
    <cellStyle name="Normal 109 3 4 2 5" xfId="32652"/>
    <cellStyle name="Normal 109 3 4 3" xfId="32653"/>
    <cellStyle name="Normal 109 3 4 3 2" xfId="32654"/>
    <cellStyle name="Normal 109 3 4 3 2 2" xfId="32655"/>
    <cellStyle name="Normal 109 3 4 3 3" xfId="32656"/>
    <cellStyle name="Normal 109 3 4 3 4" xfId="32657"/>
    <cellStyle name="Normal 109 3 4 4" xfId="32658"/>
    <cellStyle name="Normal 109 3 4 4 2" xfId="32659"/>
    <cellStyle name="Normal 109 3 4 5" xfId="32660"/>
    <cellStyle name="Normal 109 3 4 6" xfId="32661"/>
    <cellStyle name="Normal 109 3 5" xfId="11040"/>
    <cellStyle name="Normal 109 3 5 2" xfId="32662"/>
    <cellStyle name="Normal 109 3 5 2 2" xfId="32663"/>
    <cellStyle name="Normal 109 3 5 2 2 2" xfId="32664"/>
    <cellStyle name="Normal 109 3 5 2 2 2 2" xfId="32665"/>
    <cellStyle name="Normal 109 3 5 2 2 3" xfId="32666"/>
    <cellStyle name="Normal 109 3 5 2 3" xfId="32667"/>
    <cellStyle name="Normal 109 3 5 2 3 2" xfId="32668"/>
    <cellStyle name="Normal 109 3 5 2 4" xfId="32669"/>
    <cellStyle name="Normal 109 3 5 2 5" xfId="32670"/>
    <cellStyle name="Normal 109 3 5 3" xfId="32671"/>
    <cellStyle name="Normal 109 3 5 3 2" xfId="32672"/>
    <cellStyle name="Normal 109 3 5 3 2 2" xfId="32673"/>
    <cellStyle name="Normal 109 3 5 3 3" xfId="32674"/>
    <cellStyle name="Normal 109 3 5 4" xfId="32675"/>
    <cellStyle name="Normal 109 3 5 4 2" xfId="32676"/>
    <cellStyle name="Normal 109 3 5 5" xfId="32677"/>
    <cellStyle name="Normal 109 3 5 6" xfId="32678"/>
    <cellStyle name="Normal 109 3 6" xfId="11041"/>
    <cellStyle name="Normal 109 3 6 2" xfId="32679"/>
    <cellStyle name="Normal 109 3 6 2 2" xfId="32680"/>
    <cellStyle name="Normal 109 3 6 2 2 2" xfId="32681"/>
    <cellStyle name="Normal 109 3 6 2 3" xfId="32682"/>
    <cellStyle name="Normal 109 3 6 3" xfId="32683"/>
    <cellStyle name="Normal 109 3 6 3 2" xfId="32684"/>
    <cellStyle name="Normal 109 3 6 4" xfId="32685"/>
    <cellStyle name="Normal 109 3 6 5" xfId="32686"/>
    <cellStyle name="Normal 109 3 7" xfId="32687"/>
    <cellStyle name="Normal 109 3 7 2" xfId="32688"/>
    <cellStyle name="Normal 109 3 7 2 2" xfId="32689"/>
    <cellStyle name="Normal 109 3 7 3" xfId="32690"/>
    <cellStyle name="Normal 109 3 8" xfId="32691"/>
    <cellStyle name="Normal 109 3 8 2" xfId="32692"/>
    <cellStyle name="Normal 109 3 9" xfId="32693"/>
    <cellStyle name="Normal 109 4" xfId="11042"/>
    <cellStyle name="Normal 109 4 2" xfId="11043"/>
    <cellStyle name="Normal 109 4 2 2" xfId="11044"/>
    <cellStyle name="Normal 109 4 2 2 2" xfId="32694"/>
    <cellStyle name="Normal 109 4 2 2 2 2" xfId="32695"/>
    <cellStyle name="Normal 109 4 2 2 2 2 2" xfId="32696"/>
    <cellStyle name="Normal 109 4 2 2 2 3" xfId="32697"/>
    <cellStyle name="Normal 109 4 2 2 2 4" xfId="32698"/>
    <cellStyle name="Normal 109 4 2 2 3" xfId="32699"/>
    <cellStyle name="Normal 109 4 2 2 3 2" xfId="32700"/>
    <cellStyle name="Normal 109 4 2 2 4" xfId="32701"/>
    <cellStyle name="Normal 109 4 2 2 5" xfId="32702"/>
    <cellStyle name="Normal 109 4 2 3" xfId="11045"/>
    <cellStyle name="Normal 109 4 2 3 2" xfId="32703"/>
    <cellStyle name="Normal 109 4 2 3 2 2" xfId="32704"/>
    <cellStyle name="Normal 109 4 2 3 3" xfId="32705"/>
    <cellStyle name="Normal 109 4 2 3 4" xfId="32706"/>
    <cellStyle name="Normal 109 4 2 4" xfId="32707"/>
    <cellStyle name="Normal 109 4 2 4 2" xfId="32708"/>
    <cellStyle name="Normal 109 4 2 5" xfId="32709"/>
    <cellStyle name="Normal 109 4 2 6" xfId="32710"/>
    <cellStyle name="Normal 109 4 3" xfId="11046"/>
    <cellStyle name="Normal 109 4 3 2" xfId="32711"/>
    <cellStyle name="Normal 109 4 3 2 2" xfId="32712"/>
    <cellStyle name="Normal 109 4 3 2 2 2" xfId="32713"/>
    <cellStyle name="Normal 109 4 3 2 2 2 2" xfId="32714"/>
    <cellStyle name="Normal 109 4 3 2 2 3" xfId="32715"/>
    <cellStyle name="Normal 109 4 3 2 2 4" xfId="32716"/>
    <cellStyle name="Normal 109 4 3 2 3" xfId="32717"/>
    <cellStyle name="Normal 109 4 3 2 3 2" xfId="32718"/>
    <cellStyle name="Normal 109 4 3 2 4" xfId="32719"/>
    <cellStyle name="Normal 109 4 3 2 5" xfId="32720"/>
    <cellStyle name="Normal 109 4 3 3" xfId="32721"/>
    <cellStyle name="Normal 109 4 3 3 2" xfId="32722"/>
    <cellStyle name="Normal 109 4 3 3 2 2" xfId="32723"/>
    <cellStyle name="Normal 109 4 3 3 3" xfId="32724"/>
    <cellStyle name="Normal 109 4 3 3 4" xfId="32725"/>
    <cellStyle name="Normal 109 4 3 4" xfId="32726"/>
    <cellStyle name="Normal 109 4 3 4 2" xfId="32727"/>
    <cellStyle name="Normal 109 4 3 5" xfId="32728"/>
    <cellStyle name="Normal 109 4 3 6" xfId="32729"/>
    <cellStyle name="Normal 109 4 4" xfId="11047"/>
    <cellStyle name="Normal 109 4 4 2" xfId="32730"/>
    <cellStyle name="Normal 109 4 4 2 2" xfId="32731"/>
    <cellStyle name="Normal 109 4 4 2 2 2" xfId="32732"/>
    <cellStyle name="Normal 109 4 4 2 2 2 2" xfId="32733"/>
    <cellStyle name="Normal 109 4 4 2 2 3" xfId="32734"/>
    <cellStyle name="Normal 109 4 4 2 3" xfId="32735"/>
    <cellStyle name="Normal 109 4 4 2 3 2" xfId="32736"/>
    <cellStyle name="Normal 109 4 4 2 4" xfId="32737"/>
    <cellStyle name="Normal 109 4 4 2 5" xfId="32738"/>
    <cellStyle name="Normal 109 4 4 3" xfId="32739"/>
    <cellStyle name="Normal 109 4 4 3 2" xfId="32740"/>
    <cellStyle name="Normal 109 4 4 3 2 2" xfId="32741"/>
    <cellStyle name="Normal 109 4 4 3 3" xfId="32742"/>
    <cellStyle name="Normal 109 4 4 4" xfId="32743"/>
    <cellStyle name="Normal 109 4 4 4 2" xfId="32744"/>
    <cellStyle name="Normal 109 4 4 5" xfId="32745"/>
    <cellStyle name="Normal 109 4 4 6" xfId="32746"/>
    <cellStyle name="Normal 109 4 5" xfId="32747"/>
    <cellStyle name="Normal 109 4 5 2" xfId="32748"/>
    <cellStyle name="Normal 109 4 5 2 2" xfId="32749"/>
    <cellStyle name="Normal 109 4 5 2 2 2" xfId="32750"/>
    <cellStyle name="Normal 109 4 5 2 3" xfId="32751"/>
    <cellStyle name="Normal 109 4 5 3" xfId="32752"/>
    <cellStyle name="Normal 109 4 5 3 2" xfId="32753"/>
    <cellStyle name="Normal 109 4 5 4" xfId="32754"/>
    <cellStyle name="Normal 109 4 5 5" xfId="32755"/>
    <cellStyle name="Normal 109 4 6" xfId="32756"/>
    <cellStyle name="Normal 109 4 6 2" xfId="32757"/>
    <cellStyle name="Normal 109 4 6 2 2" xfId="32758"/>
    <cellStyle name="Normal 109 4 6 3" xfId="32759"/>
    <cellStyle name="Normal 109 4 7" xfId="32760"/>
    <cellStyle name="Normal 109 4 7 2" xfId="32761"/>
    <cellStyle name="Normal 109 4 8" xfId="32762"/>
    <cellStyle name="Normal 109 4 9" xfId="32763"/>
    <cellStyle name="Normal 109 5" xfId="11048"/>
    <cellStyle name="Normal 109 5 2" xfId="11049"/>
    <cellStyle name="Normal 109 5 2 2" xfId="32764"/>
    <cellStyle name="Normal 109 5 2 2 2" xfId="32765"/>
    <cellStyle name="Normal 109 5 2 2 2 2" xfId="32766"/>
    <cellStyle name="Normal 109 5 2 2 2 2 2" xfId="32767"/>
    <cellStyle name="Normal 109 5 2 2 2 3" xfId="32768"/>
    <cellStyle name="Normal 109 5 2 2 2 4" xfId="32769"/>
    <cellStyle name="Normal 109 5 2 2 3" xfId="32770"/>
    <cellStyle name="Normal 109 5 2 2 3 2" xfId="32771"/>
    <cellStyle name="Normal 109 5 2 2 4" xfId="32772"/>
    <cellStyle name="Normal 109 5 2 2 5" xfId="32773"/>
    <cellStyle name="Normal 109 5 2 3" xfId="32774"/>
    <cellStyle name="Normal 109 5 2 3 2" xfId="32775"/>
    <cellStyle name="Normal 109 5 2 3 2 2" xfId="32776"/>
    <cellStyle name="Normal 109 5 2 3 3" xfId="32777"/>
    <cellStyle name="Normal 109 5 2 3 4" xfId="32778"/>
    <cellStyle name="Normal 109 5 2 4" xfId="32779"/>
    <cellStyle name="Normal 109 5 2 4 2" xfId="32780"/>
    <cellStyle name="Normal 109 5 2 5" xfId="32781"/>
    <cellStyle name="Normal 109 5 2 6" xfId="32782"/>
    <cellStyle name="Normal 109 5 3" xfId="11050"/>
    <cellStyle name="Normal 109 5 3 2" xfId="32783"/>
    <cellStyle name="Normal 109 5 3 2 2" xfId="32784"/>
    <cellStyle name="Normal 109 5 3 2 2 2" xfId="32785"/>
    <cellStyle name="Normal 109 5 3 2 2 2 2" xfId="32786"/>
    <cellStyle name="Normal 109 5 3 2 2 3" xfId="32787"/>
    <cellStyle name="Normal 109 5 3 2 2 4" xfId="32788"/>
    <cellStyle name="Normal 109 5 3 2 3" xfId="32789"/>
    <cellStyle name="Normal 109 5 3 2 3 2" xfId="32790"/>
    <cellStyle name="Normal 109 5 3 2 4" xfId="32791"/>
    <cellStyle name="Normal 109 5 3 2 5" xfId="32792"/>
    <cellStyle name="Normal 109 5 3 3" xfId="32793"/>
    <cellStyle name="Normal 109 5 3 3 2" xfId="32794"/>
    <cellStyle name="Normal 109 5 3 3 2 2" xfId="32795"/>
    <cellStyle name="Normal 109 5 3 3 3" xfId="32796"/>
    <cellStyle name="Normal 109 5 3 3 4" xfId="32797"/>
    <cellStyle name="Normal 109 5 3 4" xfId="32798"/>
    <cellStyle name="Normal 109 5 3 4 2" xfId="32799"/>
    <cellStyle name="Normal 109 5 3 5" xfId="32800"/>
    <cellStyle name="Normal 109 5 3 6" xfId="32801"/>
    <cellStyle name="Normal 109 5 4" xfId="32802"/>
    <cellStyle name="Normal 109 5 4 2" xfId="32803"/>
    <cellStyle name="Normal 109 5 4 2 2" xfId="32804"/>
    <cellStyle name="Normal 109 5 4 2 2 2" xfId="32805"/>
    <cellStyle name="Normal 109 5 4 2 2 2 2" xfId="32806"/>
    <cellStyle name="Normal 109 5 4 2 2 3" xfId="32807"/>
    <cellStyle name="Normal 109 5 4 2 3" xfId="32808"/>
    <cellStyle name="Normal 109 5 4 2 3 2" xfId="32809"/>
    <cellStyle name="Normal 109 5 4 2 4" xfId="32810"/>
    <cellStyle name="Normal 109 5 4 2 5" xfId="32811"/>
    <cellStyle name="Normal 109 5 4 3" xfId="32812"/>
    <cellStyle name="Normal 109 5 4 3 2" xfId="32813"/>
    <cellStyle name="Normal 109 5 4 3 2 2" xfId="32814"/>
    <cellStyle name="Normal 109 5 4 3 3" xfId="32815"/>
    <cellStyle name="Normal 109 5 4 4" xfId="32816"/>
    <cellStyle name="Normal 109 5 4 4 2" xfId="32817"/>
    <cellStyle name="Normal 109 5 4 5" xfId="32818"/>
    <cellStyle name="Normal 109 5 4 6" xfId="32819"/>
    <cellStyle name="Normal 109 5 5" xfId="32820"/>
    <cellStyle name="Normal 109 5 5 2" xfId="32821"/>
    <cellStyle name="Normal 109 5 5 2 2" xfId="32822"/>
    <cellStyle name="Normal 109 5 5 2 2 2" xfId="32823"/>
    <cellStyle name="Normal 109 5 5 2 3" xfId="32824"/>
    <cellStyle name="Normal 109 5 5 3" xfId="32825"/>
    <cellStyle name="Normal 109 5 5 3 2" xfId="32826"/>
    <cellStyle name="Normal 109 5 5 4" xfId="32827"/>
    <cellStyle name="Normal 109 5 5 5" xfId="32828"/>
    <cellStyle name="Normal 109 5 6" xfId="32829"/>
    <cellStyle name="Normal 109 5 6 2" xfId="32830"/>
    <cellStyle name="Normal 109 5 6 2 2" xfId="32831"/>
    <cellStyle name="Normal 109 5 6 3" xfId="32832"/>
    <cellStyle name="Normal 109 5 7" xfId="32833"/>
    <cellStyle name="Normal 109 5 7 2" xfId="32834"/>
    <cellStyle name="Normal 109 5 8" xfId="32835"/>
    <cellStyle name="Normal 109 5 9" xfId="32836"/>
    <cellStyle name="Normal 109 6" xfId="11051"/>
    <cellStyle name="Normal 109 6 2" xfId="11052"/>
    <cellStyle name="Normal 109 6 2 2" xfId="32837"/>
    <cellStyle name="Normal 109 6 2 2 2" xfId="32838"/>
    <cellStyle name="Normal 109 6 2 2 2 2" xfId="32839"/>
    <cellStyle name="Normal 109 6 2 2 3" xfId="32840"/>
    <cellStyle name="Normal 109 6 2 2 4" xfId="32841"/>
    <cellStyle name="Normal 109 6 2 3" xfId="32842"/>
    <cellStyle name="Normal 109 6 2 3 2" xfId="32843"/>
    <cellStyle name="Normal 109 6 2 4" xfId="32844"/>
    <cellStyle name="Normal 109 6 2 5" xfId="32845"/>
    <cellStyle name="Normal 109 6 3" xfId="11053"/>
    <cellStyle name="Normal 109 6 3 2" xfId="32846"/>
    <cellStyle name="Normal 109 6 3 2 2" xfId="32847"/>
    <cellStyle name="Normal 109 6 3 3" xfId="32848"/>
    <cellStyle name="Normal 109 6 3 4" xfId="32849"/>
    <cellStyle name="Normal 109 6 4" xfId="32850"/>
    <cellStyle name="Normal 109 6 4 2" xfId="32851"/>
    <cellStyle name="Normal 109 6 5" xfId="32852"/>
    <cellStyle name="Normal 109 6 6" xfId="32853"/>
    <cellStyle name="Normal 109 7" xfId="11054"/>
    <cellStyle name="Normal 109 7 2" xfId="32854"/>
    <cellStyle name="Normal 109 7 2 2" xfId="32855"/>
    <cellStyle name="Normal 109 7 2 2 2" xfId="32856"/>
    <cellStyle name="Normal 109 7 2 2 2 2" xfId="32857"/>
    <cellStyle name="Normal 109 7 2 2 3" xfId="32858"/>
    <cellStyle name="Normal 109 7 2 2 4" xfId="32859"/>
    <cellStyle name="Normal 109 7 2 3" xfId="32860"/>
    <cellStyle name="Normal 109 7 2 3 2" xfId="32861"/>
    <cellStyle name="Normal 109 7 2 4" xfId="32862"/>
    <cellStyle name="Normal 109 7 2 5" xfId="32863"/>
    <cellStyle name="Normal 109 7 3" xfId="32864"/>
    <cellStyle name="Normal 109 7 3 2" xfId="32865"/>
    <cellStyle name="Normal 109 7 3 2 2" xfId="32866"/>
    <cellStyle name="Normal 109 7 3 3" xfId="32867"/>
    <cellStyle name="Normal 109 7 3 4" xfId="32868"/>
    <cellStyle name="Normal 109 7 4" xfId="32869"/>
    <cellStyle name="Normal 109 7 4 2" xfId="32870"/>
    <cellStyle name="Normal 109 7 5" xfId="32871"/>
    <cellStyle name="Normal 109 7 6" xfId="32872"/>
    <cellStyle name="Normal 109 8" xfId="11055"/>
    <cellStyle name="Normal 109 8 2" xfId="32873"/>
    <cellStyle name="Normal 109 8 2 2" xfId="32874"/>
    <cellStyle name="Normal 109 8 2 2 2" xfId="32875"/>
    <cellStyle name="Normal 109 8 2 2 2 2" xfId="32876"/>
    <cellStyle name="Normal 109 8 2 2 3" xfId="32877"/>
    <cellStyle name="Normal 109 8 2 3" xfId="32878"/>
    <cellStyle name="Normal 109 8 2 3 2" xfId="32879"/>
    <cellStyle name="Normal 109 8 2 4" xfId="32880"/>
    <cellStyle name="Normal 109 8 2 5" xfId="32881"/>
    <cellStyle name="Normal 109 8 3" xfId="32882"/>
    <cellStyle name="Normal 109 8 3 2" xfId="32883"/>
    <cellStyle name="Normal 109 8 3 2 2" xfId="32884"/>
    <cellStyle name="Normal 109 8 3 3" xfId="32885"/>
    <cellStyle name="Normal 109 8 4" xfId="32886"/>
    <cellStyle name="Normal 109 8 4 2" xfId="32887"/>
    <cellStyle name="Normal 109 8 5" xfId="32888"/>
    <cellStyle name="Normal 109 8 6" xfId="32889"/>
    <cellStyle name="Normal 109 9" xfId="32890"/>
    <cellStyle name="Normal 109 9 2" xfId="32891"/>
    <cellStyle name="Normal 109 9 2 2" xfId="32892"/>
    <cellStyle name="Normal 109 9 2 2 2" xfId="32893"/>
    <cellStyle name="Normal 109 9 2 3" xfId="32894"/>
    <cellStyle name="Normal 109 9 3" xfId="32895"/>
    <cellStyle name="Normal 109 9 3 2" xfId="32896"/>
    <cellStyle name="Normal 109 9 4" xfId="32897"/>
    <cellStyle name="Normal 109 9 5" xfId="32898"/>
    <cellStyle name="Normal 11" xfId="11056"/>
    <cellStyle name="Normal 11 10" xfId="11057"/>
    <cellStyle name="Normal 11 2" xfId="11058"/>
    <cellStyle name="Normal 11 2 10" xfId="11059"/>
    <cellStyle name="Normal 11 2 2" xfId="11060"/>
    <cellStyle name="Normal 11 2 2 10" xfId="11061"/>
    <cellStyle name="Normal 11 2 2 2" xfId="11062"/>
    <cellStyle name="Normal 11 2 2 2 2" xfId="11063"/>
    <cellStyle name="Normal 11 2 2 2_Table AA.27" xfId="11064"/>
    <cellStyle name="Normal 11 2 2 3" xfId="11065"/>
    <cellStyle name="Normal 11 2 2 3 2" xfId="11066"/>
    <cellStyle name="Normal 11 2 2 3_Table AA.27" xfId="11067"/>
    <cellStyle name="Normal 11 2 2 4" xfId="11068"/>
    <cellStyle name="Normal 11 2 2 5" xfId="11069"/>
    <cellStyle name="Normal 11 2 2 6" xfId="11070"/>
    <cellStyle name="Normal 11 2 2 7" xfId="11071"/>
    <cellStyle name="Normal 11 2 2 8" xfId="11072"/>
    <cellStyle name="Normal 11 2 2 9" xfId="11073"/>
    <cellStyle name="Normal 11 2 2_Table AA.27" xfId="11074"/>
    <cellStyle name="Normal 11 2 3" xfId="11075"/>
    <cellStyle name="Normal 11 2 3 2" xfId="11076"/>
    <cellStyle name="Normal 11 2 3_Table AA.27" xfId="11077"/>
    <cellStyle name="Normal 11 2 4" xfId="11078"/>
    <cellStyle name="Normal 11 2 4 2" xfId="11079"/>
    <cellStyle name="Normal 11 2 4_Table AA.27" xfId="11080"/>
    <cellStyle name="Normal 11 2 5" xfId="11081"/>
    <cellStyle name="Normal 11 2 6" xfId="11082"/>
    <cellStyle name="Normal 11 2 7" xfId="11083"/>
    <cellStyle name="Normal 11 2 8" xfId="11084"/>
    <cellStyle name="Normal 11 2 9" xfId="11085"/>
    <cellStyle name="Normal 11 2_Table AA.27" xfId="11086"/>
    <cellStyle name="Normal 11 3" xfId="11087"/>
    <cellStyle name="Normal 11 3 10" xfId="11088"/>
    <cellStyle name="Normal 11 3 2" xfId="11089"/>
    <cellStyle name="Normal 11 3 2 2" xfId="11090"/>
    <cellStyle name="Normal 11 3 2_Table AA.27" xfId="11091"/>
    <cellStyle name="Normal 11 3 3" xfId="11092"/>
    <cellStyle name="Normal 11 3 3 2" xfId="11093"/>
    <cellStyle name="Normal 11 3 3_Table AA.27" xfId="11094"/>
    <cellStyle name="Normal 11 3 4" xfId="11095"/>
    <cellStyle name="Normal 11 3 5" xfId="11096"/>
    <cellStyle name="Normal 11 3 6" xfId="11097"/>
    <cellStyle name="Normal 11 3 7" xfId="11098"/>
    <cellStyle name="Normal 11 3 8" xfId="11099"/>
    <cellStyle name="Normal 11 3 9" xfId="11100"/>
    <cellStyle name="Normal 11 3_Table AA.27" xfId="11101"/>
    <cellStyle name="Normal 11 4" xfId="11102"/>
    <cellStyle name="Normal 11 4 2" xfId="11103"/>
    <cellStyle name="Normal 11 4 2 2" xfId="32899"/>
    <cellStyle name="Normal 11 4 3" xfId="32900"/>
    <cellStyle name="Normal 11 5" xfId="11104"/>
    <cellStyle name="Normal 11 5 2" xfId="11105"/>
    <cellStyle name="Normal 11 5 3" xfId="11106"/>
    <cellStyle name="Normal 11 5_Table AA.27" xfId="11107"/>
    <cellStyle name="Normal 11 6" xfId="11108"/>
    <cellStyle name="Normal 11 7" xfId="11109"/>
    <cellStyle name="Normal 11 8" xfId="11110"/>
    <cellStyle name="Normal 11 9" xfId="11111"/>
    <cellStyle name="Normal 11_Table AA.27" xfId="11112"/>
    <cellStyle name="Normal 110" xfId="11113"/>
    <cellStyle name="Normal 110 10" xfId="32901"/>
    <cellStyle name="Normal 110 10 2" xfId="32902"/>
    <cellStyle name="Normal 110 10 2 2" xfId="32903"/>
    <cellStyle name="Normal 110 10 3" xfId="32904"/>
    <cellStyle name="Normal 110 11" xfId="32905"/>
    <cellStyle name="Normal 110 11 2" xfId="32906"/>
    <cellStyle name="Normal 110 12" xfId="32907"/>
    <cellStyle name="Normal 110 13" xfId="32908"/>
    <cellStyle name="Normal 110 14" xfId="32909"/>
    <cellStyle name="Normal 110 2" xfId="11114"/>
    <cellStyle name="Normal 110 2 10" xfId="32910"/>
    <cellStyle name="Normal 110 2 11" xfId="32911"/>
    <cellStyle name="Normal 110 2 2" xfId="11115"/>
    <cellStyle name="Normal 110 2 2 2" xfId="11116"/>
    <cellStyle name="Normal 110 2 2 2 2" xfId="32912"/>
    <cellStyle name="Normal 110 2 2 2 2 2" xfId="32913"/>
    <cellStyle name="Normal 110 2 2 2 2 2 2" xfId="32914"/>
    <cellStyle name="Normal 110 2 2 2 2 2 2 2" xfId="32915"/>
    <cellStyle name="Normal 110 2 2 2 2 2 3" xfId="32916"/>
    <cellStyle name="Normal 110 2 2 2 2 2 4" xfId="32917"/>
    <cellStyle name="Normal 110 2 2 2 2 3" xfId="32918"/>
    <cellStyle name="Normal 110 2 2 2 2 3 2" xfId="32919"/>
    <cellStyle name="Normal 110 2 2 2 2 4" xfId="32920"/>
    <cellStyle name="Normal 110 2 2 2 2 5" xfId="32921"/>
    <cellStyle name="Normal 110 2 2 2 3" xfId="32922"/>
    <cellStyle name="Normal 110 2 2 2 3 2" xfId="32923"/>
    <cellStyle name="Normal 110 2 2 2 3 2 2" xfId="32924"/>
    <cellStyle name="Normal 110 2 2 2 3 3" xfId="32925"/>
    <cellStyle name="Normal 110 2 2 2 3 4" xfId="32926"/>
    <cellStyle name="Normal 110 2 2 2 4" xfId="32927"/>
    <cellStyle name="Normal 110 2 2 2 4 2" xfId="32928"/>
    <cellStyle name="Normal 110 2 2 2 5" xfId="32929"/>
    <cellStyle name="Normal 110 2 2 2 6" xfId="32930"/>
    <cellStyle name="Normal 110 2 2 3" xfId="11117"/>
    <cellStyle name="Normal 110 2 2 3 2" xfId="32931"/>
    <cellStyle name="Normal 110 2 2 3 2 2" xfId="32932"/>
    <cellStyle name="Normal 110 2 2 3 2 2 2" xfId="32933"/>
    <cellStyle name="Normal 110 2 2 3 2 2 2 2" xfId="32934"/>
    <cellStyle name="Normal 110 2 2 3 2 2 3" xfId="32935"/>
    <cellStyle name="Normal 110 2 2 3 2 2 4" xfId="32936"/>
    <cellStyle name="Normal 110 2 2 3 2 3" xfId="32937"/>
    <cellStyle name="Normal 110 2 2 3 2 3 2" xfId="32938"/>
    <cellStyle name="Normal 110 2 2 3 2 4" xfId="32939"/>
    <cellStyle name="Normal 110 2 2 3 2 5" xfId="32940"/>
    <cellStyle name="Normal 110 2 2 3 3" xfId="32941"/>
    <cellStyle name="Normal 110 2 2 3 3 2" xfId="32942"/>
    <cellStyle name="Normal 110 2 2 3 3 2 2" xfId="32943"/>
    <cellStyle name="Normal 110 2 2 3 3 3" xfId="32944"/>
    <cellStyle name="Normal 110 2 2 3 3 4" xfId="32945"/>
    <cellStyle name="Normal 110 2 2 3 4" xfId="32946"/>
    <cellStyle name="Normal 110 2 2 3 4 2" xfId="32947"/>
    <cellStyle name="Normal 110 2 2 3 5" xfId="32948"/>
    <cellStyle name="Normal 110 2 2 3 6" xfId="32949"/>
    <cellStyle name="Normal 110 2 2 4" xfId="11118"/>
    <cellStyle name="Normal 110 2 2 4 2" xfId="32950"/>
    <cellStyle name="Normal 110 2 2 4 2 2" xfId="32951"/>
    <cellStyle name="Normal 110 2 2 4 2 2 2" xfId="32952"/>
    <cellStyle name="Normal 110 2 2 4 2 2 2 2" xfId="32953"/>
    <cellStyle name="Normal 110 2 2 4 2 2 3" xfId="32954"/>
    <cellStyle name="Normal 110 2 2 4 2 3" xfId="32955"/>
    <cellStyle name="Normal 110 2 2 4 2 3 2" xfId="32956"/>
    <cellStyle name="Normal 110 2 2 4 2 4" xfId="32957"/>
    <cellStyle name="Normal 110 2 2 4 2 5" xfId="32958"/>
    <cellStyle name="Normal 110 2 2 4 3" xfId="32959"/>
    <cellStyle name="Normal 110 2 2 4 3 2" xfId="32960"/>
    <cellStyle name="Normal 110 2 2 4 3 2 2" xfId="32961"/>
    <cellStyle name="Normal 110 2 2 4 3 3" xfId="32962"/>
    <cellStyle name="Normal 110 2 2 4 4" xfId="32963"/>
    <cellStyle name="Normal 110 2 2 4 4 2" xfId="32964"/>
    <cellStyle name="Normal 110 2 2 4 5" xfId="32965"/>
    <cellStyle name="Normal 110 2 2 4 6" xfId="32966"/>
    <cellStyle name="Normal 110 2 2 5" xfId="32967"/>
    <cellStyle name="Normal 110 2 2 5 2" xfId="32968"/>
    <cellStyle name="Normal 110 2 2 5 2 2" xfId="32969"/>
    <cellStyle name="Normal 110 2 2 5 2 2 2" xfId="32970"/>
    <cellStyle name="Normal 110 2 2 5 2 3" xfId="32971"/>
    <cellStyle name="Normal 110 2 2 5 3" xfId="32972"/>
    <cellStyle name="Normal 110 2 2 5 3 2" xfId="32973"/>
    <cellStyle name="Normal 110 2 2 5 4" xfId="32974"/>
    <cellStyle name="Normal 110 2 2 5 5" xfId="32975"/>
    <cellStyle name="Normal 110 2 2 6" xfId="32976"/>
    <cellStyle name="Normal 110 2 2 6 2" xfId="32977"/>
    <cellStyle name="Normal 110 2 2 6 2 2" xfId="32978"/>
    <cellStyle name="Normal 110 2 2 6 3" xfId="32979"/>
    <cellStyle name="Normal 110 2 2 7" xfId="32980"/>
    <cellStyle name="Normal 110 2 2 7 2" xfId="32981"/>
    <cellStyle name="Normal 110 2 2 8" xfId="32982"/>
    <cellStyle name="Normal 110 2 2 9" xfId="32983"/>
    <cellStyle name="Normal 110 2 3" xfId="11119"/>
    <cellStyle name="Normal 110 2 3 2" xfId="11120"/>
    <cellStyle name="Normal 110 2 3 2 2" xfId="32984"/>
    <cellStyle name="Normal 110 2 3 2 2 2" xfId="32985"/>
    <cellStyle name="Normal 110 2 3 2 2 2 2" xfId="32986"/>
    <cellStyle name="Normal 110 2 3 2 2 3" xfId="32987"/>
    <cellStyle name="Normal 110 2 3 2 2 4" xfId="32988"/>
    <cellStyle name="Normal 110 2 3 2 3" xfId="32989"/>
    <cellStyle name="Normal 110 2 3 2 3 2" xfId="32990"/>
    <cellStyle name="Normal 110 2 3 2 4" xfId="32991"/>
    <cellStyle name="Normal 110 2 3 2 5" xfId="32992"/>
    <cellStyle name="Normal 110 2 3 3" xfId="11121"/>
    <cellStyle name="Normal 110 2 3 3 2" xfId="32993"/>
    <cellStyle name="Normal 110 2 3 3 2 2" xfId="32994"/>
    <cellStyle name="Normal 110 2 3 3 3" xfId="32995"/>
    <cellStyle name="Normal 110 2 3 3 4" xfId="32996"/>
    <cellStyle name="Normal 110 2 3 4" xfId="32997"/>
    <cellStyle name="Normal 110 2 3 4 2" xfId="32998"/>
    <cellStyle name="Normal 110 2 3 5" xfId="32999"/>
    <cellStyle name="Normal 110 2 3 6" xfId="33000"/>
    <cellStyle name="Normal 110 2 4" xfId="11122"/>
    <cellStyle name="Normal 110 2 4 2" xfId="33001"/>
    <cellStyle name="Normal 110 2 4 2 2" xfId="33002"/>
    <cellStyle name="Normal 110 2 4 2 2 2" xfId="33003"/>
    <cellStyle name="Normal 110 2 4 2 2 2 2" xfId="33004"/>
    <cellStyle name="Normal 110 2 4 2 2 3" xfId="33005"/>
    <cellStyle name="Normal 110 2 4 2 2 4" xfId="33006"/>
    <cellStyle name="Normal 110 2 4 2 3" xfId="33007"/>
    <cellStyle name="Normal 110 2 4 2 3 2" xfId="33008"/>
    <cellStyle name="Normal 110 2 4 2 4" xfId="33009"/>
    <cellStyle name="Normal 110 2 4 2 5" xfId="33010"/>
    <cellStyle name="Normal 110 2 4 3" xfId="33011"/>
    <cellStyle name="Normal 110 2 4 3 2" xfId="33012"/>
    <cellStyle name="Normal 110 2 4 3 2 2" xfId="33013"/>
    <cellStyle name="Normal 110 2 4 3 3" xfId="33014"/>
    <cellStyle name="Normal 110 2 4 3 4" xfId="33015"/>
    <cellStyle name="Normal 110 2 4 4" xfId="33016"/>
    <cellStyle name="Normal 110 2 4 4 2" xfId="33017"/>
    <cellStyle name="Normal 110 2 4 5" xfId="33018"/>
    <cellStyle name="Normal 110 2 4 6" xfId="33019"/>
    <cellStyle name="Normal 110 2 5" xfId="11123"/>
    <cellStyle name="Normal 110 2 5 2" xfId="33020"/>
    <cellStyle name="Normal 110 2 5 2 2" xfId="33021"/>
    <cellStyle name="Normal 110 2 5 2 2 2" xfId="33022"/>
    <cellStyle name="Normal 110 2 5 2 2 2 2" xfId="33023"/>
    <cellStyle name="Normal 110 2 5 2 2 3" xfId="33024"/>
    <cellStyle name="Normal 110 2 5 2 3" xfId="33025"/>
    <cellStyle name="Normal 110 2 5 2 3 2" xfId="33026"/>
    <cellStyle name="Normal 110 2 5 2 4" xfId="33027"/>
    <cellStyle name="Normal 110 2 5 2 5" xfId="33028"/>
    <cellStyle name="Normal 110 2 5 3" xfId="33029"/>
    <cellStyle name="Normal 110 2 5 3 2" xfId="33030"/>
    <cellStyle name="Normal 110 2 5 3 2 2" xfId="33031"/>
    <cellStyle name="Normal 110 2 5 3 3" xfId="33032"/>
    <cellStyle name="Normal 110 2 5 4" xfId="33033"/>
    <cellStyle name="Normal 110 2 5 4 2" xfId="33034"/>
    <cellStyle name="Normal 110 2 5 5" xfId="33035"/>
    <cellStyle name="Normal 110 2 5 6" xfId="33036"/>
    <cellStyle name="Normal 110 2 6" xfId="11124"/>
    <cellStyle name="Normal 110 2 6 2" xfId="33037"/>
    <cellStyle name="Normal 110 2 6 2 2" xfId="33038"/>
    <cellStyle name="Normal 110 2 6 2 2 2" xfId="33039"/>
    <cellStyle name="Normal 110 2 6 2 3" xfId="33040"/>
    <cellStyle name="Normal 110 2 6 3" xfId="33041"/>
    <cellStyle name="Normal 110 2 6 3 2" xfId="33042"/>
    <cellStyle name="Normal 110 2 6 4" xfId="33043"/>
    <cellStyle name="Normal 110 2 6 5" xfId="33044"/>
    <cellStyle name="Normal 110 2 7" xfId="33045"/>
    <cellStyle name="Normal 110 2 7 2" xfId="33046"/>
    <cellStyle name="Normal 110 2 7 2 2" xfId="33047"/>
    <cellStyle name="Normal 110 2 7 3" xfId="33048"/>
    <cellStyle name="Normal 110 2 8" xfId="33049"/>
    <cellStyle name="Normal 110 2 8 2" xfId="33050"/>
    <cellStyle name="Normal 110 2 9" xfId="33051"/>
    <cellStyle name="Normal 110 3" xfId="11125"/>
    <cellStyle name="Normal 110 3 10" xfId="33052"/>
    <cellStyle name="Normal 110 3 11" xfId="33053"/>
    <cellStyle name="Normal 110 3 2" xfId="11126"/>
    <cellStyle name="Normal 110 3 2 2" xfId="11127"/>
    <cellStyle name="Normal 110 3 2 2 2" xfId="33054"/>
    <cellStyle name="Normal 110 3 2 2 2 2" xfId="33055"/>
    <cellStyle name="Normal 110 3 2 2 2 2 2" xfId="33056"/>
    <cellStyle name="Normal 110 3 2 2 2 2 2 2" xfId="33057"/>
    <cellStyle name="Normal 110 3 2 2 2 2 3" xfId="33058"/>
    <cellStyle name="Normal 110 3 2 2 2 2 4" xfId="33059"/>
    <cellStyle name="Normal 110 3 2 2 2 3" xfId="33060"/>
    <cellStyle name="Normal 110 3 2 2 2 3 2" xfId="33061"/>
    <cellStyle name="Normal 110 3 2 2 2 4" xfId="33062"/>
    <cellStyle name="Normal 110 3 2 2 2 5" xfId="33063"/>
    <cellStyle name="Normal 110 3 2 2 3" xfId="33064"/>
    <cellStyle name="Normal 110 3 2 2 3 2" xfId="33065"/>
    <cellStyle name="Normal 110 3 2 2 3 2 2" xfId="33066"/>
    <cellStyle name="Normal 110 3 2 2 3 3" xfId="33067"/>
    <cellStyle name="Normal 110 3 2 2 3 4" xfId="33068"/>
    <cellStyle name="Normal 110 3 2 2 4" xfId="33069"/>
    <cellStyle name="Normal 110 3 2 2 4 2" xfId="33070"/>
    <cellStyle name="Normal 110 3 2 2 5" xfId="33071"/>
    <cellStyle name="Normal 110 3 2 2 6" xfId="33072"/>
    <cellStyle name="Normal 110 3 2 3" xfId="11128"/>
    <cellStyle name="Normal 110 3 2 3 2" xfId="33073"/>
    <cellStyle name="Normal 110 3 2 3 2 2" xfId="33074"/>
    <cellStyle name="Normal 110 3 2 3 2 2 2" xfId="33075"/>
    <cellStyle name="Normal 110 3 2 3 2 2 2 2" xfId="33076"/>
    <cellStyle name="Normal 110 3 2 3 2 2 3" xfId="33077"/>
    <cellStyle name="Normal 110 3 2 3 2 2 4" xfId="33078"/>
    <cellStyle name="Normal 110 3 2 3 2 3" xfId="33079"/>
    <cellStyle name="Normal 110 3 2 3 2 3 2" xfId="33080"/>
    <cellStyle name="Normal 110 3 2 3 2 4" xfId="33081"/>
    <cellStyle name="Normal 110 3 2 3 2 5" xfId="33082"/>
    <cellStyle name="Normal 110 3 2 3 3" xfId="33083"/>
    <cellStyle name="Normal 110 3 2 3 3 2" xfId="33084"/>
    <cellStyle name="Normal 110 3 2 3 3 2 2" xfId="33085"/>
    <cellStyle name="Normal 110 3 2 3 3 3" xfId="33086"/>
    <cellStyle name="Normal 110 3 2 3 3 4" xfId="33087"/>
    <cellStyle name="Normal 110 3 2 3 4" xfId="33088"/>
    <cellStyle name="Normal 110 3 2 3 4 2" xfId="33089"/>
    <cellStyle name="Normal 110 3 2 3 5" xfId="33090"/>
    <cellStyle name="Normal 110 3 2 3 6" xfId="33091"/>
    <cellStyle name="Normal 110 3 2 4" xfId="33092"/>
    <cellStyle name="Normal 110 3 2 4 2" xfId="33093"/>
    <cellStyle name="Normal 110 3 2 4 2 2" xfId="33094"/>
    <cellStyle name="Normal 110 3 2 4 2 2 2" xfId="33095"/>
    <cellStyle name="Normal 110 3 2 4 2 2 2 2" xfId="33096"/>
    <cellStyle name="Normal 110 3 2 4 2 2 3" xfId="33097"/>
    <cellStyle name="Normal 110 3 2 4 2 3" xfId="33098"/>
    <cellStyle name="Normal 110 3 2 4 2 3 2" xfId="33099"/>
    <cellStyle name="Normal 110 3 2 4 2 4" xfId="33100"/>
    <cellStyle name="Normal 110 3 2 4 2 5" xfId="33101"/>
    <cellStyle name="Normal 110 3 2 4 3" xfId="33102"/>
    <cellStyle name="Normal 110 3 2 4 3 2" xfId="33103"/>
    <cellStyle name="Normal 110 3 2 4 3 2 2" xfId="33104"/>
    <cellStyle name="Normal 110 3 2 4 3 3" xfId="33105"/>
    <cellStyle name="Normal 110 3 2 4 4" xfId="33106"/>
    <cellStyle name="Normal 110 3 2 4 4 2" xfId="33107"/>
    <cellStyle name="Normal 110 3 2 4 5" xfId="33108"/>
    <cellStyle name="Normal 110 3 2 4 6" xfId="33109"/>
    <cellStyle name="Normal 110 3 2 5" xfId="33110"/>
    <cellStyle name="Normal 110 3 2 5 2" xfId="33111"/>
    <cellStyle name="Normal 110 3 2 5 2 2" xfId="33112"/>
    <cellStyle name="Normal 110 3 2 5 2 2 2" xfId="33113"/>
    <cellStyle name="Normal 110 3 2 5 2 3" xfId="33114"/>
    <cellStyle name="Normal 110 3 2 5 3" xfId="33115"/>
    <cellStyle name="Normal 110 3 2 5 3 2" xfId="33116"/>
    <cellStyle name="Normal 110 3 2 5 4" xfId="33117"/>
    <cellStyle name="Normal 110 3 2 5 5" xfId="33118"/>
    <cellStyle name="Normal 110 3 2 6" xfId="33119"/>
    <cellStyle name="Normal 110 3 2 6 2" xfId="33120"/>
    <cellStyle name="Normal 110 3 2 6 2 2" xfId="33121"/>
    <cellStyle name="Normal 110 3 2 6 3" xfId="33122"/>
    <cellStyle name="Normal 110 3 2 7" xfId="33123"/>
    <cellStyle name="Normal 110 3 2 7 2" xfId="33124"/>
    <cellStyle name="Normal 110 3 2 8" xfId="33125"/>
    <cellStyle name="Normal 110 3 2 9" xfId="33126"/>
    <cellStyle name="Normal 110 3 3" xfId="11129"/>
    <cellStyle name="Normal 110 3 3 2" xfId="11130"/>
    <cellStyle name="Normal 110 3 3 2 2" xfId="33127"/>
    <cellStyle name="Normal 110 3 3 2 2 2" xfId="33128"/>
    <cellStyle name="Normal 110 3 3 2 2 2 2" xfId="33129"/>
    <cellStyle name="Normal 110 3 3 2 2 3" xfId="33130"/>
    <cellStyle name="Normal 110 3 3 2 2 4" xfId="33131"/>
    <cellStyle name="Normal 110 3 3 2 3" xfId="33132"/>
    <cellStyle name="Normal 110 3 3 2 3 2" xfId="33133"/>
    <cellStyle name="Normal 110 3 3 2 4" xfId="33134"/>
    <cellStyle name="Normal 110 3 3 2 5" xfId="33135"/>
    <cellStyle name="Normal 110 3 3 3" xfId="11131"/>
    <cellStyle name="Normal 110 3 3 3 2" xfId="33136"/>
    <cellStyle name="Normal 110 3 3 3 2 2" xfId="33137"/>
    <cellStyle name="Normal 110 3 3 3 3" xfId="33138"/>
    <cellStyle name="Normal 110 3 3 3 4" xfId="33139"/>
    <cellStyle name="Normal 110 3 3 4" xfId="33140"/>
    <cellStyle name="Normal 110 3 3 4 2" xfId="33141"/>
    <cellStyle name="Normal 110 3 3 5" xfId="33142"/>
    <cellStyle name="Normal 110 3 3 6" xfId="33143"/>
    <cellStyle name="Normal 110 3 4" xfId="11132"/>
    <cellStyle name="Normal 110 3 4 2" xfId="33144"/>
    <cellStyle name="Normal 110 3 4 2 2" xfId="33145"/>
    <cellStyle name="Normal 110 3 4 2 2 2" xfId="33146"/>
    <cellStyle name="Normal 110 3 4 2 2 2 2" xfId="33147"/>
    <cellStyle name="Normal 110 3 4 2 2 3" xfId="33148"/>
    <cellStyle name="Normal 110 3 4 2 2 4" xfId="33149"/>
    <cellStyle name="Normal 110 3 4 2 3" xfId="33150"/>
    <cellStyle name="Normal 110 3 4 2 3 2" xfId="33151"/>
    <cellStyle name="Normal 110 3 4 2 4" xfId="33152"/>
    <cellStyle name="Normal 110 3 4 2 5" xfId="33153"/>
    <cellStyle name="Normal 110 3 4 3" xfId="33154"/>
    <cellStyle name="Normal 110 3 4 3 2" xfId="33155"/>
    <cellStyle name="Normal 110 3 4 3 2 2" xfId="33156"/>
    <cellStyle name="Normal 110 3 4 3 3" xfId="33157"/>
    <cellStyle name="Normal 110 3 4 3 4" xfId="33158"/>
    <cellStyle name="Normal 110 3 4 4" xfId="33159"/>
    <cellStyle name="Normal 110 3 4 4 2" xfId="33160"/>
    <cellStyle name="Normal 110 3 4 5" xfId="33161"/>
    <cellStyle name="Normal 110 3 4 6" xfId="33162"/>
    <cellStyle name="Normal 110 3 5" xfId="11133"/>
    <cellStyle name="Normal 110 3 5 2" xfId="33163"/>
    <cellStyle name="Normal 110 3 5 2 2" xfId="33164"/>
    <cellStyle name="Normal 110 3 5 2 2 2" xfId="33165"/>
    <cellStyle name="Normal 110 3 5 2 2 2 2" xfId="33166"/>
    <cellStyle name="Normal 110 3 5 2 2 3" xfId="33167"/>
    <cellStyle name="Normal 110 3 5 2 3" xfId="33168"/>
    <cellStyle name="Normal 110 3 5 2 3 2" xfId="33169"/>
    <cellStyle name="Normal 110 3 5 2 4" xfId="33170"/>
    <cellStyle name="Normal 110 3 5 2 5" xfId="33171"/>
    <cellStyle name="Normal 110 3 5 3" xfId="33172"/>
    <cellStyle name="Normal 110 3 5 3 2" xfId="33173"/>
    <cellStyle name="Normal 110 3 5 3 2 2" xfId="33174"/>
    <cellStyle name="Normal 110 3 5 3 3" xfId="33175"/>
    <cellStyle name="Normal 110 3 5 4" xfId="33176"/>
    <cellStyle name="Normal 110 3 5 4 2" xfId="33177"/>
    <cellStyle name="Normal 110 3 5 5" xfId="33178"/>
    <cellStyle name="Normal 110 3 5 6" xfId="33179"/>
    <cellStyle name="Normal 110 3 6" xfId="11134"/>
    <cellStyle name="Normal 110 3 6 2" xfId="33180"/>
    <cellStyle name="Normal 110 3 6 2 2" xfId="33181"/>
    <cellStyle name="Normal 110 3 6 2 2 2" xfId="33182"/>
    <cellStyle name="Normal 110 3 6 2 3" xfId="33183"/>
    <cellStyle name="Normal 110 3 6 3" xfId="33184"/>
    <cellStyle name="Normal 110 3 6 3 2" xfId="33185"/>
    <cellStyle name="Normal 110 3 6 4" xfId="33186"/>
    <cellStyle name="Normal 110 3 6 5" xfId="33187"/>
    <cellStyle name="Normal 110 3 7" xfId="33188"/>
    <cellStyle name="Normal 110 3 7 2" xfId="33189"/>
    <cellStyle name="Normal 110 3 7 2 2" xfId="33190"/>
    <cellStyle name="Normal 110 3 7 3" xfId="33191"/>
    <cellStyle name="Normal 110 3 8" xfId="33192"/>
    <cellStyle name="Normal 110 3 8 2" xfId="33193"/>
    <cellStyle name="Normal 110 3 9" xfId="33194"/>
    <cellStyle name="Normal 110 4" xfId="11135"/>
    <cellStyle name="Normal 110 4 2" xfId="11136"/>
    <cellStyle name="Normal 110 4 2 2" xfId="11137"/>
    <cellStyle name="Normal 110 4 2 2 2" xfId="33195"/>
    <cellStyle name="Normal 110 4 2 2 2 2" xfId="33196"/>
    <cellStyle name="Normal 110 4 2 2 2 2 2" xfId="33197"/>
    <cellStyle name="Normal 110 4 2 2 2 3" xfId="33198"/>
    <cellStyle name="Normal 110 4 2 2 2 4" xfId="33199"/>
    <cellStyle name="Normal 110 4 2 2 3" xfId="33200"/>
    <cellStyle name="Normal 110 4 2 2 3 2" xfId="33201"/>
    <cellStyle name="Normal 110 4 2 2 4" xfId="33202"/>
    <cellStyle name="Normal 110 4 2 2 5" xfId="33203"/>
    <cellStyle name="Normal 110 4 2 3" xfId="11138"/>
    <cellStyle name="Normal 110 4 2 3 2" xfId="33204"/>
    <cellStyle name="Normal 110 4 2 3 2 2" xfId="33205"/>
    <cellStyle name="Normal 110 4 2 3 3" xfId="33206"/>
    <cellStyle name="Normal 110 4 2 3 4" xfId="33207"/>
    <cellStyle name="Normal 110 4 2 4" xfId="33208"/>
    <cellStyle name="Normal 110 4 2 4 2" xfId="33209"/>
    <cellStyle name="Normal 110 4 2 5" xfId="33210"/>
    <cellStyle name="Normal 110 4 2 6" xfId="33211"/>
    <cellStyle name="Normal 110 4 3" xfId="11139"/>
    <cellStyle name="Normal 110 4 3 2" xfId="33212"/>
    <cellStyle name="Normal 110 4 3 2 2" xfId="33213"/>
    <cellStyle name="Normal 110 4 3 2 2 2" xfId="33214"/>
    <cellStyle name="Normal 110 4 3 2 2 2 2" xfId="33215"/>
    <cellStyle name="Normal 110 4 3 2 2 3" xfId="33216"/>
    <cellStyle name="Normal 110 4 3 2 2 4" xfId="33217"/>
    <cellStyle name="Normal 110 4 3 2 3" xfId="33218"/>
    <cellStyle name="Normal 110 4 3 2 3 2" xfId="33219"/>
    <cellStyle name="Normal 110 4 3 2 4" xfId="33220"/>
    <cellStyle name="Normal 110 4 3 2 5" xfId="33221"/>
    <cellStyle name="Normal 110 4 3 3" xfId="33222"/>
    <cellStyle name="Normal 110 4 3 3 2" xfId="33223"/>
    <cellStyle name="Normal 110 4 3 3 2 2" xfId="33224"/>
    <cellStyle name="Normal 110 4 3 3 3" xfId="33225"/>
    <cellStyle name="Normal 110 4 3 3 4" xfId="33226"/>
    <cellStyle name="Normal 110 4 3 4" xfId="33227"/>
    <cellStyle name="Normal 110 4 3 4 2" xfId="33228"/>
    <cellStyle name="Normal 110 4 3 5" xfId="33229"/>
    <cellStyle name="Normal 110 4 3 6" xfId="33230"/>
    <cellStyle name="Normal 110 4 4" xfId="11140"/>
    <cellStyle name="Normal 110 4 4 2" xfId="33231"/>
    <cellStyle name="Normal 110 4 4 2 2" xfId="33232"/>
    <cellStyle name="Normal 110 4 4 2 2 2" xfId="33233"/>
    <cellStyle name="Normal 110 4 4 2 2 2 2" xfId="33234"/>
    <cellStyle name="Normal 110 4 4 2 2 3" xfId="33235"/>
    <cellStyle name="Normal 110 4 4 2 3" xfId="33236"/>
    <cellStyle name="Normal 110 4 4 2 3 2" xfId="33237"/>
    <cellStyle name="Normal 110 4 4 2 4" xfId="33238"/>
    <cellStyle name="Normal 110 4 4 2 5" xfId="33239"/>
    <cellStyle name="Normal 110 4 4 3" xfId="33240"/>
    <cellStyle name="Normal 110 4 4 3 2" xfId="33241"/>
    <cellStyle name="Normal 110 4 4 3 2 2" xfId="33242"/>
    <cellStyle name="Normal 110 4 4 3 3" xfId="33243"/>
    <cellStyle name="Normal 110 4 4 4" xfId="33244"/>
    <cellStyle name="Normal 110 4 4 4 2" xfId="33245"/>
    <cellStyle name="Normal 110 4 4 5" xfId="33246"/>
    <cellStyle name="Normal 110 4 4 6" xfId="33247"/>
    <cellStyle name="Normal 110 4 5" xfId="11141"/>
    <cellStyle name="Normal 110 4 5 2" xfId="33248"/>
    <cellStyle name="Normal 110 4 5 2 2" xfId="33249"/>
    <cellStyle name="Normal 110 4 5 2 2 2" xfId="33250"/>
    <cellStyle name="Normal 110 4 5 2 3" xfId="33251"/>
    <cellStyle name="Normal 110 4 5 3" xfId="33252"/>
    <cellStyle name="Normal 110 4 5 3 2" xfId="33253"/>
    <cellStyle name="Normal 110 4 5 4" xfId="33254"/>
    <cellStyle name="Normal 110 4 5 5" xfId="33255"/>
    <cellStyle name="Normal 110 4 6" xfId="33256"/>
    <cellStyle name="Normal 110 4 6 2" xfId="33257"/>
    <cellStyle name="Normal 110 4 6 2 2" xfId="33258"/>
    <cellStyle name="Normal 110 4 6 3" xfId="33259"/>
    <cellStyle name="Normal 110 4 7" xfId="33260"/>
    <cellStyle name="Normal 110 4 7 2" xfId="33261"/>
    <cellStyle name="Normal 110 4 8" xfId="33262"/>
    <cellStyle name="Normal 110 4 9" xfId="33263"/>
    <cellStyle name="Normal 110 5" xfId="11142"/>
    <cellStyle name="Normal 110 5 2" xfId="11143"/>
    <cellStyle name="Normal 110 5 2 2" xfId="33264"/>
    <cellStyle name="Normal 110 5 2 2 2" xfId="33265"/>
    <cellStyle name="Normal 110 5 2 2 2 2" xfId="33266"/>
    <cellStyle name="Normal 110 5 2 2 2 2 2" xfId="33267"/>
    <cellStyle name="Normal 110 5 2 2 2 3" xfId="33268"/>
    <cellStyle name="Normal 110 5 2 2 2 4" xfId="33269"/>
    <cellStyle name="Normal 110 5 2 2 3" xfId="33270"/>
    <cellStyle name="Normal 110 5 2 2 3 2" xfId="33271"/>
    <cellStyle name="Normal 110 5 2 2 4" xfId="33272"/>
    <cellStyle name="Normal 110 5 2 2 5" xfId="33273"/>
    <cellStyle name="Normal 110 5 2 3" xfId="33274"/>
    <cellStyle name="Normal 110 5 2 3 2" xfId="33275"/>
    <cellStyle name="Normal 110 5 2 3 2 2" xfId="33276"/>
    <cellStyle name="Normal 110 5 2 3 3" xfId="33277"/>
    <cellStyle name="Normal 110 5 2 3 4" xfId="33278"/>
    <cellStyle name="Normal 110 5 2 4" xfId="33279"/>
    <cellStyle name="Normal 110 5 2 4 2" xfId="33280"/>
    <cellStyle name="Normal 110 5 2 5" xfId="33281"/>
    <cellStyle name="Normal 110 5 2 6" xfId="33282"/>
    <cellStyle name="Normal 110 5 3" xfId="11144"/>
    <cellStyle name="Normal 110 5 3 2" xfId="33283"/>
    <cellStyle name="Normal 110 5 3 2 2" xfId="33284"/>
    <cellStyle name="Normal 110 5 3 2 2 2" xfId="33285"/>
    <cellStyle name="Normal 110 5 3 2 2 2 2" xfId="33286"/>
    <cellStyle name="Normal 110 5 3 2 2 3" xfId="33287"/>
    <cellStyle name="Normal 110 5 3 2 2 4" xfId="33288"/>
    <cellStyle name="Normal 110 5 3 2 3" xfId="33289"/>
    <cellStyle name="Normal 110 5 3 2 3 2" xfId="33290"/>
    <cellStyle name="Normal 110 5 3 2 4" xfId="33291"/>
    <cellStyle name="Normal 110 5 3 2 5" xfId="33292"/>
    <cellStyle name="Normal 110 5 3 3" xfId="33293"/>
    <cellStyle name="Normal 110 5 3 3 2" xfId="33294"/>
    <cellStyle name="Normal 110 5 3 3 2 2" xfId="33295"/>
    <cellStyle name="Normal 110 5 3 3 3" xfId="33296"/>
    <cellStyle name="Normal 110 5 3 3 4" xfId="33297"/>
    <cellStyle name="Normal 110 5 3 4" xfId="33298"/>
    <cellStyle name="Normal 110 5 3 4 2" xfId="33299"/>
    <cellStyle name="Normal 110 5 3 5" xfId="33300"/>
    <cellStyle name="Normal 110 5 3 6" xfId="33301"/>
    <cellStyle name="Normal 110 5 4" xfId="33302"/>
    <cellStyle name="Normal 110 5 4 2" xfId="33303"/>
    <cellStyle name="Normal 110 5 4 2 2" xfId="33304"/>
    <cellStyle name="Normal 110 5 4 2 2 2" xfId="33305"/>
    <cellStyle name="Normal 110 5 4 2 2 2 2" xfId="33306"/>
    <cellStyle name="Normal 110 5 4 2 2 3" xfId="33307"/>
    <cellStyle name="Normal 110 5 4 2 3" xfId="33308"/>
    <cellStyle name="Normal 110 5 4 2 3 2" xfId="33309"/>
    <cellStyle name="Normal 110 5 4 2 4" xfId="33310"/>
    <cellStyle name="Normal 110 5 4 2 5" xfId="33311"/>
    <cellStyle name="Normal 110 5 4 3" xfId="33312"/>
    <cellStyle name="Normal 110 5 4 3 2" xfId="33313"/>
    <cellStyle name="Normal 110 5 4 3 2 2" xfId="33314"/>
    <cellStyle name="Normal 110 5 4 3 3" xfId="33315"/>
    <cellStyle name="Normal 110 5 4 4" xfId="33316"/>
    <cellStyle name="Normal 110 5 4 4 2" xfId="33317"/>
    <cellStyle name="Normal 110 5 4 5" xfId="33318"/>
    <cellStyle name="Normal 110 5 4 6" xfId="33319"/>
    <cellStyle name="Normal 110 5 5" xfId="33320"/>
    <cellStyle name="Normal 110 5 5 2" xfId="33321"/>
    <cellStyle name="Normal 110 5 5 2 2" xfId="33322"/>
    <cellStyle name="Normal 110 5 5 2 2 2" xfId="33323"/>
    <cellStyle name="Normal 110 5 5 2 3" xfId="33324"/>
    <cellStyle name="Normal 110 5 5 3" xfId="33325"/>
    <cellStyle name="Normal 110 5 5 3 2" xfId="33326"/>
    <cellStyle name="Normal 110 5 5 4" xfId="33327"/>
    <cellStyle name="Normal 110 5 5 5" xfId="33328"/>
    <cellStyle name="Normal 110 5 6" xfId="33329"/>
    <cellStyle name="Normal 110 5 6 2" xfId="33330"/>
    <cellStyle name="Normal 110 5 6 2 2" xfId="33331"/>
    <cellStyle name="Normal 110 5 6 3" xfId="33332"/>
    <cellStyle name="Normal 110 5 7" xfId="33333"/>
    <cellStyle name="Normal 110 5 7 2" xfId="33334"/>
    <cellStyle name="Normal 110 5 8" xfId="33335"/>
    <cellStyle name="Normal 110 5 9" xfId="33336"/>
    <cellStyle name="Normal 110 6" xfId="11145"/>
    <cellStyle name="Normal 110 6 2" xfId="11146"/>
    <cellStyle name="Normal 110 6 2 2" xfId="33337"/>
    <cellStyle name="Normal 110 6 2 2 2" xfId="33338"/>
    <cellStyle name="Normal 110 6 2 2 2 2" xfId="33339"/>
    <cellStyle name="Normal 110 6 2 2 3" xfId="33340"/>
    <cellStyle name="Normal 110 6 2 2 4" xfId="33341"/>
    <cellStyle name="Normal 110 6 2 3" xfId="33342"/>
    <cellStyle name="Normal 110 6 2 3 2" xfId="33343"/>
    <cellStyle name="Normal 110 6 2 4" xfId="33344"/>
    <cellStyle name="Normal 110 6 2 5" xfId="33345"/>
    <cellStyle name="Normal 110 6 3" xfId="11147"/>
    <cellStyle name="Normal 110 6 3 2" xfId="33346"/>
    <cellStyle name="Normal 110 6 3 2 2" xfId="33347"/>
    <cellStyle name="Normal 110 6 3 3" xfId="33348"/>
    <cellStyle name="Normal 110 6 3 4" xfId="33349"/>
    <cellStyle name="Normal 110 6 4" xfId="33350"/>
    <cellStyle name="Normal 110 6 4 2" xfId="33351"/>
    <cellStyle name="Normal 110 6 5" xfId="33352"/>
    <cellStyle name="Normal 110 6 6" xfId="33353"/>
    <cellStyle name="Normal 110 7" xfId="11148"/>
    <cellStyle name="Normal 110 7 2" xfId="33354"/>
    <cellStyle name="Normal 110 7 2 2" xfId="33355"/>
    <cellStyle name="Normal 110 7 2 2 2" xfId="33356"/>
    <cellStyle name="Normal 110 7 2 2 2 2" xfId="33357"/>
    <cellStyle name="Normal 110 7 2 2 3" xfId="33358"/>
    <cellStyle name="Normal 110 7 2 2 4" xfId="33359"/>
    <cellStyle name="Normal 110 7 2 3" xfId="33360"/>
    <cellStyle name="Normal 110 7 2 3 2" xfId="33361"/>
    <cellStyle name="Normal 110 7 2 4" xfId="33362"/>
    <cellStyle name="Normal 110 7 2 5" xfId="33363"/>
    <cellStyle name="Normal 110 7 3" xfId="33364"/>
    <cellStyle name="Normal 110 7 3 2" xfId="33365"/>
    <cellStyle name="Normal 110 7 3 2 2" xfId="33366"/>
    <cellStyle name="Normal 110 7 3 3" xfId="33367"/>
    <cellStyle name="Normal 110 7 3 4" xfId="33368"/>
    <cellStyle name="Normal 110 7 4" xfId="33369"/>
    <cellStyle name="Normal 110 7 4 2" xfId="33370"/>
    <cellStyle name="Normal 110 7 5" xfId="33371"/>
    <cellStyle name="Normal 110 7 6" xfId="33372"/>
    <cellStyle name="Normal 110 8" xfId="11149"/>
    <cellStyle name="Normal 110 8 2" xfId="33373"/>
    <cellStyle name="Normal 110 8 2 2" xfId="33374"/>
    <cellStyle name="Normal 110 8 2 2 2" xfId="33375"/>
    <cellStyle name="Normal 110 8 2 2 2 2" xfId="33376"/>
    <cellStyle name="Normal 110 8 2 2 3" xfId="33377"/>
    <cellStyle name="Normal 110 8 2 3" xfId="33378"/>
    <cellStyle name="Normal 110 8 2 3 2" xfId="33379"/>
    <cellStyle name="Normal 110 8 2 4" xfId="33380"/>
    <cellStyle name="Normal 110 8 2 5" xfId="33381"/>
    <cellStyle name="Normal 110 8 3" xfId="33382"/>
    <cellStyle name="Normal 110 8 3 2" xfId="33383"/>
    <cellStyle name="Normal 110 8 3 2 2" xfId="33384"/>
    <cellStyle name="Normal 110 8 3 3" xfId="33385"/>
    <cellStyle name="Normal 110 8 4" xfId="33386"/>
    <cellStyle name="Normal 110 8 4 2" xfId="33387"/>
    <cellStyle name="Normal 110 8 5" xfId="33388"/>
    <cellStyle name="Normal 110 8 6" xfId="33389"/>
    <cellStyle name="Normal 110 9" xfId="11150"/>
    <cellStyle name="Normal 110 9 2" xfId="33390"/>
    <cellStyle name="Normal 110 9 2 2" xfId="33391"/>
    <cellStyle name="Normal 110 9 2 2 2" xfId="33392"/>
    <cellStyle name="Normal 110 9 2 3" xfId="33393"/>
    <cellStyle name="Normal 110 9 3" xfId="33394"/>
    <cellStyle name="Normal 110 9 3 2" xfId="33395"/>
    <cellStyle name="Normal 110 9 4" xfId="33396"/>
    <cellStyle name="Normal 110 9 5" xfId="33397"/>
    <cellStyle name="Normal 111" xfId="11151"/>
    <cellStyle name="Normal 111 10" xfId="33398"/>
    <cellStyle name="Normal 111 10 2" xfId="33399"/>
    <cellStyle name="Normal 111 11" xfId="33400"/>
    <cellStyle name="Normal 111 12" xfId="33401"/>
    <cellStyle name="Normal 111 13" xfId="33402"/>
    <cellStyle name="Normal 111 13 2" xfId="33403"/>
    <cellStyle name="Normal 111 2" xfId="11152"/>
    <cellStyle name="Normal 111 2 10" xfId="33404"/>
    <cellStyle name="Normal 111 2 11" xfId="33405"/>
    <cellStyle name="Normal 111 2 2" xfId="11153"/>
    <cellStyle name="Normal 111 2 2 2" xfId="11154"/>
    <cellStyle name="Normal 111 2 2 2 2" xfId="11155"/>
    <cellStyle name="Normal 111 2 2 2 2 2" xfId="33406"/>
    <cellStyle name="Normal 111 2 2 2 2 2 2" xfId="33407"/>
    <cellStyle name="Normal 111 2 2 2 2 2 2 2" xfId="33408"/>
    <cellStyle name="Normal 111 2 2 2 2 2 3" xfId="33409"/>
    <cellStyle name="Normal 111 2 2 2 2 2 4" xfId="33410"/>
    <cellStyle name="Normal 111 2 2 2 2 3" xfId="33411"/>
    <cellStyle name="Normal 111 2 2 2 2 3 2" xfId="33412"/>
    <cellStyle name="Normal 111 2 2 2 2 4" xfId="33413"/>
    <cellStyle name="Normal 111 2 2 2 2 5" xfId="33414"/>
    <cellStyle name="Normal 111 2 2 2 3" xfId="11156"/>
    <cellStyle name="Normal 111 2 2 2 3 2" xfId="33415"/>
    <cellStyle name="Normal 111 2 2 2 3 2 2" xfId="33416"/>
    <cellStyle name="Normal 111 2 2 2 3 3" xfId="33417"/>
    <cellStyle name="Normal 111 2 2 2 3 4" xfId="33418"/>
    <cellStyle name="Normal 111 2 2 2 4" xfId="33419"/>
    <cellStyle name="Normal 111 2 2 2 4 2" xfId="33420"/>
    <cellStyle name="Normal 111 2 2 2 5" xfId="33421"/>
    <cellStyle name="Normal 111 2 2 2 6" xfId="33422"/>
    <cellStyle name="Normal 111 2 2 3" xfId="11157"/>
    <cellStyle name="Normal 111 2 2 3 2" xfId="11158"/>
    <cellStyle name="Normal 111 2 2 3 2 2" xfId="33423"/>
    <cellStyle name="Normal 111 2 2 3 2 2 2" xfId="33424"/>
    <cellStyle name="Normal 111 2 2 3 2 2 2 2" xfId="33425"/>
    <cellStyle name="Normal 111 2 2 3 2 2 3" xfId="33426"/>
    <cellStyle name="Normal 111 2 2 3 2 2 4" xfId="33427"/>
    <cellStyle name="Normal 111 2 2 3 2 3" xfId="33428"/>
    <cellStyle name="Normal 111 2 2 3 2 3 2" xfId="33429"/>
    <cellStyle name="Normal 111 2 2 3 2 4" xfId="33430"/>
    <cellStyle name="Normal 111 2 2 3 2 5" xfId="33431"/>
    <cellStyle name="Normal 111 2 2 3 3" xfId="11159"/>
    <cellStyle name="Normal 111 2 2 3 3 2" xfId="33432"/>
    <cellStyle name="Normal 111 2 2 3 3 2 2" xfId="33433"/>
    <cellStyle name="Normal 111 2 2 3 3 3" xfId="33434"/>
    <cellStyle name="Normal 111 2 2 3 3 4" xfId="33435"/>
    <cellStyle name="Normal 111 2 2 3 4" xfId="33436"/>
    <cellStyle name="Normal 111 2 2 3 4 2" xfId="33437"/>
    <cellStyle name="Normal 111 2 2 3 5" xfId="33438"/>
    <cellStyle name="Normal 111 2 2 3 6" xfId="33439"/>
    <cellStyle name="Normal 111 2 2 4" xfId="11160"/>
    <cellStyle name="Normal 111 2 2 4 2" xfId="33440"/>
    <cellStyle name="Normal 111 2 2 4 2 2" xfId="33441"/>
    <cellStyle name="Normal 111 2 2 4 2 2 2" xfId="33442"/>
    <cellStyle name="Normal 111 2 2 4 2 2 2 2" xfId="33443"/>
    <cellStyle name="Normal 111 2 2 4 2 2 3" xfId="33444"/>
    <cellStyle name="Normal 111 2 2 4 2 3" xfId="33445"/>
    <cellStyle name="Normal 111 2 2 4 2 3 2" xfId="33446"/>
    <cellStyle name="Normal 111 2 2 4 2 4" xfId="33447"/>
    <cellStyle name="Normal 111 2 2 4 2 5" xfId="33448"/>
    <cellStyle name="Normal 111 2 2 4 3" xfId="33449"/>
    <cellStyle name="Normal 111 2 2 4 3 2" xfId="33450"/>
    <cellStyle name="Normal 111 2 2 4 3 2 2" xfId="33451"/>
    <cellStyle name="Normal 111 2 2 4 3 3" xfId="33452"/>
    <cellStyle name="Normal 111 2 2 4 4" xfId="33453"/>
    <cellStyle name="Normal 111 2 2 4 4 2" xfId="33454"/>
    <cellStyle name="Normal 111 2 2 4 5" xfId="33455"/>
    <cellStyle name="Normal 111 2 2 4 6" xfId="33456"/>
    <cellStyle name="Normal 111 2 2 5" xfId="11161"/>
    <cellStyle name="Normal 111 2 2 5 2" xfId="33457"/>
    <cellStyle name="Normal 111 2 2 5 2 2" xfId="33458"/>
    <cellStyle name="Normal 111 2 2 5 2 2 2" xfId="33459"/>
    <cellStyle name="Normal 111 2 2 5 2 3" xfId="33460"/>
    <cellStyle name="Normal 111 2 2 5 3" xfId="33461"/>
    <cellStyle name="Normal 111 2 2 5 3 2" xfId="33462"/>
    <cellStyle name="Normal 111 2 2 5 4" xfId="33463"/>
    <cellStyle name="Normal 111 2 2 5 5" xfId="33464"/>
    <cellStyle name="Normal 111 2 2 6" xfId="33465"/>
    <cellStyle name="Normal 111 2 2 6 2" xfId="33466"/>
    <cellStyle name="Normal 111 2 2 6 2 2" xfId="33467"/>
    <cellStyle name="Normal 111 2 2 6 3" xfId="33468"/>
    <cellStyle name="Normal 111 2 2 7" xfId="33469"/>
    <cellStyle name="Normal 111 2 2 7 2" xfId="33470"/>
    <cellStyle name="Normal 111 2 2 8" xfId="33471"/>
    <cellStyle name="Normal 111 2 2 9" xfId="33472"/>
    <cellStyle name="Normal 111 2 3" xfId="11162"/>
    <cellStyle name="Normal 111 2 3 2" xfId="11163"/>
    <cellStyle name="Normal 111 2 3 2 2" xfId="33473"/>
    <cellStyle name="Normal 111 2 3 2 2 2" xfId="33474"/>
    <cellStyle name="Normal 111 2 3 2 2 2 2" xfId="33475"/>
    <cellStyle name="Normal 111 2 3 2 2 3" xfId="33476"/>
    <cellStyle name="Normal 111 2 3 2 2 4" xfId="33477"/>
    <cellStyle name="Normal 111 2 3 2 3" xfId="33478"/>
    <cellStyle name="Normal 111 2 3 2 3 2" xfId="33479"/>
    <cellStyle name="Normal 111 2 3 2 4" xfId="33480"/>
    <cellStyle name="Normal 111 2 3 2 5" xfId="33481"/>
    <cellStyle name="Normal 111 2 3 3" xfId="11164"/>
    <cellStyle name="Normal 111 2 3 3 2" xfId="33482"/>
    <cellStyle name="Normal 111 2 3 3 2 2" xfId="33483"/>
    <cellStyle name="Normal 111 2 3 3 3" xfId="33484"/>
    <cellStyle name="Normal 111 2 3 3 4" xfId="33485"/>
    <cellStyle name="Normal 111 2 3 4" xfId="33486"/>
    <cellStyle name="Normal 111 2 3 4 2" xfId="33487"/>
    <cellStyle name="Normal 111 2 3 5" xfId="33488"/>
    <cellStyle name="Normal 111 2 3 6" xfId="33489"/>
    <cellStyle name="Normal 111 2 4" xfId="11165"/>
    <cellStyle name="Normal 111 2 4 2" xfId="11166"/>
    <cellStyle name="Normal 111 2 4 2 2" xfId="33490"/>
    <cellStyle name="Normal 111 2 4 2 2 2" xfId="33491"/>
    <cellStyle name="Normal 111 2 4 2 2 2 2" xfId="33492"/>
    <cellStyle name="Normal 111 2 4 2 2 3" xfId="33493"/>
    <cellStyle name="Normal 111 2 4 2 2 4" xfId="33494"/>
    <cellStyle name="Normal 111 2 4 2 3" xfId="33495"/>
    <cellStyle name="Normal 111 2 4 2 3 2" xfId="33496"/>
    <cellStyle name="Normal 111 2 4 2 4" xfId="33497"/>
    <cellStyle name="Normal 111 2 4 2 5" xfId="33498"/>
    <cellStyle name="Normal 111 2 4 3" xfId="11167"/>
    <cellStyle name="Normal 111 2 4 3 2" xfId="33499"/>
    <cellStyle name="Normal 111 2 4 3 2 2" xfId="33500"/>
    <cellStyle name="Normal 111 2 4 3 3" xfId="33501"/>
    <cellStyle name="Normal 111 2 4 3 4" xfId="33502"/>
    <cellStyle name="Normal 111 2 4 4" xfId="33503"/>
    <cellStyle name="Normal 111 2 4 4 2" xfId="33504"/>
    <cellStyle name="Normal 111 2 4 5" xfId="33505"/>
    <cellStyle name="Normal 111 2 4 6" xfId="33506"/>
    <cellStyle name="Normal 111 2 5" xfId="11168"/>
    <cellStyle name="Normal 111 2 5 2" xfId="33507"/>
    <cellStyle name="Normal 111 2 5 2 2" xfId="33508"/>
    <cellStyle name="Normal 111 2 5 2 2 2" xfId="33509"/>
    <cellStyle name="Normal 111 2 5 2 2 2 2" xfId="33510"/>
    <cellStyle name="Normal 111 2 5 2 2 3" xfId="33511"/>
    <cellStyle name="Normal 111 2 5 2 3" xfId="33512"/>
    <cellStyle name="Normal 111 2 5 2 3 2" xfId="33513"/>
    <cellStyle name="Normal 111 2 5 2 4" xfId="33514"/>
    <cellStyle name="Normal 111 2 5 2 5" xfId="33515"/>
    <cellStyle name="Normal 111 2 5 3" xfId="33516"/>
    <cellStyle name="Normal 111 2 5 3 2" xfId="33517"/>
    <cellStyle name="Normal 111 2 5 3 2 2" xfId="33518"/>
    <cellStyle name="Normal 111 2 5 3 3" xfId="33519"/>
    <cellStyle name="Normal 111 2 5 4" xfId="33520"/>
    <cellStyle name="Normal 111 2 5 4 2" xfId="33521"/>
    <cellStyle name="Normal 111 2 5 5" xfId="33522"/>
    <cellStyle name="Normal 111 2 5 6" xfId="33523"/>
    <cellStyle name="Normal 111 2 6" xfId="11169"/>
    <cellStyle name="Normal 111 2 6 2" xfId="33524"/>
    <cellStyle name="Normal 111 2 6 2 2" xfId="33525"/>
    <cellStyle name="Normal 111 2 6 2 2 2" xfId="33526"/>
    <cellStyle name="Normal 111 2 6 2 3" xfId="33527"/>
    <cellStyle name="Normal 111 2 6 3" xfId="33528"/>
    <cellStyle name="Normal 111 2 6 3 2" xfId="33529"/>
    <cellStyle name="Normal 111 2 6 4" xfId="33530"/>
    <cellStyle name="Normal 111 2 6 5" xfId="33531"/>
    <cellStyle name="Normal 111 2 7" xfId="11170"/>
    <cellStyle name="Normal 111 2 7 2" xfId="33532"/>
    <cellStyle name="Normal 111 2 7 2 2" xfId="33533"/>
    <cellStyle name="Normal 111 2 7 3" xfId="33534"/>
    <cellStyle name="Normal 111 2 8" xfId="33535"/>
    <cellStyle name="Normal 111 2 8 2" xfId="33536"/>
    <cellStyle name="Normal 111 2 9" xfId="33537"/>
    <cellStyle name="Normal 111 3" xfId="11171"/>
    <cellStyle name="Normal 111 3 10" xfId="33538"/>
    <cellStyle name="Normal 111 3 11" xfId="33539"/>
    <cellStyle name="Normal 111 3 2" xfId="11172"/>
    <cellStyle name="Normal 111 3 2 2" xfId="11173"/>
    <cellStyle name="Normal 111 3 2 2 2" xfId="11174"/>
    <cellStyle name="Normal 111 3 2 2 2 2" xfId="33540"/>
    <cellStyle name="Normal 111 3 2 2 2 2 2" xfId="33541"/>
    <cellStyle name="Normal 111 3 2 2 2 2 2 2" xfId="33542"/>
    <cellStyle name="Normal 111 3 2 2 2 2 3" xfId="33543"/>
    <cellStyle name="Normal 111 3 2 2 2 2 4" xfId="33544"/>
    <cellStyle name="Normal 111 3 2 2 2 3" xfId="33545"/>
    <cellStyle name="Normal 111 3 2 2 2 3 2" xfId="33546"/>
    <cellStyle name="Normal 111 3 2 2 2 4" xfId="33547"/>
    <cellStyle name="Normal 111 3 2 2 2 5" xfId="33548"/>
    <cellStyle name="Normal 111 3 2 2 3" xfId="11175"/>
    <cellStyle name="Normal 111 3 2 2 3 2" xfId="33549"/>
    <cellStyle name="Normal 111 3 2 2 3 2 2" xfId="33550"/>
    <cellStyle name="Normal 111 3 2 2 3 3" xfId="33551"/>
    <cellStyle name="Normal 111 3 2 2 3 4" xfId="33552"/>
    <cellStyle name="Normal 111 3 2 2 4" xfId="33553"/>
    <cellStyle name="Normal 111 3 2 2 4 2" xfId="33554"/>
    <cellStyle name="Normal 111 3 2 2 5" xfId="33555"/>
    <cellStyle name="Normal 111 3 2 2 6" xfId="33556"/>
    <cellStyle name="Normal 111 3 2 3" xfId="11176"/>
    <cellStyle name="Normal 111 3 2 3 2" xfId="33557"/>
    <cellStyle name="Normal 111 3 2 3 2 2" xfId="33558"/>
    <cellStyle name="Normal 111 3 2 3 2 2 2" xfId="33559"/>
    <cellStyle name="Normal 111 3 2 3 2 2 2 2" xfId="33560"/>
    <cellStyle name="Normal 111 3 2 3 2 2 3" xfId="33561"/>
    <cellStyle name="Normal 111 3 2 3 2 2 4" xfId="33562"/>
    <cellStyle name="Normal 111 3 2 3 2 3" xfId="33563"/>
    <cellStyle name="Normal 111 3 2 3 2 3 2" xfId="33564"/>
    <cellStyle name="Normal 111 3 2 3 2 4" xfId="33565"/>
    <cellStyle name="Normal 111 3 2 3 2 5" xfId="33566"/>
    <cellStyle name="Normal 111 3 2 3 3" xfId="33567"/>
    <cellStyle name="Normal 111 3 2 3 3 2" xfId="33568"/>
    <cellStyle name="Normal 111 3 2 3 3 2 2" xfId="33569"/>
    <cellStyle name="Normal 111 3 2 3 3 3" xfId="33570"/>
    <cellStyle name="Normal 111 3 2 3 3 4" xfId="33571"/>
    <cellStyle name="Normal 111 3 2 3 4" xfId="33572"/>
    <cellStyle name="Normal 111 3 2 3 4 2" xfId="33573"/>
    <cellStyle name="Normal 111 3 2 3 5" xfId="33574"/>
    <cellStyle name="Normal 111 3 2 3 6" xfId="33575"/>
    <cellStyle name="Normal 111 3 2 4" xfId="11177"/>
    <cellStyle name="Normal 111 3 2 4 2" xfId="33576"/>
    <cellStyle name="Normal 111 3 2 4 2 2" xfId="33577"/>
    <cellStyle name="Normal 111 3 2 4 2 2 2" xfId="33578"/>
    <cellStyle name="Normal 111 3 2 4 2 2 2 2" xfId="33579"/>
    <cellStyle name="Normal 111 3 2 4 2 2 3" xfId="33580"/>
    <cellStyle name="Normal 111 3 2 4 2 3" xfId="33581"/>
    <cellStyle name="Normal 111 3 2 4 2 3 2" xfId="33582"/>
    <cellStyle name="Normal 111 3 2 4 2 4" xfId="33583"/>
    <cellStyle name="Normal 111 3 2 4 2 5" xfId="33584"/>
    <cellStyle name="Normal 111 3 2 4 3" xfId="33585"/>
    <cellStyle name="Normal 111 3 2 4 3 2" xfId="33586"/>
    <cellStyle name="Normal 111 3 2 4 3 2 2" xfId="33587"/>
    <cellStyle name="Normal 111 3 2 4 3 3" xfId="33588"/>
    <cellStyle name="Normal 111 3 2 4 4" xfId="33589"/>
    <cellStyle name="Normal 111 3 2 4 4 2" xfId="33590"/>
    <cellStyle name="Normal 111 3 2 4 5" xfId="33591"/>
    <cellStyle name="Normal 111 3 2 4 6" xfId="33592"/>
    <cellStyle name="Normal 111 3 2 5" xfId="33593"/>
    <cellStyle name="Normal 111 3 2 5 2" xfId="33594"/>
    <cellStyle name="Normal 111 3 2 5 2 2" xfId="33595"/>
    <cellStyle name="Normal 111 3 2 5 2 2 2" xfId="33596"/>
    <cellStyle name="Normal 111 3 2 5 2 3" xfId="33597"/>
    <cellStyle name="Normal 111 3 2 5 3" xfId="33598"/>
    <cellStyle name="Normal 111 3 2 5 3 2" xfId="33599"/>
    <cellStyle name="Normal 111 3 2 5 4" xfId="33600"/>
    <cellStyle name="Normal 111 3 2 5 5" xfId="33601"/>
    <cellStyle name="Normal 111 3 2 6" xfId="33602"/>
    <cellStyle name="Normal 111 3 2 6 2" xfId="33603"/>
    <cellStyle name="Normal 111 3 2 6 2 2" xfId="33604"/>
    <cellStyle name="Normal 111 3 2 6 3" xfId="33605"/>
    <cellStyle name="Normal 111 3 2 7" xfId="33606"/>
    <cellStyle name="Normal 111 3 2 7 2" xfId="33607"/>
    <cellStyle name="Normal 111 3 2 8" xfId="33608"/>
    <cellStyle name="Normal 111 3 2 9" xfId="33609"/>
    <cellStyle name="Normal 111 3 3" xfId="11178"/>
    <cellStyle name="Normal 111 3 3 2" xfId="11179"/>
    <cellStyle name="Normal 111 3 3 2 2" xfId="33610"/>
    <cellStyle name="Normal 111 3 3 2 2 2" xfId="33611"/>
    <cellStyle name="Normal 111 3 3 2 2 2 2" xfId="33612"/>
    <cellStyle name="Normal 111 3 3 2 2 3" xfId="33613"/>
    <cellStyle name="Normal 111 3 3 2 2 4" xfId="33614"/>
    <cellStyle name="Normal 111 3 3 2 3" xfId="33615"/>
    <cellStyle name="Normal 111 3 3 2 3 2" xfId="33616"/>
    <cellStyle name="Normal 111 3 3 2 4" xfId="33617"/>
    <cellStyle name="Normal 111 3 3 2 5" xfId="33618"/>
    <cellStyle name="Normal 111 3 3 3" xfId="11180"/>
    <cellStyle name="Normal 111 3 3 3 2" xfId="33619"/>
    <cellStyle name="Normal 111 3 3 3 2 2" xfId="33620"/>
    <cellStyle name="Normal 111 3 3 3 3" xfId="33621"/>
    <cellStyle name="Normal 111 3 3 3 4" xfId="33622"/>
    <cellStyle name="Normal 111 3 3 4" xfId="33623"/>
    <cellStyle name="Normal 111 3 3 4 2" xfId="33624"/>
    <cellStyle name="Normal 111 3 3 5" xfId="33625"/>
    <cellStyle name="Normal 111 3 3 6" xfId="33626"/>
    <cellStyle name="Normal 111 3 4" xfId="11181"/>
    <cellStyle name="Normal 111 3 4 2" xfId="33627"/>
    <cellStyle name="Normal 111 3 4 2 2" xfId="33628"/>
    <cellStyle name="Normal 111 3 4 2 2 2" xfId="33629"/>
    <cellStyle name="Normal 111 3 4 2 2 2 2" xfId="33630"/>
    <cellStyle name="Normal 111 3 4 2 2 3" xfId="33631"/>
    <cellStyle name="Normal 111 3 4 2 2 4" xfId="33632"/>
    <cellStyle name="Normal 111 3 4 2 3" xfId="33633"/>
    <cellStyle name="Normal 111 3 4 2 3 2" xfId="33634"/>
    <cellStyle name="Normal 111 3 4 2 4" xfId="33635"/>
    <cellStyle name="Normal 111 3 4 2 5" xfId="33636"/>
    <cellStyle name="Normal 111 3 4 3" xfId="33637"/>
    <cellStyle name="Normal 111 3 4 3 2" xfId="33638"/>
    <cellStyle name="Normal 111 3 4 3 2 2" xfId="33639"/>
    <cellStyle name="Normal 111 3 4 3 3" xfId="33640"/>
    <cellStyle name="Normal 111 3 4 3 4" xfId="33641"/>
    <cellStyle name="Normal 111 3 4 4" xfId="33642"/>
    <cellStyle name="Normal 111 3 4 4 2" xfId="33643"/>
    <cellStyle name="Normal 111 3 4 5" xfId="33644"/>
    <cellStyle name="Normal 111 3 4 6" xfId="33645"/>
    <cellStyle name="Normal 111 3 5" xfId="11182"/>
    <cellStyle name="Normal 111 3 5 2" xfId="33646"/>
    <cellStyle name="Normal 111 3 5 2 2" xfId="33647"/>
    <cellStyle name="Normal 111 3 5 2 2 2" xfId="33648"/>
    <cellStyle name="Normal 111 3 5 2 2 2 2" xfId="33649"/>
    <cellStyle name="Normal 111 3 5 2 2 3" xfId="33650"/>
    <cellStyle name="Normal 111 3 5 2 3" xfId="33651"/>
    <cellStyle name="Normal 111 3 5 2 3 2" xfId="33652"/>
    <cellStyle name="Normal 111 3 5 2 4" xfId="33653"/>
    <cellStyle name="Normal 111 3 5 2 5" xfId="33654"/>
    <cellStyle name="Normal 111 3 5 3" xfId="33655"/>
    <cellStyle name="Normal 111 3 5 3 2" xfId="33656"/>
    <cellStyle name="Normal 111 3 5 3 2 2" xfId="33657"/>
    <cellStyle name="Normal 111 3 5 3 3" xfId="33658"/>
    <cellStyle name="Normal 111 3 5 4" xfId="33659"/>
    <cellStyle name="Normal 111 3 5 4 2" xfId="33660"/>
    <cellStyle name="Normal 111 3 5 5" xfId="33661"/>
    <cellStyle name="Normal 111 3 5 6" xfId="33662"/>
    <cellStyle name="Normal 111 3 6" xfId="11183"/>
    <cellStyle name="Normal 111 3 6 2" xfId="33663"/>
    <cellStyle name="Normal 111 3 6 2 2" xfId="33664"/>
    <cellStyle name="Normal 111 3 6 2 2 2" xfId="33665"/>
    <cellStyle name="Normal 111 3 6 2 3" xfId="33666"/>
    <cellStyle name="Normal 111 3 6 3" xfId="33667"/>
    <cellStyle name="Normal 111 3 6 3 2" xfId="33668"/>
    <cellStyle name="Normal 111 3 6 4" xfId="33669"/>
    <cellStyle name="Normal 111 3 6 5" xfId="33670"/>
    <cellStyle name="Normal 111 3 7" xfId="33671"/>
    <cellStyle name="Normal 111 3 7 2" xfId="33672"/>
    <cellStyle name="Normal 111 3 7 2 2" xfId="33673"/>
    <cellStyle name="Normal 111 3 7 3" xfId="33674"/>
    <cellStyle name="Normal 111 3 8" xfId="33675"/>
    <cellStyle name="Normal 111 3 8 2" xfId="33676"/>
    <cellStyle name="Normal 111 3 9" xfId="33677"/>
    <cellStyle name="Normal 111 4" xfId="11184"/>
    <cellStyle name="Normal 111 4 2" xfId="11185"/>
    <cellStyle name="Normal 111 4 2 2" xfId="11186"/>
    <cellStyle name="Normal 111 4 2 2 2" xfId="33678"/>
    <cellStyle name="Normal 111 4 2 2 2 2" xfId="33679"/>
    <cellStyle name="Normal 111 4 2 2 2 2 2" xfId="33680"/>
    <cellStyle name="Normal 111 4 2 2 2 3" xfId="33681"/>
    <cellStyle name="Normal 111 4 2 2 2 4" xfId="33682"/>
    <cellStyle name="Normal 111 4 2 2 3" xfId="33683"/>
    <cellStyle name="Normal 111 4 2 2 3 2" xfId="33684"/>
    <cellStyle name="Normal 111 4 2 2 4" xfId="33685"/>
    <cellStyle name="Normal 111 4 2 2 5" xfId="33686"/>
    <cellStyle name="Normal 111 4 2 3" xfId="11187"/>
    <cellStyle name="Normal 111 4 2 3 2" xfId="33687"/>
    <cellStyle name="Normal 111 4 2 3 2 2" xfId="33688"/>
    <cellStyle name="Normal 111 4 2 3 3" xfId="33689"/>
    <cellStyle name="Normal 111 4 2 3 4" xfId="33690"/>
    <cellStyle name="Normal 111 4 2 4" xfId="33691"/>
    <cellStyle name="Normal 111 4 2 4 2" xfId="33692"/>
    <cellStyle name="Normal 111 4 2 5" xfId="33693"/>
    <cellStyle name="Normal 111 4 2 6" xfId="33694"/>
    <cellStyle name="Normal 111 4 3" xfId="11188"/>
    <cellStyle name="Normal 111 4 3 2" xfId="33695"/>
    <cellStyle name="Normal 111 4 3 2 2" xfId="33696"/>
    <cellStyle name="Normal 111 4 3 2 2 2" xfId="33697"/>
    <cellStyle name="Normal 111 4 3 2 2 2 2" xfId="33698"/>
    <cellStyle name="Normal 111 4 3 2 2 3" xfId="33699"/>
    <cellStyle name="Normal 111 4 3 2 2 4" xfId="33700"/>
    <cellStyle name="Normal 111 4 3 2 3" xfId="33701"/>
    <cellStyle name="Normal 111 4 3 2 3 2" xfId="33702"/>
    <cellStyle name="Normal 111 4 3 2 4" xfId="33703"/>
    <cellStyle name="Normal 111 4 3 2 5" xfId="33704"/>
    <cellStyle name="Normal 111 4 3 3" xfId="33705"/>
    <cellStyle name="Normal 111 4 3 3 2" xfId="33706"/>
    <cellStyle name="Normal 111 4 3 3 2 2" xfId="33707"/>
    <cellStyle name="Normal 111 4 3 3 3" xfId="33708"/>
    <cellStyle name="Normal 111 4 3 3 4" xfId="33709"/>
    <cellStyle name="Normal 111 4 3 4" xfId="33710"/>
    <cellStyle name="Normal 111 4 3 4 2" xfId="33711"/>
    <cellStyle name="Normal 111 4 3 5" xfId="33712"/>
    <cellStyle name="Normal 111 4 3 6" xfId="33713"/>
    <cellStyle name="Normal 111 4 4" xfId="11189"/>
    <cellStyle name="Normal 111 4 4 2" xfId="33714"/>
    <cellStyle name="Normal 111 4 4 2 2" xfId="33715"/>
    <cellStyle name="Normal 111 4 4 2 2 2" xfId="33716"/>
    <cellStyle name="Normal 111 4 4 2 2 2 2" xfId="33717"/>
    <cellStyle name="Normal 111 4 4 2 2 3" xfId="33718"/>
    <cellStyle name="Normal 111 4 4 2 3" xfId="33719"/>
    <cellStyle name="Normal 111 4 4 2 3 2" xfId="33720"/>
    <cellStyle name="Normal 111 4 4 2 4" xfId="33721"/>
    <cellStyle name="Normal 111 4 4 2 5" xfId="33722"/>
    <cellStyle name="Normal 111 4 4 3" xfId="33723"/>
    <cellStyle name="Normal 111 4 4 3 2" xfId="33724"/>
    <cellStyle name="Normal 111 4 4 3 2 2" xfId="33725"/>
    <cellStyle name="Normal 111 4 4 3 3" xfId="33726"/>
    <cellStyle name="Normal 111 4 4 4" xfId="33727"/>
    <cellStyle name="Normal 111 4 4 4 2" xfId="33728"/>
    <cellStyle name="Normal 111 4 4 5" xfId="33729"/>
    <cellStyle name="Normal 111 4 4 6" xfId="33730"/>
    <cellStyle name="Normal 111 4 5" xfId="33731"/>
    <cellStyle name="Normal 111 4 5 2" xfId="33732"/>
    <cellStyle name="Normal 111 4 5 2 2" xfId="33733"/>
    <cellStyle name="Normal 111 4 5 2 2 2" xfId="33734"/>
    <cellStyle name="Normal 111 4 5 2 3" xfId="33735"/>
    <cellStyle name="Normal 111 4 5 3" xfId="33736"/>
    <cellStyle name="Normal 111 4 5 3 2" xfId="33737"/>
    <cellStyle name="Normal 111 4 5 4" xfId="33738"/>
    <cellStyle name="Normal 111 4 5 5" xfId="33739"/>
    <cellStyle name="Normal 111 4 6" xfId="33740"/>
    <cellStyle name="Normal 111 4 6 2" xfId="33741"/>
    <cellStyle name="Normal 111 4 6 2 2" xfId="33742"/>
    <cellStyle name="Normal 111 4 6 3" xfId="33743"/>
    <cellStyle name="Normal 111 4 7" xfId="33744"/>
    <cellStyle name="Normal 111 4 7 2" xfId="33745"/>
    <cellStyle name="Normal 111 4 8" xfId="33746"/>
    <cellStyle name="Normal 111 4 9" xfId="33747"/>
    <cellStyle name="Normal 111 5" xfId="11190"/>
    <cellStyle name="Normal 111 5 2" xfId="11191"/>
    <cellStyle name="Normal 111 5 2 2" xfId="33748"/>
    <cellStyle name="Normal 111 5 2 2 2" xfId="33749"/>
    <cellStyle name="Normal 111 5 2 2 2 2" xfId="33750"/>
    <cellStyle name="Normal 111 5 2 2 3" xfId="33751"/>
    <cellStyle name="Normal 111 5 2 2 4" xfId="33752"/>
    <cellStyle name="Normal 111 5 2 3" xfId="33753"/>
    <cellStyle name="Normal 111 5 2 3 2" xfId="33754"/>
    <cellStyle name="Normal 111 5 2 4" xfId="33755"/>
    <cellStyle name="Normal 111 5 2 5" xfId="33756"/>
    <cellStyle name="Normal 111 5 3" xfId="11192"/>
    <cellStyle name="Normal 111 5 3 2" xfId="33757"/>
    <cellStyle name="Normal 111 5 3 2 2" xfId="33758"/>
    <cellStyle name="Normal 111 5 3 3" xfId="33759"/>
    <cellStyle name="Normal 111 5 3 4" xfId="33760"/>
    <cellStyle name="Normal 111 5 4" xfId="33761"/>
    <cellStyle name="Normal 111 5 4 2" xfId="33762"/>
    <cellStyle name="Normal 111 5 5" xfId="33763"/>
    <cellStyle name="Normal 111 5 6" xfId="33764"/>
    <cellStyle name="Normal 111 6" xfId="11193"/>
    <cellStyle name="Normal 111 6 2" xfId="33765"/>
    <cellStyle name="Normal 111 6 2 2" xfId="33766"/>
    <cellStyle name="Normal 111 6 2 2 2" xfId="33767"/>
    <cellStyle name="Normal 111 6 2 2 2 2" xfId="33768"/>
    <cellStyle name="Normal 111 6 2 2 3" xfId="33769"/>
    <cellStyle name="Normal 111 6 2 2 4" xfId="33770"/>
    <cellStyle name="Normal 111 6 2 3" xfId="33771"/>
    <cellStyle name="Normal 111 6 2 3 2" xfId="33772"/>
    <cellStyle name="Normal 111 6 2 4" xfId="33773"/>
    <cellStyle name="Normal 111 6 2 5" xfId="33774"/>
    <cellStyle name="Normal 111 6 3" xfId="33775"/>
    <cellStyle name="Normal 111 6 3 2" xfId="33776"/>
    <cellStyle name="Normal 111 6 3 2 2" xfId="33777"/>
    <cellStyle name="Normal 111 6 3 3" xfId="33778"/>
    <cellStyle name="Normal 111 6 3 4" xfId="33779"/>
    <cellStyle name="Normal 111 6 4" xfId="33780"/>
    <cellStyle name="Normal 111 6 4 2" xfId="33781"/>
    <cellStyle name="Normal 111 6 5" xfId="33782"/>
    <cellStyle name="Normal 111 6 6" xfId="33783"/>
    <cellStyle name="Normal 111 7" xfId="11194"/>
    <cellStyle name="Normal 111 7 2" xfId="33784"/>
    <cellStyle name="Normal 111 7 2 2" xfId="33785"/>
    <cellStyle name="Normal 111 7 2 2 2" xfId="33786"/>
    <cellStyle name="Normal 111 7 2 2 2 2" xfId="33787"/>
    <cellStyle name="Normal 111 7 2 2 3" xfId="33788"/>
    <cellStyle name="Normal 111 7 2 3" xfId="33789"/>
    <cellStyle name="Normal 111 7 2 3 2" xfId="33790"/>
    <cellStyle name="Normal 111 7 2 4" xfId="33791"/>
    <cellStyle name="Normal 111 7 2 5" xfId="33792"/>
    <cellStyle name="Normal 111 7 3" xfId="33793"/>
    <cellStyle name="Normal 111 7 3 2" xfId="33794"/>
    <cellStyle name="Normal 111 7 3 2 2" xfId="33795"/>
    <cellStyle name="Normal 111 7 3 3" xfId="33796"/>
    <cellStyle name="Normal 111 7 4" xfId="33797"/>
    <cellStyle name="Normal 111 7 4 2" xfId="33798"/>
    <cellStyle name="Normal 111 7 5" xfId="33799"/>
    <cellStyle name="Normal 111 7 6" xfId="33800"/>
    <cellStyle name="Normal 111 8" xfId="11195"/>
    <cellStyle name="Normal 111 8 2" xfId="33801"/>
    <cellStyle name="Normal 111 8 2 2" xfId="33802"/>
    <cellStyle name="Normal 111 8 2 2 2" xfId="33803"/>
    <cellStyle name="Normal 111 8 2 3" xfId="33804"/>
    <cellStyle name="Normal 111 8 3" xfId="33805"/>
    <cellStyle name="Normal 111 8 3 2" xfId="33806"/>
    <cellStyle name="Normal 111 8 4" xfId="33807"/>
    <cellStyle name="Normal 111 8 5" xfId="33808"/>
    <cellStyle name="Normal 111 9" xfId="33809"/>
    <cellStyle name="Normal 111 9 2" xfId="33810"/>
    <cellStyle name="Normal 111 9 2 2" xfId="33811"/>
    <cellStyle name="Normal 111 9 3" xfId="33812"/>
    <cellStyle name="Normal 112" xfId="11196"/>
    <cellStyle name="Normal 112 10" xfId="33813"/>
    <cellStyle name="Normal 112 10 2" xfId="33814"/>
    <cellStyle name="Normal 112 11" xfId="33815"/>
    <cellStyle name="Normal 112 12" xfId="33816"/>
    <cellStyle name="Normal 112 13" xfId="33817"/>
    <cellStyle name="Normal 112 2" xfId="11197"/>
    <cellStyle name="Normal 112 2 10" xfId="33818"/>
    <cellStyle name="Normal 112 2 11" xfId="33819"/>
    <cellStyle name="Normal 112 2 2" xfId="11198"/>
    <cellStyle name="Normal 112 2 2 2" xfId="11199"/>
    <cellStyle name="Normal 112 2 2 2 2" xfId="11200"/>
    <cellStyle name="Normal 112 2 2 2 2 2" xfId="33820"/>
    <cellStyle name="Normal 112 2 2 2 2 2 2" xfId="33821"/>
    <cellStyle name="Normal 112 2 2 2 2 2 2 2" xfId="33822"/>
    <cellStyle name="Normal 112 2 2 2 2 2 3" xfId="33823"/>
    <cellStyle name="Normal 112 2 2 2 2 2 4" xfId="33824"/>
    <cellStyle name="Normal 112 2 2 2 2 3" xfId="33825"/>
    <cellStyle name="Normal 112 2 2 2 2 3 2" xfId="33826"/>
    <cellStyle name="Normal 112 2 2 2 2 4" xfId="33827"/>
    <cellStyle name="Normal 112 2 2 2 2 5" xfId="33828"/>
    <cellStyle name="Normal 112 2 2 2 3" xfId="11201"/>
    <cellStyle name="Normal 112 2 2 2 3 2" xfId="33829"/>
    <cellStyle name="Normal 112 2 2 2 3 2 2" xfId="33830"/>
    <cellStyle name="Normal 112 2 2 2 3 3" xfId="33831"/>
    <cellStyle name="Normal 112 2 2 2 3 4" xfId="33832"/>
    <cellStyle name="Normal 112 2 2 2 4" xfId="33833"/>
    <cellStyle name="Normal 112 2 2 2 4 2" xfId="33834"/>
    <cellStyle name="Normal 112 2 2 2 5" xfId="33835"/>
    <cellStyle name="Normal 112 2 2 2 6" xfId="33836"/>
    <cellStyle name="Normal 112 2 2 3" xfId="11202"/>
    <cellStyle name="Normal 112 2 2 3 2" xfId="11203"/>
    <cellStyle name="Normal 112 2 2 3 2 2" xfId="33837"/>
    <cellStyle name="Normal 112 2 2 3 2 2 2" xfId="33838"/>
    <cellStyle name="Normal 112 2 2 3 2 2 2 2" xfId="33839"/>
    <cellStyle name="Normal 112 2 2 3 2 2 3" xfId="33840"/>
    <cellStyle name="Normal 112 2 2 3 2 2 4" xfId="33841"/>
    <cellStyle name="Normal 112 2 2 3 2 3" xfId="33842"/>
    <cellStyle name="Normal 112 2 2 3 2 3 2" xfId="33843"/>
    <cellStyle name="Normal 112 2 2 3 2 4" xfId="33844"/>
    <cellStyle name="Normal 112 2 2 3 2 5" xfId="33845"/>
    <cellStyle name="Normal 112 2 2 3 3" xfId="11204"/>
    <cellStyle name="Normal 112 2 2 3 3 2" xfId="33846"/>
    <cellStyle name="Normal 112 2 2 3 3 2 2" xfId="33847"/>
    <cellStyle name="Normal 112 2 2 3 3 3" xfId="33848"/>
    <cellStyle name="Normal 112 2 2 3 3 4" xfId="33849"/>
    <cellStyle name="Normal 112 2 2 3 4" xfId="33850"/>
    <cellStyle name="Normal 112 2 2 3 4 2" xfId="33851"/>
    <cellStyle name="Normal 112 2 2 3 5" xfId="33852"/>
    <cellStyle name="Normal 112 2 2 3 6" xfId="33853"/>
    <cellStyle name="Normal 112 2 2 4" xfId="11205"/>
    <cellStyle name="Normal 112 2 2 4 2" xfId="33854"/>
    <cellStyle name="Normal 112 2 2 4 2 2" xfId="33855"/>
    <cellStyle name="Normal 112 2 2 4 2 2 2" xfId="33856"/>
    <cellStyle name="Normal 112 2 2 4 2 2 2 2" xfId="33857"/>
    <cellStyle name="Normal 112 2 2 4 2 2 3" xfId="33858"/>
    <cellStyle name="Normal 112 2 2 4 2 3" xfId="33859"/>
    <cellStyle name="Normal 112 2 2 4 2 3 2" xfId="33860"/>
    <cellStyle name="Normal 112 2 2 4 2 4" xfId="33861"/>
    <cellStyle name="Normal 112 2 2 4 2 5" xfId="33862"/>
    <cellStyle name="Normal 112 2 2 4 3" xfId="33863"/>
    <cellStyle name="Normal 112 2 2 4 3 2" xfId="33864"/>
    <cellStyle name="Normal 112 2 2 4 3 2 2" xfId="33865"/>
    <cellStyle name="Normal 112 2 2 4 3 3" xfId="33866"/>
    <cellStyle name="Normal 112 2 2 4 4" xfId="33867"/>
    <cellStyle name="Normal 112 2 2 4 4 2" xfId="33868"/>
    <cellStyle name="Normal 112 2 2 4 5" xfId="33869"/>
    <cellStyle name="Normal 112 2 2 4 6" xfId="33870"/>
    <cellStyle name="Normal 112 2 2 5" xfId="11206"/>
    <cellStyle name="Normal 112 2 2 5 2" xfId="33871"/>
    <cellStyle name="Normal 112 2 2 5 2 2" xfId="33872"/>
    <cellStyle name="Normal 112 2 2 5 2 2 2" xfId="33873"/>
    <cellStyle name="Normal 112 2 2 5 2 3" xfId="33874"/>
    <cellStyle name="Normal 112 2 2 5 3" xfId="33875"/>
    <cellStyle name="Normal 112 2 2 5 3 2" xfId="33876"/>
    <cellStyle name="Normal 112 2 2 5 4" xfId="33877"/>
    <cellStyle name="Normal 112 2 2 5 5" xfId="33878"/>
    <cellStyle name="Normal 112 2 2 6" xfId="33879"/>
    <cellStyle name="Normal 112 2 2 6 2" xfId="33880"/>
    <cellStyle name="Normal 112 2 2 6 2 2" xfId="33881"/>
    <cellStyle name="Normal 112 2 2 6 3" xfId="33882"/>
    <cellStyle name="Normal 112 2 2 7" xfId="33883"/>
    <cellStyle name="Normal 112 2 2 7 2" xfId="33884"/>
    <cellStyle name="Normal 112 2 2 8" xfId="33885"/>
    <cellStyle name="Normal 112 2 2 9" xfId="33886"/>
    <cellStyle name="Normal 112 2 3" xfId="11207"/>
    <cellStyle name="Normal 112 2 3 2" xfId="11208"/>
    <cellStyle name="Normal 112 2 3 2 2" xfId="33887"/>
    <cellStyle name="Normal 112 2 3 2 2 2" xfId="33888"/>
    <cellStyle name="Normal 112 2 3 2 2 2 2" xfId="33889"/>
    <cellStyle name="Normal 112 2 3 2 2 3" xfId="33890"/>
    <cellStyle name="Normal 112 2 3 2 2 4" xfId="33891"/>
    <cellStyle name="Normal 112 2 3 2 3" xfId="33892"/>
    <cellStyle name="Normal 112 2 3 2 3 2" xfId="33893"/>
    <cellStyle name="Normal 112 2 3 2 4" xfId="33894"/>
    <cellStyle name="Normal 112 2 3 2 5" xfId="33895"/>
    <cellStyle name="Normal 112 2 3 3" xfId="11209"/>
    <cellStyle name="Normal 112 2 3 3 2" xfId="33896"/>
    <cellStyle name="Normal 112 2 3 3 2 2" xfId="33897"/>
    <cellStyle name="Normal 112 2 3 3 3" xfId="33898"/>
    <cellStyle name="Normal 112 2 3 3 4" xfId="33899"/>
    <cellStyle name="Normal 112 2 3 4" xfId="33900"/>
    <cellStyle name="Normal 112 2 3 4 2" xfId="33901"/>
    <cellStyle name="Normal 112 2 3 5" xfId="33902"/>
    <cellStyle name="Normal 112 2 3 6" xfId="33903"/>
    <cellStyle name="Normal 112 2 4" xfId="11210"/>
    <cellStyle name="Normal 112 2 4 2" xfId="11211"/>
    <cellStyle name="Normal 112 2 4 2 2" xfId="33904"/>
    <cellStyle name="Normal 112 2 4 2 2 2" xfId="33905"/>
    <cellStyle name="Normal 112 2 4 2 2 2 2" xfId="33906"/>
    <cellStyle name="Normal 112 2 4 2 2 3" xfId="33907"/>
    <cellStyle name="Normal 112 2 4 2 2 4" xfId="33908"/>
    <cellStyle name="Normal 112 2 4 2 3" xfId="33909"/>
    <cellStyle name="Normal 112 2 4 2 3 2" xfId="33910"/>
    <cellStyle name="Normal 112 2 4 2 4" xfId="33911"/>
    <cellStyle name="Normal 112 2 4 2 5" xfId="33912"/>
    <cellStyle name="Normal 112 2 4 3" xfId="11212"/>
    <cellStyle name="Normal 112 2 4 3 2" xfId="33913"/>
    <cellStyle name="Normal 112 2 4 3 2 2" xfId="33914"/>
    <cellStyle name="Normal 112 2 4 3 3" xfId="33915"/>
    <cellStyle name="Normal 112 2 4 3 4" xfId="33916"/>
    <cellStyle name="Normal 112 2 4 4" xfId="33917"/>
    <cellStyle name="Normal 112 2 4 4 2" xfId="33918"/>
    <cellStyle name="Normal 112 2 4 5" xfId="33919"/>
    <cellStyle name="Normal 112 2 4 6" xfId="33920"/>
    <cellStyle name="Normal 112 2 5" xfId="11213"/>
    <cellStyle name="Normal 112 2 5 2" xfId="33921"/>
    <cellStyle name="Normal 112 2 5 2 2" xfId="33922"/>
    <cellStyle name="Normal 112 2 5 2 2 2" xfId="33923"/>
    <cellStyle name="Normal 112 2 5 2 2 2 2" xfId="33924"/>
    <cellStyle name="Normal 112 2 5 2 2 3" xfId="33925"/>
    <cellStyle name="Normal 112 2 5 2 3" xfId="33926"/>
    <cellStyle name="Normal 112 2 5 2 3 2" xfId="33927"/>
    <cellStyle name="Normal 112 2 5 2 4" xfId="33928"/>
    <cellStyle name="Normal 112 2 5 2 5" xfId="33929"/>
    <cellStyle name="Normal 112 2 5 3" xfId="33930"/>
    <cellStyle name="Normal 112 2 5 3 2" xfId="33931"/>
    <cellStyle name="Normal 112 2 5 3 2 2" xfId="33932"/>
    <cellStyle name="Normal 112 2 5 3 3" xfId="33933"/>
    <cellStyle name="Normal 112 2 5 4" xfId="33934"/>
    <cellStyle name="Normal 112 2 5 4 2" xfId="33935"/>
    <cellStyle name="Normal 112 2 5 5" xfId="33936"/>
    <cellStyle name="Normal 112 2 5 6" xfId="33937"/>
    <cellStyle name="Normal 112 2 6" xfId="11214"/>
    <cellStyle name="Normal 112 2 6 2" xfId="33938"/>
    <cellStyle name="Normal 112 2 6 2 2" xfId="33939"/>
    <cellStyle name="Normal 112 2 6 2 2 2" xfId="33940"/>
    <cellStyle name="Normal 112 2 6 2 3" xfId="33941"/>
    <cellStyle name="Normal 112 2 6 3" xfId="33942"/>
    <cellStyle name="Normal 112 2 6 3 2" xfId="33943"/>
    <cellStyle name="Normal 112 2 6 4" xfId="33944"/>
    <cellStyle name="Normal 112 2 6 5" xfId="33945"/>
    <cellStyle name="Normal 112 2 7" xfId="11215"/>
    <cellStyle name="Normal 112 2 7 2" xfId="33946"/>
    <cellStyle name="Normal 112 2 7 2 2" xfId="33947"/>
    <cellStyle name="Normal 112 2 7 3" xfId="33948"/>
    <cellStyle name="Normal 112 2 8" xfId="33949"/>
    <cellStyle name="Normal 112 2 8 2" xfId="33950"/>
    <cellStyle name="Normal 112 2 9" xfId="33951"/>
    <cellStyle name="Normal 112 3" xfId="11216"/>
    <cellStyle name="Normal 112 3 10" xfId="33952"/>
    <cellStyle name="Normal 112 3 11" xfId="33953"/>
    <cellStyle name="Normal 112 3 2" xfId="11217"/>
    <cellStyle name="Normal 112 3 2 2" xfId="11218"/>
    <cellStyle name="Normal 112 3 2 2 2" xfId="11219"/>
    <cellStyle name="Normal 112 3 2 2 2 2" xfId="33954"/>
    <cellStyle name="Normal 112 3 2 2 2 2 2" xfId="33955"/>
    <cellStyle name="Normal 112 3 2 2 2 2 2 2" xfId="33956"/>
    <cellStyle name="Normal 112 3 2 2 2 2 3" xfId="33957"/>
    <cellStyle name="Normal 112 3 2 2 2 2 4" xfId="33958"/>
    <cellStyle name="Normal 112 3 2 2 2 3" xfId="33959"/>
    <cellStyle name="Normal 112 3 2 2 2 3 2" xfId="33960"/>
    <cellStyle name="Normal 112 3 2 2 2 4" xfId="33961"/>
    <cellStyle name="Normal 112 3 2 2 2 5" xfId="33962"/>
    <cellStyle name="Normal 112 3 2 2 3" xfId="11220"/>
    <cellStyle name="Normal 112 3 2 2 3 2" xfId="33963"/>
    <cellStyle name="Normal 112 3 2 2 3 2 2" xfId="33964"/>
    <cellStyle name="Normal 112 3 2 2 3 3" xfId="33965"/>
    <cellStyle name="Normal 112 3 2 2 3 4" xfId="33966"/>
    <cellStyle name="Normal 112 3 2 2 4" xfId="33967"/>
    <cellStyle name="Normal 112 3 2 2 4 2" xfId="33968"/>
    <cellStyle name="Normal 112 3 2 2 5" xfId="33969"/>
    <cellStyle name="Normal 112 3 2 2 6" xfId="33970"/>
    <cellStyle name="Normal 112 3 2 3" xfId="11221"/>
    <cellStyle name="Normal 112 3 2 3 2" xfId="33971"/>
    <cellStyle name="Normal 112 3 2 3 2 2" xfId="33972"/>
    <cellStyle name="Normal 112 3 2 3 2 2 2" xfId="33973"/>
    <cellStyle name="Normal 112 3 2 3 2 2 2 2" xfId="33974"/>
    <cellStyle name="Normal 112 3 2 3 2 2 3" xfId="33975"/>
    <cellStyle name="Normal 112 3 2 3 2 2 4" xfId="33976"/>
    <cellStyle name="Normal 112 3 2 3 2 3" xfId="33977"/>
    <cellStyle name="Normal 112 3 2 3 2 3 2" xfId="33978"/>
    <cellStyle name="Normal 112 3 2 3 2 4" xfId="33979"/>
    <cellStyle name="Normal 112 3 2 3 2 5" xfId="33980"/>
    <cellStyle name="Normal 112 3 2 3 3" xfId="33981"/>
    <cellStyle name="Normal 112 3 2 3 3 2" xfId="33982"/>
    <cellStyle name="Normal 112 3 2 3 3 2 2" xfId="33983"/>
    <cellStyle name="Normal 112 3 2 3 3 3" xfId="33984"/>
    <cellStyle name="Normal 112 3 2 3 3 4" xfId="33985"/>
    <cellStyle name="Normal 112 3 2 3 4" xfId="33986"/>
    <cellStyle name="Normal 112 3 2 3 4 2" xfId="33987"/>
    <cellStyle name="Normal 112 3 2 3 5" xfId="33988"/>
    <cellStyle name="Normal 112 3 2 3 6" xfId="33989"/>
    <cellStyle name="Normal 112 3 2 4" xfId="11222"/>
    <cellStyle name="Normal 112 3 2 4 2" xfId="33990"/>
    <cellStyle name="Normal 112 3 2 4 2 2" xfId="33991"/>
    <cellStyle name="Normal 112 3 2 4 2 2 2" xfId="33992"/>
    <cellStyle name="Normal 112 3 2 4 2 2 2 2" xfId="33993"/>
    <cellStyle name="Normal 112 3 2 4 2 2 3" xfId="33994"/>
    <cellStyle name="Normal 112 3 2 4 2 3" xfId="33995"/>
    <cellStyle name="Normal 112 3 2 4 2 3 2" xfId="33996"/>
    <cellStyle name="Normal 112 3 2 4 2 4" xfId="33997"/>
    <cellStyle name="Normal 112 3 2 4 2 5" xfId="33998"/>
    <cellStyle name="Normal 112 3 2 4 3" xfId="33999"/>
    <cellStyle name="Normal 112 3 2 4 3 2" xfId="34000"/>
    <cellStyle name="Normal 112 3 2 4 3 2 2" xfId="34001"/>
    <cellStyle name="Normal 112 3 2 4 3 3" xfId="34002"/>
    <cellStyle name="Normal 112 3 2 4 4" xfId="34003"/>
    <cellStyle name="Normal 112 3 2 4 4 2" xfId="34004"/>
    <cellStyle name="Normal 112 3 2 4 5" xfId="34005"/>
    <cellStyle name="Normal 112 3 2 4 6" xfId="34006"/>
    <cellStyle name="Normal 112 3 2 5" xfId="34007"/>
    <cellStyle name="Normal 112 3 2 5 2" xfId="34008"/>
    <cellStyle name="Normal 112 3 2 5 2 2" xfId="34009"/>
    <cellStyle name="Normal 112 3 2 5 2 2 2" xfId="34010"/>
    <cellStyle name="Normal 112 3 2 5 2 3" xfId="34011"/>
    <cellStyle name="Normal 112 3 2 5 3" xfId="34012"/>
    <cellStyle name="Normal 112 3 2 5 3 2" xfId="34013"/>
    <cellStyle name="Normal 112 3 2 5 4" xfId="34014"/>
    <cellStyle name="Normal 112 3 2 5 5" xfId="34015"/>
    <cellStyle name="Normal 112 3 2 6" xfId="34016"/>
    <cellStyle name="Normal 112 3 2 6 2" xfId="34017"/>
    <cellStyle name="Normal 112 3 2 6 2 2" xfId="34018"/>
    <cellStyle name="Normal 112 3 2 6 3" xfId="34019"/>
    <cellStyle name="Normal 112 3 2 7" xfId="34020"/>
    <cellStyle name="Normal 112 3 2 7 2" xfId="34021"/>
    <cellStyle name="Normal 112 3 2 8" xfId="34022"/>
    <cellStyle name="Normal 112 3 2 9" xfId="34023"/>
    <cellStyle name="Normal 112 3 3" xfId="11223"/>
    <cellStyle name="Normal 112 3 3 2" xfId="11224"/>
    <cellStyle name="Normal 112 3 3 2 2" xfId="34024"/>
    <cellStyle name="Normal 112 3 3 2 2 2" xfId="34025"/>
    <cellStyle name="Normal 112 3 3 2 2 2 2" xfId="34026"/>
    <cellStyle name="Normal 112 3 3 2 2 3" xfId="34027"/>
    <cellStyle name="Normal 112 3 3 2 2 4" xfId="34028"/>
    <cellStyle name="Normal 112 3 3 2 3" xfId="34029"/>
    <cellStyle name="Normal 112 3 3 2 3 2" xfId="34030"/>
    <cellStyle name="Normal 112 3 3 2 4" xfId="34031"/>
    <cellStyle name="Normal 112 3 3 2 5" xfId="34032"/>
    <cellStyle name="Normal 112 3 3 3" xfId="11225"/>
    <cellStyle name="Normal 112 3 3 3 2" xfId="34033"/>
    <cellStyle name="Normal 112 3 3 3 2 2" xfId="34034"/>
    <cellStyle name="Normal 112 3 3 3 3" xfId="34035"/>
    <cellStyle name="Normal 112 3 3 3 4" xfId="34036"/>
    <cellStyle name="Normal 112 3 3 4" xfId="34037"/>
    <cellStyle name="Normal 112 3 3 4 2" xfId="34038"/>
    <cellStyle name="Normal 112 3 3 5" xfId="34039"/>
    <cellStyle name="Normal 112 3 3 6" xfId="34040"/>
    <cellStyle name="Normal 112 3 4" xfId="11226"/>
    <cellStyle name="Normal 112 3 4 2" xfId="34041"/>
    <cellStyle name="Normal 112 3 4 2 2" xfId="34042"/>
    <cellStyle name="Normal 112 3 4 2 2 2" xfId="34043"/>
    <cellStyle name="Normal 112 3 4 2 2 2 2" xfId="34044"/>
    <cellStyle name="Normal 112 3 4 2 2 3" xfId="34045"/>
    <cellStyle name="Normal 112 3 4 2 2 4" xfId="34046"/>
    <cellStyle name="Normal 112 3 4 2 3" xfId="34047"/>
    <cellStyle name="Normal 112 3 4 2 3 2" xfId="34048"/>
    <cellStyle name="Normal 112 3 4 2 4" xfId="34049"/>
    <cellStyle name="Normal 112 3 4 2 5" xfId="34050"/>
    <cellStyle name="Normal 112 3 4 3" xfId="34051"/>
    <cellStyle name="Normal 112 3 4 3 2" xfId="34052"/>
    <cellStyle name="Normal 112 3 4 3 2 2" xfId="34053"/>
    <cellStyle name="Normal 112 3 4 3 3" xfId="34054"/>
    <cellStyle name="Normal 112 3 4 3 4" xfId="34055"/>
    <cellStyle name="Normal 112 3 4 4" xfId="34056"/>
    <cellStyle name="Normal 112 3 4 4 2" xfId="34057"/>
    <cellStyle name="Normal 112 3 4 5" xfId="34058"/>
    <cellStyle name="Normal 112 3 4 6" xfId="34059"/>
    <cellStyle name="Normal 112 3 5" xfId="11227"/>
    <cellStyle name="Normal 112 3 5 2" xfId="34060"/>
    <cellStyle name="Normal 112 3 5 2 2" xfId="34061"/>
    <cellStyle name="Normal 112 3 5 2 2 2" xfId="34062"/>
    <cellStyle name="Normal 112 3 5 2 2 2 2" xfId="34063"/>
    <cellStyle name="Normal 112 3 5 2 2 3" xfId="34064"/>
    <cellStyle name="Normal 112 3 5 2 3" xfId="34065"/>
    <cellStyle name="Normal 112 3 5 2 3 2" xfId="34066"/>
    <cellStyle name="Normal 112 3 5 2 4" xfId="34067"/>
    <cellStyle name="Normal 112 3 5 2 5" xfId="34068"/>
    <cellStyle name="Normal 112 3 5 3" xfId="34069"/>
    <cellStyle name="Normal 112 3 5 3 2" xfId="34070"/>
    <cellStyle name="Normal 112 3 5 3 2 2" xfId="34071"/>
    <cellStyle name="Normal 112 3 5 3 3" xfId="34072"/>
    <cellStyle name="Normal 112 3 5 4" xfId="34073"/>
    <cellStyle name="Normal 112 3 5 4 2" xfId="34074"/>
    <cellStyle name="Normal 112 3 5 5" xfId="34075"/>
    <cellStyle name="Normal 112 3 5 6" xfId="34076"/>
    <cellStyle name="Normal 112 3 6" xfId="11228"/>
    <cellStyle name="Normal 112 3 6 2" xfId="34077"/>
    <cellStyle name="Normal 112 3 6 2 2" xfId="34078"/>
    <cellStyle name="Normal 112 3 6 2 2 2" xfId="34079"/>
    <cellStyle name="Normal 112 3 6 2 3" xfId="34080"/>
    <cellStyle name="Normal 112 3 6 3" xfId="34081"/>
    <cellStyle name="Normal 112 3 6 3 2" xfId="34082"/>
    <cellStyle name="Normal 112 3 6 4" xfId="34083"/>
    <cellStyle name="Normal 112 3 6 5" xfId="34084"/>
    <cellStyle name="Normal 112 3 7" xfId="34085"/>
    <cellStyle name="Normal 112 3 7 2" xfId="34086"/>
    <cellStyle name="Normal 112 3 7 2 2" xfId="34087"/>
    <cellStyle name="Normal 112 3 7 3" xfId="34088"/>
    <cellStyle name="Normal 112 3 8" xfId="34089"/>
    <cellStyle name="Normal 112 3 8 2" xfId="34090"/>
    <cellStyle name="Normal 112 3 9" xfId="34091"/>
    <cellStyle name="Normal 112 4" xfId="11229"/>
    <cellStyle name="Normal 112 4 2" xfId="11230"/>
    <cellStyle name="Normal 112 4 2 2" xfId="11231"/>
    <cellStyle name="Normal 112 4 2 2 2" xfId="34092"/>
    <cellStyle name="Normal 112 4 2 2 2 2" xfId="34093"/>
    <cellStyle name="Normal 112 4 2 2 2 2 2" xfId="34094"/>
    <cellStyle name="Normal 112 4 2 2 2 3" xfId="34095"/>
    <cellStyle name="Normal 112 4 2 2 2 4" xfId="34096"/>
    <cellStyle name="Normal 112 4 2 2 3" xfId="34097"/>
    <cellStyle name="Normal 112 4 2 2 3 2" xfId="34098"/>
    <cellStyle name="Normal 112 4 2 2 4" xfId="34099"/>
    <cellStyle name="Normal 112 4 2 2 5" xfId="34100"/>
    <cellStyle name="Normal 112 4 2 3" xfId="11232"/>
    <cellStyle name="Normal 112 4 2 3 2" xfId="34101"/>
    <cellStyle name="Normal 112 4 2 3 2 2" xfId="34102"/>
    <cellStyle name="Normal 112 4 2 3 3" xfId="34103"/>
    <cellStyle name="Normal 112 4 2 3 4" xfId="34104"/>
    <cellStyle name="Normal 112 4 2 4" xfId="34105"/>
    <cellStyle name="Normal 112 4 2 4 2" xfId="34106"/>
    <cellStyle name="Normal 112 4 2 5" xfId="34107"/>
    <cellStyle name="Normal 112 4 2 6" xfId="34108"/>
    <cellStyle name="Normal 112 4 3" xfId="11233"/>
    <cellStyle name="Normal 112 4 3 2" xfId="34109"/>
    <cellStyle name="Normal 112 4 3 2 2" xfId="34110"/>
    <cellStyle name="Normal 112 4 3 2 2 2" xfId="34111"/>
    <cellStyle name="Normal 112 4 3 2 2 2 2" xfId="34112"/>
    <cellStyle name="Normal 112 4 3 2 2 3" xfId="34113"/>
    <cellStyle name="Normal 112 4 3 2 2 4" xfId="34114"/>
    <cellStyle name="Normal 112 4 3 2 3" xfId="34115"/>
    <cellStyle name="Normal 112 4 3 2 3 2" xfId="34116"/>
    <cellStyle name="Normal 112 4 3 2 4" xfId="34117"/>
    <cellStyle name="Normal 112 4 3 2 5" xfId="34118"/>
    <cellStyle name="Normal 112 4 3 3" xfId="34119"/>
    <cellStyle name="Normal 112 4 3 3 2" xfId="34120"/>
    <cellStyle name="Normal 112 4 3 3 2 2" xfId="34121"/>
    <cellStyle name="Normal 112 4 3 3 3" xfId="34122"/>
    <cellStyle name="Normal 112 4 3 3 4" xfId="34123"/>
    <cellStyle name="Normal 112 4 3 4" xfId="34124"/>
    <cellStyle name="Normal 112 4 3 4 2" xfId="34125"/>
    <cellStyle name="Normal 112 4 3 5" xfId="34126"/>
    <cellStyle name="Normal 112 4 3 6" xfId="34127"/>
    <cellStyle name="Normal 112 4 4" xfId="11234"/>
    <cellStyle name="Normal 112 4 4 2" xfId="34128"/>
    <cellStyle name="Normal 112 4 4 2 2" xfId="34129"/>
    <cellStyle name="Normal 112 4 4 2 2 2" xfId="34130"/>
    <cellStyle name="Normal 112 4 4 2 2 2 2" xfId="34131"/>
    <cellStyle name="Normal 112 4 4 2 2 3" xfId="34132"/>
    <cellStyle name="Normal 112 4 4 2 3" xfId="34133"/>
    <cellStyle name="Normal 112 4 4 2 3 2" xfId="34134"/>
    <cellStyle name="Normal 112 4 4 2 4" xfId="34135"/>
    <cellStyle name="Normal 112 4 4 2 5" xfId="34136"/>
    <cellStyle name="Normal 112 4 4 3" xfId="34137"/>
    <cellStyle name="Normal 112 4 4 3 2" xfId="34138"/>
    <cellStyle name="Normal 112 4 4 3 2 2" xfId="34139"/>
    <cellStyle name="Normal 112 4 4 3 3" xfId="34140"/>
    <cellStyle name="Normal 112 4 4 4" xfId="34141"/>
    <cellStyle name="Normal 112 4 4 4 2" xfId="34142"/>
    <cellStyle name="Normal 112 4 4 5" xfId="34143"/>
    <cellStyle name="Normal 112 4 4 6" xfId="34144"/>
    <cellStyle name="Normal 112 4 5" xfId="34145"/>
    <cellStyle name="Normal 112 4 5 2" xfId="34146"/>
    <cellStyle name="Normal 112 4 5 2 2" xfId="34147"/>
    <cellStyle name="Normal 112 4 5 2 2 2" xfId="34148"/>
    <cellStyle name="Normal 112 4 5 2 3" xfId="34149"/>
    <cellStyle name="Normal 112 4 5 3" xfId="34150"/>
    <cellStyle name="Normal 112 4 5 3 2" xfId="34151"/>
    <cellStyle name="Normal 112 4 5 4" xfId="34152"/>
    <cellStyle name="Normal 112 4 5 5" xfId="34153"/>
    <cellStyle name="Normal 112 4 6" xfId="34154"/>
    <cellStyle name="Normal 112 4 6 2" xfId="34155"/>
    <cellStyle name="Normal 112 4 6 2 2" xfId="34156"/>
    <cellStyle name="Normal 112 4 6 3" xfId="34157"/>
    <cellStyle name="Normal 112 4 7" xfId="34158"/>
    <cellStyle name="Normal 112 4 7 2" xfId="34159"/>
    <cellStyle name="Normal 112 4 8" xfId="34160"/>
    <cellStyle name="Normal 112 4 9" xfId="34161"/>
    <cellStyle name="Normal 112 5" xfId="11235"/>
    <cellStyle name="Normal 112 5 2" xfId="11236"/>
    <cellStyle name="Normal 112 5 2 2" xfId="34162"/>
    <cellStyle name="Normal 112 5 2 2 2" xfId="34163"/>
    <cellStyle name="Normal 112 5 2 2 2 2" xfId="34164"/>
    <cellStyle name="Normal 112 5 2 2 3" xfId="34165"/>
    <cellStyle name="Normal 112 5 2 2 4" xfId="34166"/>
    <cellStyle name="Normal 112 5 2 3" xfId="34167"/>
    <cellStyle name="Normal 112 5 2 3 2" xfId="34168"/>
    <cellStyle name="Normal 112 5 2 4" xfId="34169"/>
    <cellStyle name="Normal 112 5 2 5" xfId="34170"/>
    <cellStyle name="Normal 112 5 3" xfId="11237"/>
    <cellStyle name="Normal 112 5 3 2" xfId="34171"/>
    <cellStyle name="Normal 112 5 3 2 2" xfId="34172"/>
    <cellStyle name="Normal 112 5 3 3" xfId="34173"/>
    <cellStyle name="Normal 112 5 3 4" xfId="34174"/>
    <cellStyle name="Normal 112 5 4" xfId="34175"/>
    <cellStyle name="Normal 112 5 4 2" xfId="34176"/>
    <cellStyle name="Normal 112 5 5" xfId="34177"/>
    <cellStyle name="Normal 112 5 6" xfId="34178"/>
    <cellStyle name="Normal 112 6" xfId="11238"/>
    <cellStyle name="Normal 112 6 2" xfId="34179"/>
    <cellStyle name="Normal 112 6 2 2" xfId="34180"/>
    <cellStyle name="Normal 112 6 2 2 2" xfId="34181"/>
    <cellStyle name="Normal 112 6 2 2 2 2" xfId="34182"/>
    <cellStyle name="Normal 112 6 2 2 3" xfId="34183"/>
    <cellStyle name="Normal 112 6 2 2 4" xfId="34184"/>
    <cellStyle name="Normal 112 6 2 3" xfId="34185"/>
    <cellStyle name="Normal 112 6 2 3 2" xfId="34186"/>
    <cellStyle name="Normal 112 6 2 4" xfId="34187"/>
    <cellStyle name="Normal 112 6 2 5" xfId="34188"/>
    <cellStyle name="Normal 112 6 3" xfId="34189"/>
    <cellStyle name="Normal 112 6 3 2" xfId="34190"/>
    <cellStyle name="Normal 112 6 3 2 2" xfId="34191"/>
    <cellStyle name="Normal 112 6 3 3" xfId="34192"/>
    <cellStyle name="Normal 112 6 3 4" xfId="34193"/>
    <cellStyle name="Normal 112 6 4" xfId="34194"/>
    <cellStyle name="Normal 112 6 4 2" xfId="34195"/>
    <cellStyle name="Normal 112 6 5" xfId="34196"/>
    <cellStyle name="Normal 112 6 6" xfId="34197"/>
    <cellStyle name="Normal 112 7" xfId="11239"/>
    <cellStyle name="Normal 112 7 2" xfId="34198"/>
    <cellStyle name="Normal 112 7 2 2" xfId="34199"/>
    <cellStyle name="Normal 112 7 2 2 2" xfId="34200"/>
    <cellStyle name="Normal 112 7 2 2 2 2" xfId="34201"/>
    <cellStyle name="Normal 112 7 2 2 3" xfId="34202"/>
    <cellStyle name="Normal 112 7 2 3" xfId="34203"/>
    <cellStyle name="Normal 112 7 2 3 2" xfId="34204"/>
    <cellStyle name="Normal 112 7 2 4" xfId="34205"/>
    <cellStyle name="Normal 112 7 2 5" xfId="34206"/>
    <cellStyle name="Normal 112 7 3" xfId="34207"/>
    <cellStyle name="Normal 112 7 3 2" xfId="34208"/>
    <cellStyle name="Normal 112 7 3 2 2" xfId="34209"/>
    <cellStyle name="Normal 112 7 3 3" xfId="34210"/>
    <cellStyle name="Normal 112 7 4" xfId="34211"/>
    <cellStyle name="Normal 112 7 4 2" xfId="34212"/>
    <cellStyle name="Normal 112 7 5" xfId="34213"/>
    <cellStyle name="Normal 112 7 6" xfId="34214"/>
    <cellStyle name="Normal 112 8" xfId="11240"/>
    <cellStyle name="Normal 112 8 2" xfId="34215"/>
    <cellStyle name="Normal 112 8 2 2" xfId="34216"/>
    <cellStyle name="Normal 112 8 2 2 2" xfId="34217"/>
    <cellStyle name="Normal 112 8 2 3" xfId="34218"/>
    <cellStyle name="Normal 112 8 3" xfId="34219"/>
    <cellStyle name="Normal 112 8 3 2" xfId="34220"/>
    <cellStyle name="Normal 112 8 4" xfId="34221"/>
    <cellStyle name="Normal 112 8 5" xfId="34222"/>
    <cellStyle name="Normal 112 9" xfId="34223"/>
    <cellStyle name="Normal 112 9 2" xfId="34224"/>
    <cellStyle name="Normal 112 9 2 2" xfId="34225"/>
    <cellStyle name="Normal 112 9 3" xfId="34226"/>
    <cellStyle name="Normal 113" xfId="11241"/>
    <cellStyle name="Normal 113 2" xfId="11242"/>
    <cellStyle name="Normal 113 2 2" xfId="11243"/>
    <cellStyle name="Normal 113 2 2 2" xfId="11244"/>
    <cellStyle name="Normal 113 2 2 2 2" xfId="11245"/>
    <cellStyle name="Normal 113 2 2 2 3" xfId="11246"/>
    <cellStyle name="Normal 113 2 2 3" xfId="11247"/>
    <cellStyle name="Normal 113 2 2 4" xfId="11248"/>
    <cellStyle name="Normal 113 2 3" xfId="11249"/>
    <cellStyle name="Normal 113 2 3 2" xfId="11250"/>
    <cellStyle name="Normal 113 2 3 3" xfId="11251"/>
    <cellStyle name="Normal 113 2 4" xfId="11252"/>
    <cellStyle name="Normal 113 2 4 2" xfId="11253"/>
    <cellStyle name="Normal 113 2 4 3" xfId="11254"/>
    <cellStyle name="Normal 113 2 5" xfId="11255"/>
    <cellStyle name="Normal 113 2 6" xfId="11256"/>
    <cellStyle name="Normal 113 2 7" xfId="11257"/>
    <cellStyle name="Normal 113 3" xfId="11258"/>
    <cellStyle name="Normal 113 3 2" xfId="11259"/>
    <cellStyle name="Normal 113 3 2 2" xfId="11260"/>
    <cellStyle name="Normal 113 3 2 3" xfId="11261"/>
    <cellStyle name="Normal 113 3 3" xfId="11262"/>
    <cellStyle name="Normal 113 3 4" xfId="11263"/>
    <cellStyle name="Normal 113 4" xfId="11264"/>
    <cellStyle name="Normal 113 4 2" xfId="11265"/>
    <cellStyle name="Normal 113 4 3" xfId="11266"/>
    <cellStyle name="Normal 113 5" xfId="11267"/>
    <cellStyle name="Normal 113 6" xfId="11268"/>
    <cellStyle name="Normal 114" xfId="11269"/>
    <cellStyle name="Normal 114 10" xfId="34227"/>
    <cellStyle name="Normal 114 11" xfId="34228"/>
    <cellStyle name="Normal 114 12" xfId="34229"/>
    <cellStyle name="Normal 114 2" xfId="11270"/>
    <cellStyle name="Normal 114 2 10" xfId="34230"/>
    <cellStyle name="Normal 114 2 11" xfId="34231"/>
    <cellStyle name="Normal 114 2 2" xfId="11271"/>
    <cellStyle name="Normal 114 2 2 2" xfId="11272"/>
    <cellStyle name="Normal 114 2 2 2 2" xfId="11273"/>
    <cellStyle name="Normal 114 2 2 2 2 2" xfId="34232"/>
    <cellStyle name="Normal 114 2 2 2 2 2 2" xfId="34233"/>
    <cellStyle name="Normal 114 2 2 2 2 2 2 2" xfId="34234"/>
    <cellStyle name="Normal 114 2 2 2 2 2 3" xfId="34235"/>
    <cellStyle name="Normal 114 2 2 2 2 2 4" xfId="34236"/>
    <cellStyle name="Normal 114 2 2 2 2 3" xfId="34237"/>
    <cellStyle name="Normal 114 2 2 2 2 3 2" xfId="34238"/>
    <cellStyle name="Normal 114 2 2 2 2 4" xfId="34239"/>
    <cellStyle name="Normal 114 2 2 2 2 5" xfId="34240"/>
    <cellStyle name="Normal 114 2 2 2 3" xfId="11274"/>
    <cellStyle name="Normal 114 2 2 2 3 2" xfId="34241"/>
    <cellStyle name="Normal 114 2 2 2 3 2 2" xfId="34242"/>
    <cellStyle name="Normal 114 2 2 2 3 3" xfId="34243"/>
    <cellStyle name="Normal 114 2 2 2 3 4" xfId="34244"/>
    <cellStyle name="Normal 114 2 2 2 4" xfId="34245"/>
    <cellStyle name="Normal 114 2 2 2 4 2" xfId="34246"/>
    <cellStyle name="Normal 114 2 2 2 5" xfId="34247"/>
    <cellStyle name="Normal 114 2 2 2 6" xfId="34248"/>
    <cellStyle name="Normal 114 2 2 3" xfId="11275"/>
    <cellStyle name="Normal 114 2 2 3 2" xfId="11276"/>
    <cellStyle name="Normal 114 2 2 3 2 2" xfId="34249"/>
    <cellStyle name="Normal 114 2 2 3 2 2 2" xfId="34250"/>
    <cellStyle name="Normal 114 2 2 3 2 2 2 2" xfId="34251"/>
    <cellStyle name="Normal 114 2 2 3 2 2 3" xfId="34252"/>
    <cellStyle name="Normal 114 2 2 3 2 2 4" xfId="34253"/>
    <cellStyle name="Normal 114 2 2 3 2 3" xfId="34254"/>
    <cellStyle name="Normal 114 2 2 3 2 3 2" xfId="34255"/>
    <cellStyle name="Normal 114 2 2 3 2 4" xfId="34256"/>
    <cellStyle name="Normal 114 2 2 3 2 5" xfId="34257"/>
    <cellStyle name="Normal 114 2 2 3 3" xfId="11277"/>
    <cellStyle name="Normal 114 2 2 3 3 2" xfId="34258"/>
    <cellStyle name="Normal 114 2 2 3 3 2 2" xfId="34259"/>
    <cellStyle name="Normal 114 2 2 3 3 3" xfId="34260"/>
    <cellStyle name="Normal 114 2 2 3 3 4" xfId="34261"/>
    <cellStyle name="Normal 114 2 2 3 4" xfId="34262"/>
    <cellStyle name="Normal 114 2 2 3 4 2" xfId="34263"/>
    <cellStyle name="Normal 114 2 2 3 5" xfId="34264"/>
    <cellStyle name="Normal 114 2 2 3 6" xfId="34265"/>
    <cellStyle name="Normal 114 2 2 4" xfId="11278"/>
    <cellStyle name="Normal 114 2 2 4 2" xfId="34266"/>
    <cellStyle name="Normal 114 2 2 4 2 2" xfId="34267"/>
    <cellStyle name="Normal 114 2 2 4 2 2 2" xfId="34268"/>
    <cellStyle name="Normal 114 2 2 4 2 2 2 2" xfId="34269"/>
    <cellStyle name="Normal 114 2 2 4 2 2 3" xfId="34270"/>
    <cellStyle name="Normal 114 2 2 4 2 3" xfId="34271"/>
    <cellStyle name="Normal 114 2 2 4 2 3 2" xfId="34272"/>
    <cellStyle name="Normal 114 2 2 4 2 4" xfId="34273"/>
    <cellStyle name="Normal 114 2 2 4 2 5" xfId="34274"/>
    <cellStyle name="Normal 114 2 2 4 3" xfId="34275"/>
    <cellStyle name="Normal 114 2 2 4 3 2" xfId="34276"/>
    <cellStyle name="Normal 114 2 2 4 3 2 2" xfId="34277"/>
    <cellStyle name="Normal 114 2 2 4 3 3" xfId="34278"/>
    <cellStyle name="Normal 114 2 2 4 4" xfId="34279"/>
    <cellStyle name="Normal 114 2 2 4 4 2" xfId="34280"/>
    <cellStyle name="Normal 114 2 2 4 5" xfId="34281"/>
    <cellStyle name="Normal 114 2 2 4 6" xfId="34282"/>
    <cellStyle name="Normal 114 2 2 5" xfId="11279"/>
    <cellStyle name="Normal 114 2 2 5 2" xfId="34283"/>
    <cellStyle name="Normal 114 2 2 5 2 2" xfId="34284"/>
    <cellStyle name="Normal 114 2 2 5 2 2 2" xfId="34285"/>
    <cellStyle name="Normal 114 2 2 5 2 3" xfId="34286"/>
    <cellStyle name="Normal 114 2 2 5 3" xfId="34287"/>
    <cellStyle name="Normal 114 2 2 5 3 2" xfId="34288"/>
    <cellStyle name="Normal 114 2 2 5 4" xfId="34289"/>
    <cellStyle name="Normal 114 2 2 5 5" xfId="34290"/>
    <cellStyle name="Normal 114 2 2 6" xfId="34291"/>
    <cellStyle name="Normal 114 2 2 6 2" xfId="34292"/>
    <cellStyle name="Normal 114 2 2 6 2 2" xfId="34293"/>
    <cellStyle name="Normal 114 2 2 6 3" xfId="34294"/>
    <cellStyle name="Normal 114 2 2 7" xfId="34295"/>
    <cellStyle name="Normal 114 2 2 7 2" xfId="34296"/>
    <cellStyle name="Normal 114 2 2 8" xfId="34297"/>
    <cellStyle name="Normal 114 2 2 9" xfId="34298"/>
    <cellStyle name="Normal 114 2 3" xfId="11280"/>
    <cellStyle name="Normal 114 2 3 2" xfId="11281"/>
    <cellStyle name="Normal 114 2 3 2 2" xfId="34299"/>
    <cellStyle name="Normal 114 2 3 2 2 2" xfId="34300"/>
    <cellStyle name="Normal 114 2 3 2 2 2 2" xfId="34301"/>
    <cellStyle name="Normal 114 2 3 2 2 3" xfId="34302"/>
    <cellStyle name="Normal 114 2 3 2 2 4" xfId="34303"/>
    <cellStyle name="Normal 114 2 3 2 3" xfId="34304"/>
    <cellStyle name="Normal 114 2 3 2 3 2" xfId="34305"/>
    <cellStyle name="Normal 114 2 3 2 4" xfId="34306"/>
    <cellStyle name="Normal 114 2 3 2 5" xfId="34307"/>
    <cellStyle name="Normal 114 2 3 3" xfId="11282"/>
    <cellStyle name="Normal 114 2 3 3 2" xfId="34308"/>
    <cellStyle name="Normal 114 2 3 3 2 2" xfId="34309"/>
    <cellStyle name="Normal 114 2 3 3 3" xfId="34310"/>
    <cellStyle name="Normal 114 2 3 3 4" xfId="34311"/>
    <cellStyle name="Normal 114 2 3 4" xfId="34312"/>
    <cellStyle name="Normal 114 2 3 4 2" xfId="34313"/>
    <cellStyle name="Normal 114 2 3 5" xfId="34314"/>
    <cellStyle name="Normal 114 2 3 6" xfId="34315"/>
    <cellStyle name="Normal 114 2 4" xfId="11283"/>
    <cellStyle name="Normal 114 2 4 2" xfId="11284"/>
    <cellStyle name="Normal 114 2 4 2 2" xfId="34316"/>
    <cellStyle name="Normal 114 2 4 2 2 2" xfId="34317"/>
    <cellStyle name="Normal 114 2 4 2 2 2 2" xfId="34318"/>
    <cellStyle name="Normal 114 2 4 2 2 3" xfId="34319"/>
    <cellStyle name="Normal 114 2 4 2 2 4" xfId="34320"/>
    <cellStyle name="Normal 114 2 4 2 3" xfId="34321"/>
    <cellStyle name="Normal 114 2 4 2 3 2" xfId="34322"/>
    <cellStyle name="Normal 114 2 4 2 4" xfId="34323"/>
    <cellStyle name="Normal 114 2 4 2 5" xfId="34324"/>
    <cellStyle name="Normal 114 2 4 3" xfId="11285"/>
    <cellStyle name="Normal 114 2 4 3 2" xfId="34325"/>
    <cellStyle name="Normal 114 2 4 3 2 2" xfId="34326"/>
    <cellStyle name="Normal 114 2 4 3 3" xfId="34327"/>
    <cellStyle name="Normal 114 2 4 3 4" xfId="34328"/>
    <cellStyle name="Normal 114 2 4 4" xfId="34329"/>
    <cellStyle name="Normal 114 2 4 4 2" xfId="34330"/>
    <cellStyle name="Normal 114 2 4 5" xfId="34331"/>
    <cellStyle name="Normal 114 2 4 6" xfId="34332"/>
    <cellStyle name="Normal 114 2 5" xfId="11286"/>
    <cellStyle name="Normal 114 2 5 2" xfId="34333"/>
    <cellStyle name="Normal 114 2 5 2 2" xfId="34334"/>
    <cellStyle name="Normal 114 2 5 2 2 2" xfId="34335"/>
    <cellStyle name="Normal 114 2 5 2 2 2 2" xfId="34336"/>
    <cellStyle name="Normal 114 2 5 2 2 3" xfId="34337"/>
    <cellStyle name="Normal 114 2 5 2 3" xfId="34338"/>
    <cellStyle name="Normal 114 2 5 2 3 2" xfId="34339"/>
    <cellStyle name="Normal 114 2 5 2 4" xfId="34340"/>
    <cellStyle name="Normal 114 2 5 2 5" xfId="34341"/>
    <cellStyle name="Normal 114 2 5 3" xfId="34342"/>
    <cellStyle name="Normal 114 2 5 3 2" xfId="34343"/>
    <cellStyle name="Normal 114 2 5 3 2 2" xfId="34344"/>
    <cellStyle name="Normal 114 2 5 3 3" xfId="34345"/>
    <cellStyle name="Normal 114 2 5 4" xfId="34346"/>
    <cellStyle name="Normal 114 2 5 4 2" xfId="34347"/>
    <cellStyle name="Normal 114 2 5 5" xfId="34348"/>
    <cellStyle name="Normal 114 2 5 6" xfId="34349"/>
    <cellStyle name="Normal 114 2 6" xfId="11287"/>
    <cellStyle name="Normal 114 2 6 2" xfId="34350"/>
    <cellStyle name="Normal 114 2 6 2 2" xfId="34351"/>
    <cellStyle name="Normal 114 2 6 2 2 2" xfId="34352"/>
    <cellStyle name="Normal 114 2 6 2 3" xfId="34353"/>
    <cellStyle name="Normal 114 2 6 3" xfId="34354"/>
    <cellStyle name="Normal 114 2 6 3 2" xfId="34355"/>
    <cellStyle name="Normal 114 2 6 4" xfId="34356"/>
    <cellStyle name="Normal 114 2 6 5" xfId="34357"/>
    <cellStyle name="Normal 114 2 7" xfId="11288"/>
    <cellStyle name="Normal 114 2 7 2" xfId="34358"/>
    <cellStyle name="Normal 114 2 7 2 2" xfId="34359"/>
    <cellStyle name="Normal 114 2 7 3" xfId="34360"/>
    <cellStyle name="Normal 114 2 8" xfId="34361"/>
    <cellStyle name="Normal 114 2 8 2" xfId="34362"/>
    <cellStyle name="Normal 114 2 9" xfId="34363"/>
    <cellStyle name="Normal 114 3" xfId="11289"/>
    <cellStyle name="Normal 114 3 2" xfId="11290"/>
    <cellStyle name="Normal 114 3 2 2" xfId="11291"/>
    <cellStyle name="Normal 114 3 2 2 2" xfId="34364"/>
    <cellStyle name="Normal 114 3 2 2 2 2" xfId="34365"/>
    <cellStyle name="Normal 114 3 2 2 2 2 2" xfId="34366"/>
    <cellStyle name="Normal 114 3 2 2 2 3" xfId="34367"/>
    <cellStyle name="Normal 114 3 2 2 2 4" xfId="34368"/>
    <cellStyle name="Normal 114 3 2 2 3" xfId="34369"/>
    <cellStyle name="Normal 114 3 2 2 3 2" xfId="34370"/>
    <cellStyle name="Normal 114 3 2 2 4" xfId="34371"/>
    <cellStyle name="Normal 114 3 2 2 5" xfId="34372"/>
    <cellStyle name="Normal 114 3 2 3" xfId="11292"/>
    <cellStyle name="Normal 114 3 2 3 2" xfId="34373"/>
    <cellStyle name="Normal 114 3 2 3 2 2" xfId="34374"/>
    <cellStyle name="Normal 114 3 2 3 3" xfId="34375"/>
    <cellStyle name="Normal 114 3 2 3 4" xfId="34376"/>
    <cellStyle name="Normal 114 3 2 4" xfId="34377"/>
    <cellStyle name="Normal 114 3 2 4 2" xfId="34378"/>
    <cellStyle name="Normal 114 3 2 5" xfId="34379"/>
    <cellStyle name="Normal 114 3 2 6" xfId="34380"/>
    <cellStyle name="Normal 114 3 3" xfId="11293"/>
    <cellStyle name="Normal 114 3 3 2" xfId="11294"/>
    <cellStyle name="Normal 114 3 3 2 2" xfId="34381"/>
    <cellStyle name="Normal 114 3 3 2 2 2" xfId="34382"/>
    <cellStyle name="Normal 114 3 3 2 2 2 2" xfId="34383"/>
    <cellStyle name="Normal 114 3 3 2 2 3" xfId="34384"/>
    <cellStyle name="Normal 114 3 3 2 2 4" xfId="34385"/>
    <cellStyle name="Normal 114 3 3 2 3" xfId="34386"/>
    <cellStyle name="Normal 114 3 3 2 3 2" xfId="34387"/>
    <cellStyle name="Normal 114 3 3 2 4" xfId="34388"/>
    <cellStyle name="Normal 114 3 3 2 5" xfId="34389"/>
    <cellStyle name="Normal 114 3 3 3" xfId="11295"/>
    <cellStyle name="Normal 114 3 3 3 2" xfId="34390"/>
    <cellStyle name="Normal 114 3 3 3 2 2" xfId="34391"/>
    <cellStyle name="Normal 114 3 3 3 3" xfId="34392"/>
    <cellStyle name="Normal 114 3 3 3 4" xfId="34393"/>
    <cellStyle name="Normal 114 3 3 4" xfId="34394"/>
    <cellStyle name="Normal 114 3 3 4 2" xfId="34395"/>
    <cellStyle name="Normal 114 3 3 5" xfId="34396"/>
    <cellStyle name="Normal 114 3 3 6" xfId="34397"/>
    <cellStyle name="Normal 114 3 4" xfId="11296"/>
    <cellStyle name="Normal 114 3 4 2" xfId="34398"/>
    <cellStyle name="Normal 114 3 4 2 2" xfId="34399"/>
    <cellStyle name="Normal 114 3 4 2 2 2" xfId="34400"/>
    <cellStyle name="Normal 114 3 4 2 2 2 2" xfId="34401"/>
    <cellStyle name="Normal 114 3 4 2 2 3" xfId="34402"/>
    <cellStyle name="Normal 114 3 4 2 3" xfId="34403"/>
    <cellStyle name="Normal 114 3 4 2 3 2" xfId="34404"/>
    <cellStyle name="Normal 114 3 4 2 4" xfId="34405"/>
    <cellStyle name="Normal 114 3 4 2 5" xfId="34406"/>
    <cellStyle name="Normal 114 3 4 3" xfId="34407"/>
    <cellStyle name="Normal 114 3 4 3 2" xfId="34408"/>
    <cellStyle name="Normal 114 3 4 3 2 2" xfId="34409"/>
    <cellStyle name="Normal 114 3 4 3 3" xfId="34410"/>
    <cellStyle name="Normal 114 3 4 4" xfId="34411"/>
    <cellStyle name="Normal 114 3 4 4 2" xfId="34412"/>
    <cellStyle name="Normal 114 3 4 5" xfId="34413"/>
    <cellStyle name="Normal 114 3 4 6" xfId="34414"/>
    <cellStyle name="Normal 114 3 5" xfId="11297"/>
    <cellStyle name="Normal 114 3 5 2" xfId="34415"/>
    <cellStyle name="Normal 114 3 5 2 2" xfId="34416"/>
    <cellStyle name="Normal 114 3 5 2 2 2" xfId="34417"/>
    <cellStyle name="Normal 114 3 5 2 3" xfId="34418"/>
    <cellStyle name="Normal 114 3 5 3" xfId="34419"/>
    <cellStyle name="Normal 114 3 5 3 2" xfId="34420"/>
    <cellStyle name="Normal 114 3 5 4" xfId="34421"/>
    <cellStyle name="Normal 114 3 5 5" xfId="34422"/>
    <cellStyle name="Normal 114 3 6" xfId="11298"/>
    <cellStyle name="Normal 114 3 6 2" xfId="34423"/>
    <cellStyle name="Normal 114 3 6 2 2" xfId="34424"/>
    <cellStyle name="Normal 114 3 6 3" xfId="34425"/>
    <cellStyle name="Normal 114 3 7" xfId="34426"/>
    <cellStyle name="Normal 114 3 7 2" xfId="34427"/>
    <cellStyle name="Normal 114 3 8" xfId="34428"/>
    <cellStyle name="Normal 114 3 9" xfId="34429"/>
    <cellStyle name="Normal 114 4" xfId="11299"/>
    <cellStyle name="Normal 114 4 2" xfId="11300"/>
    <cellStyle name="Normal 114 4 2 2" xfId="34430"/>
    <cellStyle name="Normal 114 4 2 2 2" xfId="34431"/>
    <cellStyle name="Normal 114 4 2 2 2 2" xfId="34432"/>
    <cellStyle name="Normal 114 4 2 2 3" xfId="34433"/>
    <cellStyle name="Normal 114 4 2 2 4" xfId="34434"/>
    <cellStyle name="Normal 114 4 2 3" xfId="34435"/>
    <cellStyle name="Normal 114 4 2 3 2" xfId="34436"/>
    <cellStyle name="Normal 114 4 2 4" xfId="34437"/>
    <cellStyle name="Normal 114 4 2 5" xfId="34438"/>
    <cellStyle name="Normal 114 4 3" xfId="11301"/>
    <cellStyle name="Normal 114 4 3 2" xfId="34439"/>
    <cellStyle name="Normal 114 4 3 2 2" xfId="34440"/>
    <cellStyle name="Normal 114 4 3 3" xfId="34441"/>
    <cellStyle name="Normal 114 4 3 4" xfId="34442"/>
    <cellStyle name="Normal 114 4 4" xfId="34443"/>
    <cellStyle name="Normal 114 4 4 2" xfId="34444"/>
    <cellStyle name="Normal 114 4 5" xfId="34445"/>
    <cellStyle name="Normal 114 4 6" xfId="34446"/>
    <cellStyle name="Normal 114 5" xfId="11302"/>
    <cellStyle name="Normal 114 5 2" xfId="11303"/>
    <cellStyle name="Normal 114 5 2 2" xfId="34447"/>
    <cellStyle name="Normal 114 5 2 2 2" xfId="34448"/>
    <cellStyle name="Normal 114 5 2 2 2 2" xfId="34449"/>
    <cellStyle name="Normal 114 5 2 2 3" xfId="34450"/>
    <cellStyle name="Normal 114 5 2 2 4" xfId="34451"/>
    <cellStyle name="Normal 114 5 2 3" xfId="34452"/>
    <cellStyle name="Normal 114 5 2 3 2" xfId="34453"/>
    <cellStyle name="Normal 114 5 2 4" xfId="34454"/>
    <cellStyle name="Normal 114 5 2 5" xfId="34455"/>
    <cellStyle name="Normal 114 5 3" xfId="11304"/>
    <cellStyle name="Normal 114 5 3 2" xfId="34456"/>
    <cellStyle name="Normal 114 5 3 2 2" xfId="34457"/>
    <cellStyle name="Normal 114 5 3 3" xfId="34458"/>
    <cellStyle name="Normal 114 5 3 4" xfId="34459"/>
    <cellStyle name="Normal 114 5 4" xfId="34460"/>
    <cellStyle name="Normal 114 5 4 2" xfId="34461"/>
    <cellStyle name="Normal 114 5 5" xfId="34462"/>
    <cellStyle name="Normal 114 5 6" xfId="34463"/>
    <cellStyle name="Normal 114 6" xfId="11305"/>
    <cellStyle name="Normal 114 6 2" xfId="34464"/>
    <cellStyle name="Normal 114 6 2 2" xfId="34465"/>
    <cellStyle name="Normal 114 6 2 2 2" xfId="34466"/>
    <cellStyle name="Normal 114 6 2 2 2 2" xfId="34467"/>
    <cellStyle name="Normal 114 6 2 2 3" xfId="34468"/>
    <cellStyle name="Normal 114 6 2 3" xfId="34469"/>
    <cellStyle name="Normal 114 6 2 3 2" xfId="34470"/>
    <cellStyle name="Normal 114 6 2 4" xfId="34471"/>
    <cellStyle name="Normal 114 6 2 5" xfId="34472"/>
    <cellStyle name="Normal 114 6 3" xfId="34473"/>
    <cellStyle name="Normal 114 6 3 2" xfId="34474"/>
    <cellStyle name="Normal 114 6 3 2 2" xfId="34475"/>
    <cellStyle name="Normal 114 6 3 3" xfId="34476"/>
    <cellStyle name="Normal 114 6 4" xfId="34477"/>
    <cellStyle name="Normal 114 6 4 2" xfId="34478"/>
    <cellStyle name="Normal 114 6 5" xfId="34479"/>
    <cellStyle name="Normal 114 6 6" xfId="34480"/>
    <cellStyle name="Normal 114 7" xfId="11306"/>
    <cellStyle name="Normal 114 7 2" xfId="34481"/>
    <cellStyle name="Normal 114 7 2 2" xfId="34482"/>
    <cellStyle name="Normal 114 7 2 2 2" xfId="34483"/>
    <cellStyle name="Normal 114 7 2 3" xfId="34484"/>
    <cellStyle name="Normal 114 7 3" xfId="34485"/>
    <cellStyle name="Normal 114 7 3 2" xfId="34486"/>
    <cellStyle name="Normal 114 7 4" xfId="34487"/>
    <cellStyle name="Normal 114 7 5" xfId="34488"/>
    <cellStyle name="Normal 114 8" xfId="11307"/>
    <cellStyle name="Normal 114 8 2" xfId="34489"/>
    <cellStyle name="Normal 114 8 2 2" xfId="34490"/>
    <cellStyle name="Normal 114 8 3" xfId="34491"/>
    <cellStyle name="Normal 114 9" xfId="34492"/>
    <cellStyle name="Normal 114 9 2" xfId="34493"/>
    <cellStyle name="Normal 115" xfId="11308"/>
    <cellStyle name="Normal 115 2" xfId="11309"/>
    <cellStyle name="Normal 115 2 2" xfId="11310"/>
    <cellStyle name="Normal 115 2 2 2" xfId="11311"/>
    <cellStyle name="Normal 115 2 2 3" xfId="11312"/>
    <cellStyle name="Normal 115 2 3" xfId="11313"/>
    <cellStyle name="Normal 115 2 4" xfId="11314"/>
    <cellStyle name="Normal 115 2 5" xfId="11315"/>
    <cellStyle name="Normal 115 3" xfId="11316"/>
    <cellStyle name="Normal 115 3 2" xfId="11317"/>
    <cellStyle name="Normal 115 3 3" xfId="11318"/>
    <cellStyle name="Normal 115 3 4" xfId="11319"/>
    <cellStyle name="Normal 115 4" xfId="11320"/>
    <cellStyle name="Normal 115 4 2" xfId="11321"/>
    <cellStyle name="Normal 115 4 3" xfId="11322"/>
    <cellStyle name="Normal 115 5" xfId="11323"/>
    <cellStyle name="Normal 115 6" xfId="11324"/>
    <cellStyle name="Normal 115 7" xfId="11325"/>
    <cellStyle name="Normal 116" xfId="11326"/>
    <cellStyle name="Normal 116 2" xfId="11327"/>
    <cellStyle name="Normal 116 2 2" xfId="11328"/>
    <cellStyle name="Normal 116 2 2 2" xfId="34494"/>
    <cellStyle name="Normal 116 2 2 2 2" xfId="34495"/>
    <cellStyle name="Normal 116 2 2 2 2 2" xfId="34496"/>
    <cellStyle name="Normal 116 2 2 2 3" xfId="34497"/>
    <cellStyle name="Normal 116 2 2 2 4" xfId="34498"/>
    <cellStyle name="Normal 116 2 2 3" xfId="34499"/>
    <cellStyle name="Normal 116 2 2 3 2" xfId="34500"/>
    <cellStyle name="Normal 116 2 2 4" xfId="34501"/>
    <cellStyle name="Normal 116 2 2 5" xfId="34502"/>
    <cellStyle name="Normal 116 2 3" xfId="11329"/>
    <cellStyle name="Normal 116 2 3 2" xfId="34503"/>
    <cellStyle name="Normal 116 2 3 2 2" xfId="34504"/>
    <cellStyle name="Normal 116 2 3 3" xfId="34505"/>
    <cellStyle name="Normal 116 2 3 4" xfId="34506"/>
    <cellStyle name="Normal 116 2 4" xfId="34507"/>
    <cellStyle name="Normal 116 2 4 2" xfId="34508"/>
    <cellStyle name="Normal 116 2 5" xfId="34509"/>
    <cellStyle name="Normal 116 2 6" xfId="34510"/>
    <cellStyle name="Normal 116 3" xfId="11330"/>
    <cellStyle name="Normal 116 3 2" xfId="34511"/>
    <cellStyle name="Normal 116 3 2 2" xfId="34512"/>
    <cellStyle name="Normal 116 3 2 2 2" xfId="34513"/>
    <cellStyle name="Normal 116 3 2 2 2 2" xfId="34514"/>
    <cellStyle name="Normal 116 3 2 2 3" xfId="34515"/>
    <cellStyle name="Normal 116 3 2 2 4" xfId="34516"/>
    <cellStyle name="Normal 116 3 2 3" xfId="34517"/>
    <cellStyle name="Normal 116 3 2 3 2" xfId="34518"/>
    <cellStyle name="Normal 116 3 2 4" xfId="34519"/>
    <cellStyle name="Normal 116 3 2 5" xfId="34520"/>
    <cellStyle name="Normal 116 3 3" xfId="34521"/>
    <cellStyle name="Normal 116 3 3 2" xfId="34522"/>
    <cellStyle name="Normal 116 3 3 2 2" xfId="34523"/>
    <cellStyle name="Normal 116 3 3 3" xfId="34524"/>
    <cellStyle name="Normal 116 3 3 4" xfId="34525"/>
    <cellStyle name="Normal 116 3 4" xfId="34526"/>
    <cellStyle name="Normal 116 3 4 2" xfId="34527"/>
    <cellStyle name="Normal 116 3 5" xfId="34528"/>
    <cellStyle name="Normal 116 3 6" xfId="34529"/>
    <cellStyle name="Normal 116 4" xfId="11331"/>
    <cellStyle name="Normal 116 4 2" xfId="34530"/>
    <cellStyle name="Normal 116 4 2 2" xfId="34531"/>
    <cellStyle name="Normal 116 4 2 2 2" xfId="34532"/>
    <cellStyle name="Normal 116 4 2 2 2 2" xfId="34533"/>
    <cellStyle name="Normal 116 4 2 2 3" xfId="34534"/>
    <cellStyle name="Normal 116 4 2 3" xfId="34535"/>
    <cellStyle name="Normal 116 4 2 3 2" xfId="34536"/>
    <cellStyle name="Normal 116 4 2 4" xfId="34537"/>
    <cellStyle name="Normal 116 4 2 5" xfId="34538"/>
    <cellStyle name="Normal 116 4 3" xfId="34539"/>
    <cellStyle name="Normal 116 4 3 2" xfId="34540"/>
    <cellStyle name="Normal 116 4 3 2 2" xfId="34541"/>
    <cellStyle name="Normal 116 4 3 3" xfId="34542"/>
    <cellStyle name="Normal 116 4 4" xfId="34543"/>
    <cellStyle name="Normal 116 4 4 2" xfId="34544"/>
    <cellStyle name="Normal 116 4 5" xfId="34545"/>
    <cellStyle name="Normal 116 4 6" xfId="34546"/>
    <cellStyle name="Normal 116 5" xfId="34547"/>
    <cellStyle name="Normal 116 5 2" xfId="34548"/>
    <cellStyle name="Normal 116 5 2 2" xfId="34549"/>
    <cellStyle name="Normal 116 5 2 2 2" xfId="34550"/>
    <cellStyle name="Normal 116 5 2 3" xfId="34551"/>
    <cellStyle name="Normal 116 5 3" xfId="34552"/>
    <cellStyle name="Normal 116 5 3 2" xfId="34553"/>
    <cellStyle name="Normal 116 5 4" xfId="34554"/>
    <cellStyle name="Normal 116 5 5" xfId="34555"/>
    <cellStyle name="Normal 116 6" xfId="34556"/>
    <cellStyle name="Normal 116 6 2" xfId="34557"/>
    <cellStyle name="Normal 116 6 2 2" xfId="34558"/>
    <cellStyle name="Normal 116 6 3" xfId="34559"/>
    <cellStyle name="Normal 116 7" xfId="34560"/>
    <cellStyle name="Normal 116 7 2" xfId="34561"/>
    <cellStyle name="Normal 116 8" xfId="34562"/>
    <cellStyle name="Normal 116 9" xfId="34563"/>
    <cellStyle name="Normal 117" xfId="11332"/>
    <cellStyle name="Normal 117 2" xfId="11333"/>
    <cellStyle name="Normal 117 2 2" xfId="11334"/>
    <cellStyle name="Normal 117 2 2 2" xfId="11335"/>
    <cellStyle name="Normal 117 2 2 3" xfId="11336"/>
    <cellStyle name="Normal 117 2 3" xfId="11337"/>
    <cellStyle name="Normal 117 2 4" xfId="11338"/>
    <cellStyle name="Normal 117 2 5" xfId="11339"/>
    <cellStyle name="Normal 117 3" xfId="11340"/>
    <cellStyle name="Normal 117 3 2" xfId="11341"/>
    <cellStyle name="Normal 117 3 2 2" xfId="34564"/>
    <cellStyle name="Normal 117 3 3" xfId="11342"/>
    <cellStyle name="Normal 117 4" xfId="11343"/>
    <cellStyle name="Normal 117 4 2" xfId="11344"/>
    <cellStyle name="Normal 117 4 3" xfId="11345"/>
    <cellStyle name="Normal 117 5" xfId="11346"/>
    <cellStyle name="Normal 117 6" xfId="11347"/>
    <cellStyle name="Normal 117 7" xfId="11348"/>
    <cellStyle name="Normal 118" xfId="11349"/>
    <cellStyle name="Normal 118 2" xfId="11350"/>
    <cellStyle name="Normal 118 2 2" xfId="11351"/>
    <cellStyle name="Normal 118 2 3" xfId="11352"/>
    <cellStyle name="Normal 118 2 4" xfId="11353"/>
    <cellStyle name="Normal 118 3" xfId="11354"/>
    <cellStyle name="Normal 118 3 2" xfId="11355"/>
    <cellStyle name="Normal 118 3 3" xfId="11356"/>
    <cellStyle name="Normal 118 4" xfId="11357"/>
    <cellStyle name="Normal 118 5" xfId="11358"/>
    <cellStyle name="Normal 118 6" xfId="11359"/>
    <cellStyle name="Normal 119" xfId="11360"/>
    <cellStyle name="Normal 119 2" xfId="11361"/>
    <cellStyle name="Normal 119 2 2" xfId="11362"/>
    <cellStyle name="Normal 119 2 2 2" xfId="34565"/>
    <cellStyle name="Normal 119 2 2 2 2" xfId="34566"/>
    <cellStyle name="Normal 119 2 2 2 2 2" xfId="34567"/>
    <cellStyle name="Normal 119 2 2 2 3" xfId="34568"/>
    <cellStyle name="Normal 119 2 2 2 4" xfId="34569"/>
    <cellStyle name="Normal 119 2 2 3" xfId="34570"/>
    <cellStyle name="Normal 119 2 2 3 2" xfId="34571"/>
    <cellStyle name="Normal 119 2 2 4" xfId="34572"/>
    <cellStyle name="Normal 119 2 2 5" xfId="34573"/>
    <cellStyle name="Normal 119 2 3" xfId="11363"/>
    <cellStyle name="Normal 119 2 3 2" xfId="34574"/>
    <cellStyle name="Normal 119 2 3 2 2" xfId="34575"/>
    <cellStyle name="Normal 119 2 3 3" xfId="34576"/>
    <cellStyle name="Normal 119 2 3 4" xfId="34577"/>
    <cellStyle name="Normal 119 2 4" xfId="11364"/>
    <cellStyle name="Normal 119 2 4 2" xfId="34578"/>
    <cellStyle name="Normal 119 2 5" xfId="34579"/>
    <cellStyle name="Normal 119 2 6" xfId="34580"/>
    <cellStyle name="Normal 119 3" xfId="11365"/>
    <cellStyle name="Normal 119 3 2" xfId="34581"/>
    <cellStyle name="Normal 119 3 2 2" xfId="34582"/>
    <cellStyle name="Normal 119 3 2 2 2" xfId="34583"/>
    <cellStyle name="Normal 119 3 2 2 2 2" xfId="34584"/>
    <cellStyle name="Normal 119 3 2 2 3" xfId="34585"/>
    <cellStyle name="Normal 119 3 2 3" xfId="34586"/>
    <cellStyle name="Normal 119 3 2 3 2" xfId="34587"/>
    <cellStyle name="Normal 119 3 2 4" xfId="34588"/>
    <cellStyle name="Normal 119 3 2 5" xfId="34589"/>
    <cellStyle name="Normal 119 3 3" xfId="34590"/>
    <cellStyle name="Normal 119 3 3 2" xfId="34591"/>
    <cellStyle name="Normal 119 3 3 2 2" xfId="34592"/>
    <cellStyle name="Normal 119 3 3 3" xfId="34593"/>
    <cellStyle name="Normal 119 3 4" xfId="34594"/>
    <cellStyle name="Normal 119 3 4 2" xfId="34595"/>
    <cellStyle name="Normal 119 3 5" xfId="34596"/>
    <cellStyle name="Normal 119 3 6" xfId="34597"/>
    <cellStyle name="Normal 119 4" xfId="11366"/>
    <cellStyle name="Normal 119 4 2" xfId="34598"/>
    <cellStyle name="Normal 119 4 2 2" xfId="34599"/>
    <cellStyle name="Normal 119 4 2 2 2" xfId="34600"/>
    <cellStyle name="Normal 119 4 2 3" xfId="34601"/>
    <cellStyle name="Normal 119 4 3" xfId="34602"/>
    <cellStyle name="Normal 119 4 3 2" xfId="34603"/>
    <cellStyle name="Normal 119 4 4" xfId="34604"/>
    <cellStyle name="Normal 119 4 5" xfId="34605"/>
    <cellStyle name="Normal 119 5" xfId="11367"/>
    <cellStyle name="Normal 119 5 2" xfId="34606"/>
    <cellStyle name="Normal 119 5 2 2" xfId="34607"/>
    <cellStyle name="Normal 119 5 3" xfId="34608"/>
    <cellStyle name="Normal 119 6" xfId="34609"/>
    <cellStyle name="Normal 119 6 2" xfId="34610"/>
    <cellStyle name="Normal 119 7" xfId="34611"/>
    <cellStyle name="Normal 119 8" xfId="34612"/>
    <cellStyle name="Normal 119 9" xfId="34613"/>
    <cellStyle name="Normal 12" xfId="11368"/>
    <cellStyle name="Normal 12 10" xfId="11369"/>
    <cellStyle name="Normal 12 2" xfId="11370"/>
    <cellStyle name="Normal 12 2 10" xfId="11371"/>
    <cellStyle name="Normal 12 2 2" xfId="11372"/>
    <cellStyle name="Normal 12 2 2 10" xfId="11373"/>
    <cellStyle name="Normal 12 2 2 2" xfId="11374"/>
    <cellStyle name="Normal 12 2 2 2 2" xfId="11375"/>
    <cellStyle name="Normal 12 2 2 2_Table AA.27" xfId="11376"/>
    <cellStyle name="Normal 12 2 2 3" xfId="11377"/>
    <cellStyle name="Normal 12 2 2 3 2" xfId="11378"/>
    <cellStyle name="Normal 12 2 2 3_Table AA.27" xfId="11379"/>
    <cellStyle name="Normal 12 2 2 4" xfId="11380"/>
    <cellStyle name="Normal 12 2 2 5" xfId="11381"/>
    <cellStyle name="Normal 12 2 2 6" xfId="11382"/>
    <cellStyle name="Normal 12 2 2 7" xfId="11383"/>
    <cellStyle name="Normal 12 2 2 8" xfId="11384"/>
    <cellStyle name="Normal 12 2 2 9" xfId="11385"/>
    <cellStyle name="Normal 12 2 2_Table AA.27" xfId="11386"/>
    <cellStyle name="Normal 12 2 3" xfId="11387"/>
    <cellStyle name="Normal 12 2 3 2" xfId="11388"/>
    <cellStyle name="Normal 12 2 3_Table AA.27" xfId="11389"/>
    <cellStyle name="Normal 12 2 4" xfId="11390"/>
    <cellStyle name="Normal 12 2 4 2" xfId="11391"/>
    <cellStyle name="Normal 12 2 4_Table AA.27" xfId="11392"/>
    <cellStyle name="Normal 12 2 5" xfId="11393"/>
    <cellStyle name="Normal 12 2 6" xfId="11394"/>
    <cellStyle name="Normal 12 2 7" xfId="11395"/>
    <cellStyle name="Normal 12 2 8" xfId="11396"/>
    <cellStyle name="Normal 12 2 9" xfId="11397"/>
    <cellStyle name="Normal 12 2_Table AA.27" xfId="11398"/>
    <cellStyle name="Normal 12 3" xfId="11399"/>
    <cellStyle name="Normal 12 3 10" xfId="11400"/>
    <cellStyle name="Normal 12 3 2" xfId="11401"/>
    <cellStyle name="Normal 12 3 2 2" xfId="11402"/>
    <cellStyle name="Normal 12 3 2_Table AA.27" xfId="11403"/>
    <cellStyle name="Normal 12 3 3" xfId="11404"/>
    <cellStyle name="Normal 12 3 3 2" xfId="11405"/>
    <cellStyle name="Normal 12 3 3_Table AA.27" xfId="11406"/>
    <cellStyle name="Normal 12 3 4" xfId="11407"/>
    <cellStyle name="Normal 12 3 5" xfId="11408"/>
    <cellStyle name="Normal 12 3 6" xfId="11409"/>
    <cellStyle name="Normal 12 3 7" xfId="11410"/>
    <cellStyle name="Normal 12 3 8" xfId="11411"/>
    <cellStyle name="Normal 12 3 9" xfId="11412"/>
    <cellStyle name="Normal 12 3_Table AA.27" xfId="11413"/>
    <cellStyle name="Normal 12 4" xfId="11414"/>
    <cellStyle name="Normal 12 4 2" xfId="34614"/>
    <cellStyle name="Normal 12 4 2 2" xfId="34615"/>
    <cellStyle name="Normal 12 4 3" xfId="34616"/>
    <cellStyle name="Normal 12 5" xfId="11415"/>
    <cellStyle name="Normal 12 5 2" xfId="11416"/>
    <cellStyle name="Normal 12 5 3" xfId="11417"/>
    <cellStyle name="Normal 12 5_Table AA.27" xfId="11418"/>
    <cellStyle name="Normal 12 6" xfId="11419"/>
    <cellStyle name="Normal 12 7" xfId="11420"/>
    <cellStyle name="Normal 12 8" xfId="11421"/>
    <cellStyle name="Normal 12 9" xfId="11422"/>
    <cellStyle name="Normal 12_Table AA.27" xfId="11423"/>
    <cellStyle name="Normal 120" xfId="11424"/>
    <cellStyle name="Normal 120 2" xfId="11425"/>
    <cellStyle name="Normal 120 2 2" xfId="11426"/>
    <cellStyle name="Normal 120 2 2 2" xfId="34617"/>
    <cellStyle name="Normal 120 2 2 2 2" xfId="34618"/>
    <cellStyle name="Normal 120 2 2 2 2 2" xfId="34619"/>
    <cellStyle name="Normal 120 2 2 2 3" xfId="34620"/>
    <cellStyle name="Normal 120 2 2 3" xfId="34621"/>
    <cellStyle name="Normal 120 2 2 3 2" xfId="34622"/>
    <cellStyle name="Normal 120 2 2 4" xfId="34623"/>
    <cellStyle name="Normal 120 2 3" xfId="11427"/>
    <cellStyle name="Normal 120 2 3 2" xfId="34624"/>
    <cellStyle name="Normal 120 2 3 2 2" xfId="34625"/>
    <cellStyle name="Normal 120 2 3 3" xfId="34626"/>
    <cellStyle name="Normal 120 2 4" xfId="11428"/>
    <cellStyle name="Normal 120 2 4 2" xfId="34627"/>
    <cellStyle name="Normal 120 2 5" xfId="34628"/>
    <cellStyle name="Normal 120 2 6" xfId="34629"/>
    <cellStyle name="Normal 120 3" xfId="11429"/>
    <cellStyle name="Normal 120 3 2" xfId="34630"/>
    <cellStyle name="Normal 120 3 2 2" xfId="34631"/>
    <cellStyle name="Normal 120 3 2 2 2" xfId="34632"/>
    <cellStyle name="Normal 120 3 2 2 2 2" xfId="34633"/>
    <cellStyle name="Normal 120 3 2 2 3" xfId="34634"/>
    <cellStyle name="Normal 120 3 2 2 4" xfId="34635"/>
    <cellStyle name="Normal 120 3 2 3" xfId="34636"/>
    <cellStyle name="Normal 120 3 2 3 2" xfId="34637"/>
    <cellStyle name="Normal 120 3 2 4" xfId="34638"/>
    <cellStyle name="Normal 120 3 2 5" xfId="34639"/>
    <cellStyle name="Normal 120 3 3" xfId="34640"/>
    <cellStyle name="Normal 120 3 3 2" xfId="34641"/>
    <cellStyle name="Normal 120 3 3 2 2" xfId="34642"/>
    <cellStyle name="Normal 120 3 3 3" xfId="34643"/>
    <cellStyle name="Normal 120 3 3 4" xfId="34644"/>
    <cellStyle name="Normal 120 3 4" xfId="34645"/>
    <cellStyle name="Normal 120 3 4 2" xfId="34646"/>
    <cellStyle name="Normal 120 3 5" xfId="34647"/>
    <cellStyle name="Normal 120 3 6" xfId="34648"/>
    <cellStyle name="Normal 120 4" xfId="11430"/>
    <cellStyle name="Normal 120 4 2" xfId="34649"/>
    <cellStyle name="Normal 120 4 2 2" xfId="34650"/>
    <cellStyle name="Normal 120 4 2 2 2" xfId="34651"/>
    <cellStyle name="Normal 120 4 2 2 3" xfId="34652"/>
    <cellStyle name="Normal 120 4 2 3" xfId="34653"/>
    <cellStyle name="Normal 120 4 2 4" xfId="34654"/>
    <cellStyle name="Normal 120 4 3" xfId="34655"/>
    <cellStyle name="Normal 120 4 3 2" xfId="34656"/>
    <cellStyle name="Normal 120 4 3 3" xfId="34657"/>
    <cellStyle name="Normal 120 4 4" xfId="34658"/>
    <cellStyle name="Normal 120 4 5" xfId="34659"/>
    <cellStyle name="Normal 120 5" xfId="11431"/>
    <cellStyle name="Normal 120 5 2" xfId="34660"/>
    <cellStyle name="Normal 120 5 2 2" xfId="34661"/>
    <cellStyle name="Normal 120 5 3" xfId="34662"/>
    <cellStyle name="Normal 120 6" xfId="34663"/>
    <cellStyle name="Normal 120 6 2" xfId="34664"/>
    <cellStyle name="Normal 120 7" xfId="34665"/>
    <cellStyle name="Normal 120 8" xfId="34666"/>
    <cellStyle name="Normal 121" xfId="11432"/>
    <cellStyle name="Normal 121 2" xfId="11433"/>
    <cellStyle name="Normal 121 2 2" xfId="11434"/>
    <cellStyle name="Normal 121 2 2 2" xfId="34667"/>
    <cellStyle name="Normal 121 2 2 2 2" xfId="34668"/>
    <cellStyle name="Normal 121 2 2 2 2 2" xfId="34669"/>
    <cellStyle name="Normal 121 2 2 2 3" xfId="34670"/>
    <cellStyle name="Normal 121 2 2 2 4" xfId="34671"/>
    <cellStyle name="Normal 121 2 2 3" xfId="34672"/>
    <cellStyle name="Normal 121 2 2 3 2" xfId="34673"/>
    <cellStyle name="Normal 121 2 2 4" xfId="34674"/>
    <cellStyle name="Normal 121 2 2 5" xfId="34675"/>
    <cellStyle name="Normal 121 2 3" xfId="11435"/>
    <cellStyle name="Normal 121 2 3 2" xfId="34676"/>
    <cellStyle name="Normal 121 2 3 2 2" xfId="34677"/>
    <cellStyle name="Normal 121 2 3 3" xfId="34678"/>
    <cellStyle name="Normal 121 2 3 4" xfId="34679"/>
    <cellStyle name="Normal 121 2 4" xfId="34680"/>
    <cellStyle name="Normal 121 2 4 2" xfId="34681"/>
    <cellStyle name="Normal 121 2 5" xfId="34682"/>
    <cellStyle name="Normal 121 2 6" xfId="34683"/>
    <cellStyle name="Normal 121 3" xfId="11436"/>
    <cellStyle name="Normal 121 3 2" xfId="34684"/>
    <cellStyle name="Normal 121 3 2 2" xfId="34685"/>
    <cellStyle name="Normal 121 3 2 2 2" xfId="34686"/>
    <cellStyle name="Normal 121 3 2 2 2 2" xfId="34687"/>
    <cellStyle name="Normal 121 3 2 2 3" xfId="34688"/>
    <cellStyle name="Normal 121 3 2 3" xfId="34689"/>
    <cellStyle name="Normal 121 3 2 3 2" xfId="34690"/>
    <cellStyle name="Normal 121 3 2 4" xfId="34691"/>
    <cellStyle name="Normal 121 3 2 5" xfId="34692"/>
    <cellStyle name="Normal 121 3 3" xfId="34693"/>
    <cellStyle name="Normal 121 3 3 2" xfId="34694"/>
    <cellStyle name="Normal 121 3 3 2 2" xfId="34695"/>
    <cellStyle name="Normal 121 3 3 3" xfId="34696"/>
    <cellStyle name="Normal 121 3 4" xfId="34697"/>
    <cellStyle name="Normal 121 3 4 2" xfId="34698"/>
    <cellStyle name="Normal 121 3 5" xfId="34699"/>
    <cellStyle name="Normal 121 3 6" xfId="34700"/>
    <cellStyle name="Normal 121 4" xfId="11437"/>
    <cellStyle name="Normal 121 4 2" xfId="34701"/>
    <cellStyle name="Normal 121 4 3" xfId="34702"/>
    <cellStyle name="Normal 121 4 3 2" xfId="34703"/>
    <cellStyle name="Normal 121 4 4" xfId="34704"/>
    <cellStyle name="Normal 121 5" xfId="34705"/>
    <cellStyle name="Normal 121 5 2" xfId="34706"/>
    <cellStyle name="Normal 121 5 2 2" xfId="34707"/>
    <cellStyle name="Normal 121 5 3" xfId="34708"/>
    <cellStyle name="Normal 121 6" xfId="34709"/>
    <cellStyle name="Normal 121 6 2" xfId="34710"/>
    <cellStyle name="Normal 121 7" xfId="34711"/>
    <cellStyle name="Normal 121 8" xfId="34712"/>
    <cellStyle name="Normal 122" xfId="11438"/>
    <cellStyle name="Normal 122 2" xfId="11439"/>
    <cellStyle name="Normal 122 2 2" xfId="11440"/>
    <cellStyle name="Normal 122 2 2 2" xfId="34713"/>
    <cellStyle name="Normal 122 2 2 2 2" xfId="34714"/>
    <cellStyle name="Normal 122 2 2 2 2 2" xfId="34715"/>
    <cellStyle name="Normal 122 2 2 2 3" xfId="34716"/>
    <cellStyle name="Normal 122 2 2 2 4" xfId="34717"/>
    <cellStyle name="Normal 122 2 2 3" xfId="34718"/>
    <cellStyle name="Normal 122 2 2 3 2" xfId="34719"/>
    <cellStyle name="Normal 122 2 2 4" xfId="34720"/>
    <cellStyle name="Normal 122 2 2 5" xfId="34721"/>
    <cellStyle name="Normal 122 2 3" xfId="11441"/>
    <cellStyle name="Normal 122 2 3 2" xfId="34722"/>
    <cellStyle name="Normal 122 2 3 2 2" xfId="34723"/>
    <cellStyle name="Normal 122 2 3 3" xfId="34724"/>
    <cellStyle name="Normal 122 2 3 4" xfId="34725"/>
    <cellStyle name="Normal 122 2 4" xfId="34726"/>
    <cellStyle name="Normal 122 2 4 2" xfId="34727"/>
    <cellStyle name="Normal 122 2 5" xfId="34728"/>
    <cellStyle name="Normal 122 2 6" xfId="34729"/>
    <cellStyle name="Normal 122 3" xfId="11442"/>
    <cellStyle name="Normal 122 3 2" xfId="34730"/>
    <cellStyle name="Normal 122 3 2 2" xfId="34731"/>
    <cellStyle name="Normal 122 3 2 2 2" xfId="34732"/>
    <cellStyle name="Normal 122 3 2 2 2 2" xfId="34733"/>
    <cellStyle name="Normal 122 3 2 2 3" xfId="34734"/>
    <cellStyle name="Normal 122 3 2 3" xfId="34735"/>
    <cellStyle name="Normal 122 3 2 3 2" xfId="34736"/>
    <cellStyle name="Normal 122 3 2 4" xfId="34737"/>
    <cellStyle name="Normal 122 3 2 5" xfId="34738"/>
    <cellStyle name="Normal 122 3 3" xfId="34739"/>
    <cellStyle name="Normal 122 3 3 2" xfId="34740"/>
    <cellStyle name="Normal 122 3 3 2 2" xfId="34741"/>
    <cellStyle name="Normal 122 3 3 3" xfId="34742"/>
    <cellStyle name="Normal 122 3 4" xfId="34743"/>
    <cellStyle name="Normal 122 3 4 2" xfId="34744"/>
    <cellStyle name="Normal 122 3 5" xfId="34745"/>
    <cellStyle name="Normal 122 3 6" xfId="34746"/>
    <cellStyle name="Normal 122 4" xfId="11443"/>
    <cellStyle name="Normal 122 4 2" xfId="34747"/>
    <cellStyle name="Normal 122 4 2 2" xfId="34748"/>
    <cellStyle name="Normal 122 4 2 2 2" xfId="34749"/>
    <cellStyle name="Normal 122 4 2 3" xfId="34750"/>
    <cellStyle name="Normal 122 4 3" xfId="34751"/>
    <cellStyle name="Normal 122 4 3 2" xfId="34752"/>
    <cellStyle name="Normal 122 4 4" xfId="34753"/>
    <cellStyle name="Normal 122 4 5" xfId="34754"/>
    <cellStyle name="Normal 122 5" xfId="11444"/>
    <cellStyle name="Normal 122 5 2" xfId="34755"/>
    <cellStyle name="Normal 122 5 2 2" xfId="34756"/>
    <cellStyle name="Normal 122 5 3" xfId="34757"/>
    <cellStyle name="Normal 122 6" xfId="34758"/>
    <cellStyle name="Normal 122 6 2" xfId="34759"/>
    <cellStyle name="Normal 122 7" xfId="34760"/>
    <cellStyle name="Normal 122 8" xfId="34761"/>
    <cellStyle name="Normal 123" xfId="11445"/>
    <cellStyle name="Normal 123 2" xfId="11446"/>
    <cellStyle name="Normal 123 2 2" xfId="11447"/>
    <cellStyle name="Normal 123 2 2 2" xfId="34762"/>
    <cellStyle name="Normal 123 2 2 2 2" xfId="34763"/>
    <cellStyle name="Normal 123 2 2 2 2 2" xfId="34764"/>
    <cellStyle name="Normal 123 2 2 2 3" xfId="34765"/>
    <cellStyle name="Normal 123 2 2 2 4" xfId="34766"/>
    <cellStyle name="Normal 123 2 2 3" xfId="34767"/>
    <cellStyle name="Normal 123 2 2 3 2" xfId="34768"/>
    <cellStyle name="Normal 123 2 2 4" xfId="34769"/>
    <cellStyle name="Normal 123 2 2 5" xfId="34770"/>
    <cellStyle name="Normal 123 2 3" xfId="11448"/>
    <cellStyle name="Normal 123 2 3 2" xfId="34771"/>
    <cellStyle name="Normal 123 2 3 2 2" xfId="34772"/>
    <cellStyle name="Normal 123 2 3 3" xfId="34773"/>
    <cellStyle name="Normal 123 2 3 4" xfId="34774"/>
    <cellStyle name="Normal 123 2 4" xfId="34775"/>
    <cellStyle name="Normal 123 2 4 2" xfId="34776"/>
    <cellStyle name="Normal 123 2 5" xfId="34777"/>
    <cellStyle name="Normal 123 2 6" xfId="34778"/>
    <cellStyle name="Normal 123 3" xfId="11449"/>
    <cellStyle name="Normal 123 3 2" xfId="34779"/>
    <cellStyle name="Normal 123 3 2 2" xfId="34780"/>
    <cellStyle name="Normal 123 3 2 2 2" xfId="34781"/>
    <cellStyle name="Normal 123 3 2 2 2 2" xfId="34782"/>
    <cellStyle name="Normal 123 3 2 2 3" xfId="34783"/>
    <cellStyle name="Normal 123 3 2 3" xfId="34784"/>
    <cellStyle name="Normal 123 3 2 3 2" xfId="34785"/>
    <cellStyle name="Normal 123 3 2 4" xfId="34786"/>
    <cellStyle name="Normal 123 3 2 5" xfId="34787"/>
    <cellStyle name="Normal 123 3 3" xfId="34788"/>
    <cellStyle name="Normal 123 3 3 2" xfId="34789"/>
    <cellStyle name="Normal 123 3 3 2 2" xfId="34790"/>
    <cellStyle name="Normal 123 3 3 3" xfId="34791"/>
    <cellStyle name="Normal 123 3 4" xfId="34792"/>
    <cellStyle name="Normal 123 3 4 2" xfId="34793"/>
    <cellStyle name="Normal 123 3 5" xfId="34794"/>
    <cellStyle name="Normal 123 3 6" xfId="34795"/>
    <cellStyle name="Normal 123 4" xfId="11450"/>
    <cellStyle name="Normal 123 4 2" xfId="34796"/>
    <cellStyle name="Normal 123 4 2 2" xfId="34797"/>
    <cellStyle name="Normal 123 4 3" xfId="34798"/>
    <cellStyle name="Normal 123 4 3 2" xfId="34799"/>
    <cellStyle name="Normal 123 4 4" xfId="34800"/>
    <cellStyle name="Normal 123 5" xfId="34801"/>
    <cellStyle name="Normal 123 5 2" xfId="34802"/>
    <cellStyle name="Normal 123 5 2 2" xfId="34803"/>
    <cellStyle name="Normal 123 5 3" xfId="34804"/>
    <cellStyle name="Normal 123 6" xfId="34805"/>
    <cellStyle name="Normal 123 6 2" xfId="34806"/>
    <cellStyle name="Normal 123 7" xfId="34807"/>
    <cellStyle name="Normal 123 8" xfId="34808"/>
    <cellStyle name="Normal 124" xfId="11451"/>
    <cellStyle name="Normal 124 2" xfId="11452"/>
    <cellStyle name="Normal 124 2 2" xfId="11453"/>
    <cellStyle name="Normal 124 2 2 2" xfId="34809"/>
    <cellStyle name="Normal 124 2 2 2 2" xfId="34810"/>
    <cellStyle name="Normal 124 2 2 3" xfId="34811"/>
    <cellStyle name="Normal 124 2 3" xfId="11454"/>
    <cellStyle name="Normal 124 2 3 2" xfId="34812"/>
    <cellStyle name="Normal 124 2 4" xfId="34813"/>
    <cellStyle name="Normal 124 2 5" xfId="34814"/>
    <cellStyle name="Normal 124 3" xfId="11455"/>
    <cellStyle name="Normal 124 3 2" xfId="34815"/>
    <cellStyle name="Normal 124 3 2 2" xfId="34816"/>
    <cellStyle name="Normal 124 3 3" xfId="34817"/>
    <cellStyle name="Normal 124 4" xfId="11456"/>
    <cellStyle name="Normal 124 4 2" xfId="34818"/>
    <cellStyle name="Normal 124 5" xfId="34819"/>
    <cellStyle name="Normal 124 6" xfId="34820"/>
    <cellStyle name="Normal 125" xfId="11457"/>
    <cellStyle name="Normal 125 2" xfId="11458"/>
    <cellStyle name="Normal 125 2 2" xfId="11459"/>
    <cellStyle name="Normal 125 2 2 2" xfId="34821"/>
    <cellStyle name="Normal 125 2 3" xfId="11460"/>
    <cellStyle name="Normal 125 3" xfId="11461"/>
    <cellStyle name="Normal 125 3 2" xfId="34822"/>
    <cellStyle name="Normal 125 4" xfId="11462"/>
    <cellStyle name="Normal 125 5" xfId="34823"/>
    <cellStyle name="Normal 126" xfId="11463"/>
    <cellStyle name="Normal 126 2" xfId="11464"/>
    <cellStyle name="Normal 126 2 2" xfId="34824"/>
    <cellStyle name="Normal 126 2 2 2" xfId="34825"/>
    <cellStyle name="Normal 126 2 3" xfId="34826"/>
    <cellStyle name="Normal 126 3" xfId="11465"/>
    <cellStyle name="Normal 126 3 2" xfId="34827"/>
    <cellStyle name="Normal 126 4" xfId="34828"/>
    <cellStyle name="Normal 126 5" xfId="34829"/>
    <cellStyle name="Normal 127" xfId="11466"/>
    <cellStyle name="Normal 127 2" xfId="11467"/>
    <cellStyle name="Normal 127 2 2" xfId="11468"/>
    <cellStyle name="Normal 127 2 2 2" xfId="34830"/>
    <cellStyle name="Normal 127 2 3" xfId="34831"/>
    <cellStyle name="Normal 127 2_Table AA.27" xfId="11469"/>
    <cellStyle name="Normal 127 3" xfId="11470"/>
    <cellStyle name="Normal 127 3 2" xfId="34832"/>
    <cellStyle name="Normal 127 4" xfId="11471"/>
    <cellStyle name="Normal 127 5" xfId="11472"/>
    <cellStyle name="Normal 127 6" xfId="11473"/>
    <cellStyle name="Normal 127 6 2" xfId="11474"/>
    <cellStyle name="Normal 127 6 3" xfId="11475"/>
    <cellStyle name="Normal 127 7" xfId="34833"/>
    <cellStyle name="Normal 127 8" xfId="34834"/>
    <cellStyle name="Normal 128" xfId="11476"/>
    <cellStyle name="Normal 128 2" xfId="11477"/>
    <cellStyle name="Normal 128 2 2" xfId="34835"/>
    <cellStyle name="Normal 128 2 2 2" xfId="34836"/>
    <cellStyle name="Normal 128 2 3" xfId="34837"/>
    <cellStyle name="Normal 128 3" xfId="34838"/>
    <cellStyle name="Normal 128 3 2" xfId="34839"/>
    <cellStyle name="Normal 128 4" xfId="34840"/>
    <cellStyle name="Normal 128 5" xfId="34841"/>
    <cellStyle name="Normal 128_Table AA.27" xfId="11478"/>
    <cellStyle name="Normal 129" xfId="11479"/>
    <cellStyle name="Normal 129 2" xfId="34842"/>
    <cellStyle name="Normal 129 2 2" xfId="34843"/>
    <cellStyle name="Normal 129 2 2 2" xfId="34844"/>
    <cellStyle name="Normal 129 2 3" xfId="34845"/>
    <cellStyle name="Normal 129 3" xfId="34846"/>
    <cellStyle name="Normal 129 3 2" xfId="34847"/>
    <cellStyle name="Normal 129 4" xfId="34848"/>
    <cellStyle name="Normal 129 5" xfId="34849"/>
    <cellStyle name="Normal 129 6" xfId="34850"/>
    <cellStyle name="Normal 13" xfId="11480"/>
    <cellStyle name="Normal 13 2" xfId="11481"/>
    <cellStyle name="Normal 13 2 2" xfId="11482"/>
    <cellStyle name="Normal 13 2 2 2" xfId="11483"/>
    <cellStyle name="Normal 13 2 2 3" xfId="11484"/>
    <cellStyle name="Normal 13 2 3" xfId="11485"/>
    <cellStyle name="Normal 13 2 4" xfId="11486"/>
    <cellStyle name="Normal 13 3" xfId="11487"/>
    <cellStyle name="Normal 13 3 2" xfId="11488"/>
    <cellStyle name="Normal 13 3 3" xfId="11489"/>
    <cellStyle name="Normal 13 4" xfId="11490"/>
    <cellStyle name="Normal 13 5" xfId="11491"/>
    <cellStyle name="Normal 13 6" xfId="34851"/>
    <cellStyle name="Normal 13 7" xfId="34852"/>
    <cellStyle name="Normal 13_Table AA.27" xfId="11492"/>
    <cellStyle name="Normal 130" xfId="11493"/>
    <cellStyle name="Normal 130 2" xfId="11494"/>
    <cellStyle name="Normal 130 2 2" xfId="34853"/>
    <cellStyle name="Normal 130 2 2 2" xfId="34854"/>
    <cellStyle name="Normal 130 2 3" xfId="34855"/>
    <cellStyle name="Normal 130 3" xfId="11495"/>
    <cellStyle name="Normal 130 3 2" xfId="34856"/>
    <cellStyle name="Normal 130 4" xfId="34857"/>
    <cellStyle name="Normal 130 5" xfId="34858"/>
    <cellStyle name="Normal 131" xfId="11496"/>
    <cellStyle name="Normal 131 2" xfId="11497"/>
    <cellStyle name="Normal 131 2 2" xfId="11498"/>
    <cellStyle name="Normal 131 2 2 2" xfId="34859"/>
    <cellStyle name="Normal 131 2 3" xfId="34860"/>
    <cellStyle name="Normal 131 3" xfId="34861"/>
    <cellStyle name="Normal 131 3 2" xfId="34862"/>
    <cellStyle name="Normal 131 4" xfId="34863"/>
    <cellStyle name="Normal 131_Table AA.27" xfId="11499"/>
    <cellStyle name="Normal 132" xfId="11500"/>
    <cellStyle name="Normal 133" xfId="11501"/>
    <cellStyle name="Normal 133 2" xfId="34864"/>
    <cellStyle name="Normal 133 3" xfId="34865"/>
    <cellStyle name="Normal 133 3 2" xfId="34866"/>
    <cellStyle name="Normal 134" xfId="11502"/>
    <cellStyle name="Normal 134 2" xfId="34867"/>
    <cellStyle name="Normal 134 3" xfId="34868"/>
    <cellStyle name="Normal 134 3 2" xfId="34869"/>
    <cellStyle name="Normal 135" xfId="11503"/>
    <cellStyle name="Normal 135 2" xfId="34870"/>
    <cellStyle name="Normal 135 2 2" xfId="34871"/>
    <cellStyle name="Normal 135 3" xfId="34872"/>
    <cellStyle name="Normal 136" xfId="11504"/>
    <cellStyle name="Normal 136 2" xfId="34873"/>
    <cellStyle name="Normal 137" xfId="11505"/>
    <cellStyle name="Normal 137 2" xfId="34874"/>
    <cellStyle name="Normal 138" xfId="11506"/>
    <cellStyle name="Normal 139" xfId="11507"/>
    <cellStyle name="Normal 14" xfId="11508"/>
    <cellStyle name="Normal 14 2" xfId="11509"/>
    <cellStyle name="Normal 14 2 2" xfId="11510"/>
    <cellStyle name="Normal 14 2 2 2" xfId="11511"/>
    <cellStyle name="Normal 14 2 2 3" xfId="11512"/>
    <cellStyle name="Normal 14 2 3" xfId="11513"/>
    <cellStyle name="Normal 14 2 4" xfId="11514"/>
    <cellStyle name="Normal 14 3" xfId="11515"/>
    <cellStyle name="Normal 14 3 2" xfId="11516"/>
    <cellStyle name="Normal 14 3 3" xfId="11517"/>
    <cellStyle name="Normal 14 4" xfId="11518"/>
    <cellStyle name="Normal 14 5" xfId="11519"/>
    <cellStyle name="Normal 14 6" xfId="11520"/>
    <cellStyle name="Normal 14 7" xfId="11521"/>
    <cellStyle name="Normal 14 8" xfId="11522"/>
    <cellStyle name="Normal 14 9" xfId="11523"/>
    <cellStyle name="Normal 140" xfId="11524"/>
    <cellStyle name="Normal 141" xfId="11525"/>
    <cellStyle name="Normal 142" xfId="11526"/>
    <cellStyle name="Normal 143" xfId="11527"/>
    <cellStyle name="Normal 144" xfId="11528"/>
    <cellStyle name="Normal 145" xfId="11529"/>
    <cellStyle name="Normal 146" xfId="11530"/>
    <cellStyle name="Normal 147" xfId="11531"/>
    <cellStyle name="Normal 148" xfId="11532"/>
    <cellStyle name="Normal 149" xfId="11533"/>
    <cellStyle name="Normal 15" xfId="11534"/>
    <cellStyle name="Normal 15 2" xfId="11535"/>
    <cellStyle name="Normal 15 2 2" xfId="11536"/>
    <cellStyle name="Normal 15 2 2 2" xfId="11537"/>
    <cellStyle name="Normal 15 2 2 3" xfId="11538"/>
    <cellStyle name="Normal 15 2 3" xfId="11539"/>
    <cellStyle name="Normal 15 2 4" xfId="11540"/>
    <cellStyle name="Normal 15 3" xfId="11541"/>
    <cellStyle name="Normal 15 3 2" xfId="11542"/>
    <cellStyle name="Normal 15 3 3" xfId="11543"/>
    <cellStyle name="Normal 15 4" xfId="11544"/>
    <cellStyle name="Normal 15 5" xfId="11545"/>
    <cellStyle name="Normal 150" xfId="11546"/>
    <cellStyle name="Normal 151" xfId="11547"/>
    <cellStyle name="Normal 152" xfId="20652"/>
    <cellStyle name="Normal 152 2" xfId="34875"/>
    <cellStyle name="Normal 153" xfId="20656"/>
    <cellStyle name="Normal 153 2" xfId="34876"/>
    <cellStyle name="Normal 154" xfId="20657"/>
    <cellStyle name="Normal 154 2" xfId="34877"/>
    <cellStyle name="Normal 155" xfId="34878"/>
    <cellStyle name="Normal 155 2" xfId="34879"/>
    <cellStyle name="Normal 156" xfId="34880"/>
    <cellStyle name="Normal 156 2" xfId="34881"/>
    <cellStyle name="Normal 157" xfId="34882"/>
    <cellStyle name="Normal 157 2" xfId="34883"/>
    <cellStyle name="Normal 158" xfId="34884"/>
    <cellStyle name="Normal 158 2" xfId="34885"/>
    <cellStyle name="Normal 159" xfId="34886"/>
    <cellStyle name="Normal 16" xfId="11548"/>
    <cellStyle name="Normal 16 2" xfId="11549"/>
    <cellStyle name="Normal 16 2 2" xfId="11550"/>
    <cellStyle name="Normal 16 2 2 2" xfId="11551"/>
    <cellStyle name="Normal 16 2 2 3" xfId="11552"/>
    <cellStyle name="Normal 16 2 3" xfId="11553"/>
    <cellStyle name="Normal 16 2 4" xfId="11554"/>
    <cellStyle name="Normal 16 3" xfId="11555"/>
    <cellStyle name="Normal 16 3 2" xfId="11556"/>
    <cellStyle name="Normal 16 3 3" xfId="11557"/>
    <cellStyle name="Normal 16 4" xfId="11558"/>
    <cellStyle name="Normal 16 5" xfId="11559"/>
    <cellStyle name="Normal 16 7" xfId="34887"/>
    <cellStyle name="Normal 160" xfId="34888"/>
    <cellStyle name="Normal 161" xfId="34889"/>
    <cellStyle name="Normal 162" xfId="34890"/>
    <cellStyle name="Normal 163" xfId="34891"/>
    <cellStyle name="Normal 164" xfId="34892"/>
    <cellStyle name="Normal 165" xfId="34893"/>
    <cellStyle name="Normal 166" xfId="34894"/>
    <cellStyle name="Normal 167" xfId="34895"/>
    <cellStyle name="Normal 168" xfId="34896"/>
    <cellStyle name="Normal 169" xfId="34897"/>
    <cellStyle name="Normal 17" xfId="11560"/>
    <cellStyle name="Normal 17 2" xfId="11561"/>
    <cellStyle name="Normal 17 2 2" xfId="11562"/>
    <cellStyle name="Normal 17 2 2 2" xfId="11563"/>
    <cellStyle name="Normal 17 2 2 3" xfId="11564"/>
    <cellStyle name="Normal 17 2 3" xfId="11565"/>
    <cellStyle name="Normal 17 2 4" xfId="11566"/>
    <cellStyle name="Normal 17 3" xfId="11567"/>
    <cellStyle name="Normal 17 3 2" xfId="11568"/>
    <cellStyle name="Normal 17 3 3" xfId="11569"/>
    <cellStyle name="Normal 17 4" xfId="11570"/>
    <cellStyle name="Normal 17 5" xfId="11571"/>
    <cellStyle name="Normal 170" xfId="34898"/>
    <cellStyle name="Normal 171" xfId="34899"/>
    <cellStyle name="Normal 172" xfId="34900"/>
    <cellStyle name="Normal 173" xfId="34901"/>
    <cellStyle name="Normal 174" xfId="34902"/>
    <cellStyle name="Normal 175" xfId="34903"/>
    <cellStyle name="Normal 176" xfId="34904"/>
    <cellStyle name="Normal 177" xfId="34905"/>
    <cellStyle name="Normal 178" xfId="34906"/>
    <cellStyle name="Normal 179" xfId="34907"/>
    <cellStyle name="Normal 18" xfId="11572"/>
    <cellStyle name="Normal 18 2" xfId="11573"/>
    <cellStyle name="Normal 18 2 2" xfId="11574"/>
    <cellStyle name="Normal 18 2 2 2" xfId="11575"/>
    <cellStyle name="Normal 18 2 2 2 2" xfId="11576"/>
    <cellStyle name="Normal 18 2 2 2 3" xfId="11577"/>
    <cellStyle name="Normal 18 2 2 3" xfId="11578"/>
    <cellStyle name="Normal 18 2 2 4" xfId="11579"/>
    <cellStyle name="Normal 18 2 3" xfId="11580"/>
    <cellStyle name="Normal 18 2 3 2" xfId="11581"/>
    <cellStyle name="Normal 18 2 3 3" xfId="11582"/>
    <cellStyle name="Normal 18 2 4" xfId="11583"/>
    <cellStyle name="Normal 18 2 5" xfId="11584"/>
    <cellStyle name="Normal 18 3" xfId="11585"/>
    <cellStyle name="Normal 18 3 2" xfId="11586"/>
    <cellStyle name="Normal 18 3 2 2" xfId="11587"/>
    <cellStyle name="Normal 18 3 2 2 2" xfId="11588"/>
    <cellStyle name="Normal 18 3 2 2 3" xfId="11589"/>
    <cellStyle name="Normal 18 3 2 3" xfId="11590"/>
    <cellStyle name="Normal 18 3 2 4" xfId="11591"/>
    <cellStyle name="Normal 18 3 3" xfId="11592"/>
    <cellStyle name="Normal 18 3 3 2" xfId="11593"/>
    <cellStyle name="Normal 18 3 3 3" xfId="11594"/>
    <cellStyle name="Normal 18 3 4" xfId="11595"/>
    <cellStyle name="Normal 18 3 5" xfId="11596"/>
    <cellStyle name="Normal 18 4" xfId="11597"/>
    <cellStyle name="Normal 18 4 2" xfId="11598"/>
    <cellStyle name="Normal 18 4 2 2" xfId="11599"/>
    <cellStyle name="Normal 18 4 2 3" xfId="11600"/>
    <cellStyle name="Normal 18 4 3" xfId="11601"/>
    <cellStyle name="Normal 18 4 4" xfId="11602"/>
    <cellStyle name="Normal 18 5" xfId="11603"/>
    <cellStyle name="Normal 18 5 2" xfId="11604"/>
    <cellStyle name="Normal 18 5 3" xfId="11605"/>
    <cellStyle name="Normal 18 6" xfId="11606"/>
    <cellStyle name="Normal 18 7" xfId="11607"/>
    <cellStyle name="Normal 18_ABS NDA Indicator 1 - checked and changes made" xfId="11608"/>
    <cellStyle name="Normal 180" xfId="34908"/>
    <cellStyle name="Normal 181" xfId="34909"/>
    <cellStyle name="Normal 182" xfId="34910"/>
    <cellStyle name="Normal 183" xfId="34911"/>
    <cellStyle name="Normal 184" xfId="34912"/>
    <cellStyle name="Normal 185" xfId="34913"/>
    <cellStyle name="Normal 186" xfId="34914"/>
    <cellStyle name="Normal 187" xfId="34915"/>
    <cellStyle name="Normal 188" xfId="34916"/>
    <cellStyle name="Normal 189" xfId="34917"/>
    <cellStyle name="Normal 19" xfId="11609"/>
    <cellStyle name="Normal 19 2" xfId="11610"/>
    <cellStyle name="Normal 19 2 2" xfId="11611"/>
    <cellStyle name="Normal 19 2 2 2" xfId="11612"/>
    <cellStyle name="Normal 19 2 2 2 2" xfId="11613"/>
    <cellStyle name="Normal 19 2 2 2 3" xfId="11614"/>
    <cellStyle name="Normal 19 2 2 3" xfId="11615"/>
    <cellStyle name="Normal 19 2 2 4" xfId="11616"/>
    <cellStyle name="Normal 19 2 3" xfId="11617"/>
    <cellStyle name="Normal 19 2 3 2" xfId="11618"/>
    <cellStyle name="Normal 19 2 3 3" xfId="11619"/>
    <cellStyle name="Normal 19 2 4" xfId="11620"/>
    <cellStyle name="Normal 19 2 5" xfId="11621"/>
    <cellStyle name="Normal 19 3" xfId="11622"/>
    <cellStyle name="Normal 19 3 2" xfId="11623"/>
    <cellStyle name="Normal 19 3 2 2" xfId="11624"/>
    <cellStyle name="Normal 19 3 2 2 2" xfId="11625"/>
    <cellStyle name="Normal 19 3 2 2 3" xfId="11626"/>
    <cellStyle name="Normal 19 3 2 3" xfId="11627"/>
    <cellStyle name="Normal 19 3 2 4" xfId="11628"/>
    <cellStyle name="Normal 19 3 3" xfId="11629"/>
    <cellStyle name="Normal 19 3 3 2" xfId="11630"/>
    <cellStyle name="Normal 19 3 3 3" xfId="11631"/>
    <cellStyle name="Normal 19 3 4" xfId="11632"/>
    <cellStyle name="Normal 19 3 5" xfId="11633"/>
    <cellStyle name="Normal 19 4" xfId="11634"/>
    <cellStyle name="Normal 19 4 2" xfId="11635"/>
    <cellStyle name="Normal 19 4 2 2" xfId="11636"/>
    <cellStyle name="Normal 19 4 2 3" xfId="11637"/>
    <cellStyle name="Normal 19 4 3" xfId="11638"/>
    <cellStyle name="Normal 19 4 4" xfId="11639"/>
    <cellStyle name="Normal 19 5" xfId="11640"/>
    <cellStyle name="Normal 19 5 2" xfId="11641"/>
    <cellStyle name="Normal 19 5 3" xfId="11642"/>
    <cellStyle name="Normal 19 6" xfId="11643"/>
    <cellStyle name="Normal 19 7" xfId="11644"/>
    <cellStyle name="Normal 19_ABS NDA Indicator 1 - checked and changes made" xfId="11645"/>
    <cellStyle name="Normal 190" xfId="49556"/>
    <cellStyle name="Normal 191" xfId="49557"/>
    <cellStyle name="Normal 192" xfId="49558"/>
    <cellStyle name="Normal 193" xfId="49559"/>
    <cellStyle name="Normal 194" xfId="49560"/>
    <cellStyle name="Normal 195" xfId="49561"/>
    <cellStyle name="Normal 196" xfId="49562"/>
    <cellStyle name="Normal 197" xfId="49563"/>
    <cellStyle name="Normal 198" xfId="49564"/>
    <cellStyle name="Normal 199" xfId="49565"/>
    <cellStyle name="Normal 2" xfId="6"/>
    <cellStyle name="Normal 2 10" xfId="11646"/>
    <cellStyle name="Normal 2 10 2" xfId="11647"/>
    <cellStyle name="Normal 2 10 2 2" xfId="34918"/>
    <cellStyle name="Normal 2 10 2 2 2" xfId="34919"/>
    <cellStyle name="Normal 2 10 2 3" xfId="34920"/>
    <cellStyle name="Normal 2 10 3" xfId="11648"/>
    <cellStyle name="Normal 2 10 3 2" xfId="34921"/>
    <cellStyle name="Normal 2 10 3 2 2" xfId="34922"/>
    <cellStyle name="Normal 2 10 3 3" xfId="34923"/>
    <cellStyle name="Normal 2 10 4" xfId="11649"/>
    <cellStyle name="Normal 2 10 5" xfId="11650"/>
    <cellStyle name="Normal 2 10 5 2" xfId="34924"/>
    <cellStyle name="Normal 2 10 5 2 2" xfId="34925"/>
    <cellStyle name="Normal 2 10 5 3" xfId="34926"/>
    <cellStyle name="Normal 2 10 6" xfId="34927"/>
    <cellStyle name="Normal 2 10 6 2" xfId="34928"/>
    <cellStyle name="Normal 2 10 6 2 2" xfId="34929"/>
    <cellStyle name="Normal 2 10 6 3" xfId="34930"/>
    <cellStyle name="Normal 2 10 7" xfId="34931"/>
    <cellStyle name="Normal 2 10 7 2" xfId="34932"/>
    <cellStyle name="Normal 2 10 8" xfId="34933"/>
    <cellStyle name="Normal 2 11" xfId="11651"/>
    <cellStyle name="Normal 2 11 2" xfId="11652"/>
    <cellStyle name="Normal 2 11 2 2" xfId="34934"/>
    <cellStyle name="Normal 2 11 2 2 2" xfId="34935"/>
    <cellStyle name="Normal 2 11 2 3" xfId="34936"/>
    <cellStyle name="Normal 2 11 3" xfId="11653"/>
    <cellStyle name="Normal 2 11 3 2" xfId="11654"/>
    <cellStyle name="Normal 2 11 3_Table AA.27" xfId="11655"/>
    <cellStyle name="Normal 2 11 4" xfId="11656"/>
    <cellStyle name="Normal 2 11 5" xfId="11657"/>
    <cellStyle name="Normal 2 11 6" xfId="34937"/>
    <cellStyle name="Normal 2 11_Table AA.27" xfId="11658"/>
    <cellStyle name="Normal 2 12" xfId="11659"/>
    <cellStyle name="Normal 2 12 2" xfId="11660"/>
    <cellStyle name="Normal 2 12 2 2" xfId="34938"/>
    <cellStyle name="Normal 2 12 3" xfId="11661"/>
    <cellStyle name="Normal 2 12 4" xfId="11662"/>
    <cellStyle name="Normal 2 12 5" xfId="34939"/>
    <cellStyle name="Normal 2 12 6" xfId="34940"/>
    <cellStyle name="Normal 2 12_Table AA.27" xfId="11663"/>
    <cellStyle name="Normal 2 13" xfId="11664"/>
    <cellStyle name="Normal 2 14" xfId="11665"/>
    <cellStyle name="Normal 2 2" xfId="11666"/>
    <cellStyle name="Normal 2 2 10" xfId="11667"/>
    <cellStyle name="Normal 2 2 2" xfId="11668"/>
    <cellStyle name="Normal 2 2 2 2" xfId="11669"/>
    <cellStyle name="Normal 2 2 2 2 2" xfId="11670"/>
    <cellStyle name="Normal 2 2 2 2 2 2" xfId="11671"/>
    <cellStyle name="Normal 2 2 2 2 2 2 2" xfId="11672"/>
    <cellStyle name="Normal 2 2 2 2 2 2 2 2" xfId="11673"/>
    <cellStyle name="Normal 2 2 2 2 2 2 2_Table AA.27" xfId="11674"/>
    <cellStyle name="Normal 2 2 2 2 2 2 3" xfId="11675"/>
    <cellStyle name="Normal 2 2 2 2 2 2_Table AA.27" xfId="11676"/>
    <cellStyle name="Normal 2 2 2 2 2 3" xfId="11677"/>
    <cellStyle name="Normal 2 2 2 2 2 3 2" xfId="11678"/>
    <cellStyle name="Normal 2 2 2 2 2 3_Table AA.27" xfId="11679"/>
    <cellStyle name="Normal 2 2 2 2 2 4" xfId="11680"/>
    <cellStyle name="Normal 2 2 2 2 2 5" xfId="34941"/>
    <cellStyle name="Normal 2 2 2 2 2_Table AA.27" xfId="11681"/>
    <cellStyle name="Normal 2 2 2 2 3" xfId="11682"/>
    <cellStyle name="Normal 2 2 2 2 3 2" xfId="11683"/>
    <cellStyle name="Normal 2 2 2 2 3 2 2" xfId="11684"/>
    <cellStyle name="Normal 2 2 2 2 3 2_Table AA.27" xfId="11685"/>
    <cellStyle name="Normal 2 2 2 2 3 3" xfId="11686"/>
    <cellStyle name="Normal 2 2 2 2 3_Table AA.27" xfId="11687"/>
    <cellStyle name="Normal 2 2 2 2 4" xfId="11688"/>
    <cellStyle name="Normal 2 2 2 2 4 2" xfId="11689"/>
    <cellStyle name="Normal 2 2 2 2 4_Table AA.27" xfId="11690"/>
    <cellStyle name="Normal 2 2 2 2 5" xfId="11691"/>
    <cellStyle name="Normal 2 2 2 2 6" xfId="11692"/>
    <cellStyle name="Normal 2 2 2 3" xfId="11693"/>
    <cellStyle name="Normal 2 2 2 3 2" xfId="11694"/>
    <cellStyle name="Normal 2 2 2 3 3" xfId="11695"/>
    <cellStyle name="Normal 2 2 2 4" xfId="11696"/>
    <cellStyle name="Normal 2 2 2 4 2" xfId="11697"/>
    <cellStyle name="Normal 2 2 2 4 2 2" xfId="11698"/>
    <cellStyle name="Normal 2 2 2 4 2 2 2" xfId="11699"/>
    <cellStyle name="Normal 2 2 2 4 2 2_Table AA.27" xfId="11700"/>
    <cellStyle name="Normal 2 2 2 4 2 3" xfId="11701"/>
    <cellStyle name="Normal 2 2 2 4 2_Table AA.27" xfId="11702"/>
    <cellStyle name="Normal 2 2 2 4 3" xfId="11703"/>
    <cellStyle name="Normal 2 2 2 4 3 2" xfId="11704"/>
    <cellStyle name="Normal 2 2 2 4 3_Table AA.27" xfId="11705"/>
    <cellStyle name="Normal 2 2 2 4 4" xfId="11706"/>
    <cellStyle name="Normal 2 2 2 4 5" xfId="34942"/>
    <cellStyle name="Normal 2 2 2 4_Table AA.27" xfId="11707"/>
    <cellStyle name="Normal 2 2 2 5" xfId="11708"/>
    <cellStyle name="Normal 2 2 2 5 2" xfId="11709"/>
    <cellStyle name="Normal 2 2 2 5 2 2" xfId="11710"/>
    <cellStyle name="Normal 2 2 2 5 2_Table AA.27" xfId="11711"/>
    <cellStyle name="Normal 2 2 2 5 3" xfId="11712"/>
    <cellStyle name="Normal 2 2 2 5_Table AA.27" xfId="11713"/>
    <cellStyle name="Normal 2 2 2 6" xfId="11714"/>
    <cellStyle name="Normal 2 2 2 6 2" xfId="11715"/>
    <cellStyle name="Normal 2 2 2 6_Table AA.27" xfId="11716"/>
    <cellStyle name="Normal 2 2 2 7" xfId="34943"/>
    <cellStyle name="Normal 2 2 2 7 2" xfId="34944"/>
    <cellStyle name="Normal 2 2 2 8" xfId="34945"/>
    <cellStyle name="Normal 2 2 3" xfId="11717"/>
    <cellStyle name="Normal 2 2 3 10" xfId="11718"/>
    <cellStyle name="Normal 2 2 3 11" xfId="11719"/>
    <cellStyle name="Normal 2 2 3 2" xfId="11720"/>
    <cellStyle name="Normal 2 2 3 2 2" xfId="11721"/>
    <cellStyle name="Normal 2 2 3 2 2 2" xfId="11722"/>
    <cellStyle name="Normal 2 2 3 2 2 2 2" xfId="11723"/>
    <cellStyle name="Normal 2 2 3 2 2 2 2 2" xfId="11724"/>
    <cellStyle name="Normal 2 2 3 2 2 2 2 2 2" xfId="11725"/>
    <cellStyle name="Normal 2 2 3 2 2 2 2 3" xfId="11726"/>
    <cellStyle name="Normal 2 2 3 2 2 2 2_Table AA.27" xfId="11727"/>
    <cellStyle name="Normal 2 2 3 2 2 2 3" xfId="11728"/>
    <cellStyle name="Normal 2 2 3 2 2 2 3 2" xfId="11729"/>
    <cellStyle name="Normal 2 2 3 2 2 2 4" xfId="11730"/>
    <cellStyle name="Normal 2 2 3 2 2 2_Table AA.27" xfId="11731"/>
    <cellStyle name="Normal 2 2 3 2 2 3" xfId="11732"/>
    <cellStyle name="Normal 2 2 3 2 2 3 2" xfId="11733"/>
    <cellStyle name="Normal 2 2 3 2 2 3 2 2" xfId="11734"/>
    <cellStyle name="Normal 2 2 3 2 2 3 3" xfId="11735"/>
    <cellStyle name="Normal 2 2 3 2 2 3_Table AA.27" xfId="11736"/>
    <cellStyle name="Normal 2 2 3 2 2 4" xfId="11737"/>
    <cellStyle name="Normal 2 2 3 2 2 4 2" xfId="11738"/>
    <cellStyle name="Normal 2 2 3 2 2 5" xfId="11739"/>
    <cellStyle name="Normal 2 2 3 2 2 6" xfId="34946"/>
    <cellStyle name="Normal 2 2 3 2 2_Table AA.27" xfId="11740"/>
    <cellStyle name="Normal 2 2 3 2 3" xfId="11741"/>
    <cellStyle name="Normal 2 2 3 2 3 2" xfId="11742"/>
    <cellStyle name="Normal 2 2 3 2 3 2 2" xfId="11743"/>
    <cellStyle name="Normal 2 2 3 2 3 2 2 2" xfId="11744"/>
    <cellStyle name="Normal 2 2 3 2 3 2 3" xfId="11745"/>
    <cellStyle name="Normal 2 2 3 2 3 2_Table AA.27" xfId="11746"/>
    <cellStyle name="Normal 2 2 3 2 3 3" xfId="11747"/>
    <cellStyle name="Normal 2 2 3 2 3 3 2" xfId="11748"/>
    <cellStyle name="Normal 2 2 3 2 3 4" xfId="11749"/>
    <cellStyle name="Normal 2 2 3 2 3 5" xfId="34947"/>
    <cellStyle name="Normal 2 2 3 2 3_Table AA.27" xfId="11750"/>
    <cellStyle name="Normal 2 2 3 2 4" xfId="11751"/>
    <cellStyle name="Normal 2 2 3 2 4 2" xfId="11752"/>
    <cellStyle name="Normal 2 2 3 2 4 2 2" xfId="11753"/>
    <cellStyle name="Normal 2 2 3 2 4 3" xfId="11754"/>
    <cellStyle name="Normal 2 2 3 2 4_Table AA.27" xfId="11755"/>
    <cellStyle name="Normal 2 2 3 2 5" xfId="11756"/>
    <cellStyle name="Normal 2 2 3 2 5 2" xfId="11757"/>
    <cellStyle name="Normal 2 2 3 2 6" xfId="11758"/>
    <cellStyle name="Normal 2 2 3 2 7" xfId="11759"/>
    <cellStyle name="Normal 2 2 3 2_Table AA.27" xfId="11760"/>
    <cellStyle name="Normal 2 2 3 3" xfId="11761"/>
    <cellStyle name="Normal 2 2 3 3 2" xfId="11762"/>
    <cellStyle name="Normal 2 2 3 3 2 2" xfId="11763"/>
    <cellStyle name="Normal 2 2 3 3 2 2 2" xfId="11764"/>
    <cellStyle name="Normal 2 2 3 3 2 2 2 2" xfId="11765"/>
    <cellStyle name="Normal 2 2 3 3 2 2 3" xfId="11766"/>
    <cellStyle name="Normal 2 2 3 3 2 2_Table AA.27" xfId="11767"/>
    <cellStyle name="Normal 2 2 3 3 2 3" xfId="11768"/>
    <cellStyle name="Normal 2 2 3 3 2 3 2" xfId="11769"/>
    <cellStyle name="Normal 2 2 3 3 2 4" xfId="11770"/>
    <cellStyle name="Normal 2 2 3 3 2_Table AA.27" xfId="11771"/>
    <cellStyle name="Normal 2 2 3 3 3" xfId="11772"/>
    <cellStyle name="Normal 2 2 3 3 3 2" xfId="11773"/>
    <cellStyle name="Normal 2 2 3 3 3 2 2" xfId="11774"/>
    <cellStyle name="Normal 2 2 3 3 3 3" xfId="11775"/>
    <cellStyle name="Normal 2 2 3 3 3 4" xfId="34948"/>
    <cellStyle name="Normal 2 2 3 3 3_Table AA.27" xfId="11776"/>
    <cellStyle name="Normal 2 2 3 3 4" xfId="11777"/>
    <cellStyle name="Normal 2 2 3 3 4 2" xfId="11778"/>
    <cellStyle name="Normal 2 2 3 3 5" xfId="11779"/>
    <cellStyle name="Normal 2 2 3 3 6" xfId="11780"/>
    <cellStyle name="Normal 2 2 3 3 7" xfId="34949"/>
    <cellStyle name="Normal 2 2 3 3_Table AA.27" xfId="11781"/>
    <cellStyle name="Normal 2 2 3 4" xfId="11782"/>
    <cellStyle name="Normal 2 2 3 4 2" xfId="11783"/>
    <cellStyle name="Normal 2 2 3 4 2 2" xfId="11784"/>
    <cellStyle name="Normal 2 2 3 4 2 2 2" xfId="11785"/>
    <cellStyle name="Normal 2 2 3 4 2 3" xfId="11786"/>
    <cellStyle name="Normal 2 2 3 4 2_Table AA.27" xfId="11787"/>
    <cellStyle name="Normal 2 2 3 4 3" xfId="11788"/>
    <cellStyle name="Normal 2 2 3 4 3 2" xfId="11789"/>
    <cellStyle name="Normal 2 2 3 4 4" xfId="11790"/>
    <cellStyle name="Normal 2 2 3 4 5" xfId="34950"/>
    <cellStyle name="Normal 2 2 3 4 6" xfId="34951"/>
    <cellStyle name="Normal 2 2 3 4_Table AA.27" xfId="11791"/>
    <cellStyle name="Normal 2 2 3 5" xfId="11792"/>
    <cellStyle name="Normal 2 2 3 5 2" xfId="11793"/>
    <cellStyle name="Normal 2 2 3 5 2 2" xfId="11794"/>
    <cellStyle name="Normal 2 2 3 5 3" xfId="11795"/>
    <cellStyle name="Normal 2 2 3 5 4" xfId="34952"/>
    <cellStyle name="Normal 2 2 3 5 5" xfId="34953"/>
    <cellStyle name="Normal 2 2 3 5_Table AA.27" xfId="11796"/>
    <cellStyle name="Normal 2 2 3 6" xfId="11797"/>
    <cellStyle name="Normal 2 2 3 6 2" xfId="11798"/>
    <cellStyle name="Normal 2 2 3 6 3" xfId="11799"/>
    <cellStyle name="Normal 2 2 3 7" xfId="11800"/>
    <cellStyle name="Normal 2 2 3 7 2" xfId="11801"/>
    <cellStyle name="Normal 2 2 3 8" xfId="11802"/>
    <cellStyle name="Normal 2 2 3 8 2" xfId="11803"/>
    <cellStyle name="Normal 2 2 3 8_Table AA.27" xfId="11804"/>
    <cellStyle name="Normal 2 2 3 9" xfId="11805"/>
    <cellStyle name="Normal 2 2 3 9 2" xfId="11806"/>
    <cellStyle name="Normal 2 2 3 9_Table AA.27" xfId="11807"/>
    <cellStyle name="Normal 2 2 3_Data supply March 23 2012_HPF Delivery 4" xfId="11808"/>
    <cellStyle name="Normal 2 2 4" xfId="11809"/>
    <cellStyle name="Normal 2 2 4 2" xfId="11810"/>
    <cellStyle name="Normal 2 2 4 2 2" xfId="11811"/>
    <cellStyle name="Normal 2 2 4 2 3" xfId="11812"/>
    <cellStyle name="Normal 2 2 4 3" xfId="11813"/>
    <cellStyle name="Normal 2 2 4 3 2" xfId="34954"/>
    <cellStyle name="Normal 2 2 4 4" xfId="11814"/>
    <cellStyle name="Normal 2 2 4 5" xfId="11815"/>
    <cellStyle name="Normal 2 2 4 6" xfId="11816"/>
    <cellStyle name="Normal 2 2 4 7" xfId="11817"/>
    <cellStyle name="Normal 2 2 5" xfId="11818"/>
    <cellStyle name="Normal 2 2 5 2" xfId="11819"/>
    <cellStyle name="Normal 2 2 5 3" xfId="11820"/>
    <cellStyle name="Normal 2 2 5 4" xfId="11821"/>
    <cellStyle name="Normal 2 2 5 5" xfId="11822"/>
    <cellStyle name="Normal 2 2 5 6" xfId="11823"/>
    <cellStyle name="Normal 2 2 6" xfId="11824"/>
    <cellStyle name="Normal 2 2 6 2" xfId="11825"/>
    <cellStyle name="Normal 2 2 6 3" xfId="11826"/>
    <cellStyle name="Normal 2 2 6 4" xfId="34955"/>
    <cellStyle name="Normal 2 2 7" xfId="11827"/>
    <cellStyle name="Normal 2 2 8" xfId="11828"/>
    <cellStyle name="Normal 2 2 8 2" xfId="34956"/>
    <cellStyle name="Normal 2 2 9" xfId="11829"/>
    <cellStyle name="Normal 2 2 9 2" xfId="34957"/>
    <cellStyle name="Normal 2 2_Chronic Disease 3.12new1, 3, 5 and 7" xfId="11830"/>
    <cellStyle name="Normal 2 3" xfId="11831"/>
    <cellStyle name="Normal 2 3 10" xfId="11832"/>
    <cellStyle name="Normal 2 3 10 2" xfId="34958"/>
    <cellStyle name="Normal 2 3 2" xfId="11833"/>
    <cellStyle name="Normal 2 3 2 2" xfId="11834"/>
    <cellStyle name="Normal 2 3 2 2 2" xfId="11835"/>
    <cellStyle name="Normal 2 3 2 2 3" xfId="11836"/>
    <cellStyle name="Normal 2 3 2 3" xfId="11837"/>
    <cellStyle name="Normal 2 3 2 3 2" xfId="11838"/>
    <cellStyle name="Normal 2 3 2 3 2 2" xfId="34959"/>
    <cellStyle name="Normal 2 3 2 3 3" xfId="11839"/>
    <cellStyle name="Normal 2 3 2 3 4" xfId="11840"/>
    <cellStyle name="Normal 2 3 2 4" xfId="11841"/>
    <cellStyle name="Normal 2 3 2 4 2" xfId="11842"/>
    <cellStyle name="Normal 2 3 2 4 2 2" xfId="34960"/>
    <cellStyle name="Normal 2 3 2 4 3" xfId="34961"/>
    <cellStyle name="Normal 2 3 2 5" xfId="11843"/>
    <cellStyle name="Normal 2 3 2 5 2" xfId="34962"/>
    <cellStyle name="Normal 2 3 2 6" xfId="11844"/>
    <cellStyle name="Normal 2 3 2 6 2" xfId="34963"/>
    <cellStyle name="Normal 2 3 3" xfId="11845"/>
    <cellStyle name="Normal 2 3 3 2" xfId="11846"/>
    <cellStyle name="Normal 2 3 3 2 2" xfId="11847"/>
    <cellStyle name="Normal 2 3 3 2 2 2" xfId="11848"/>
    <cellStyle name="Normal 2 3 3 2 2 2 2" xfId="11849"/>
    <cellStyle name="Normal 2 3 3 2 2 2_Table AA.27" xfId="11850"/>
    <cellStyle name="Normal 2 3 3 2 2 3" xfId="11851"/>
    <cellStyle name="Normal 2 3 3 2 2 4" xfId="34964"/>
    <cellStyle name="Normal 2 3 3 2 2_Table AA.27" xfId="11852"/>
    <cellStyle name="Normal 2 3 3 2 3" xfId="11853"/>
    <cellStyle name="Normal 2 3 3 2 3 2" xfId="11854"/>
    <cellStyle name="Normal 2 3 3 2 3 2 2" xfId="34965"/>
    <cellStyle name="Normal 2 3 3 2 3 3" xfId="34966"/>
    <cellStyle name="Normal 2 3 3 2 3_Table AA.27" xfId="11855"/>
    <cellStyle name="Normal 2 3 3 2 4" xfId="11856"/>
    <cellStyle name="Normal 2 3 3 2 4 2" xfId="34967"/>
    <cellStyle name="Normal 2 3 3 2 4 2 2" xfId="34968"/>
    <cellStyle name="Normal 2 3 3 2 4 3" xfId="34969"/>
    <cellStyle name="Normal 2 3 3 2 5" xfId="11857"/>
    <cellStyle name="Normal 2 3 3 2 5 2" xfId="34970"/>
    <cellStyle name="Normal 2 3 3 2 5 2 2" xfId="34971"/>
    <cellStyle name="Normal 2 3 3 2 5 3" xfId="34972"/>
    <cellStyle name="Normal 2 3 3 2 6" xfId="34973"/>
    <cellStyle name="Normal 2 3 3 2 6 2" xfId="34974"/>
    <cellStyle name="Normal 2 3 3 2 7" xfId="34975"/>
    <cellStyle name="Normal 2 3 3 2_Table AA.27" xfId="11858"/>
    <cellStyle name="Normal 2 3 3 3" xfId="11859"/>
    <cellStyle name="Normal 2 3 3 3 2" xfId="11860"/>
    <cellStyle name="Normal 2 3 3 3 2 2" xfId="11861"/>
    <cellStyle name="Normal 2 3 3 3 2 3" xfId="34976"/>
    <cellStyle name="Normal 2 3 3 3 2_Table AA.27" xfId="11862"/>
    <cellStyle name="Normal 2 3 3 3 3" xfId="11863"/>
    <cellStyle name="Normal 2 3 3 3 4" xfId="34977"/>
    <cellStyle name="Normal 2 3 3 3_Table AA.27" xfId="11864"/>
    <cellStyle name="Normal 2 3 3 4" xfId="11865"/>
    <cellStyle name="Normal 2 3 3 4 2" xfId="11866"/>
    <cellStyle name="Normal 2 3 3 4 2 2" xfId="34978"/>
    <cellStyle name="Normal 2 3 3 4 3" xfId="34979"/>
    <cellStyle name="Normal 2 3 3 4_Table AA.27" xfId="11867"/>
    <cellStyle name="Normal 2 3 3 5" xfId="11868"/>
    <cellStyle name="Normal 2 3 3 5 2" xfId="11869"/>
    <cellStyle name="Normal 2 3 3 5 2 2" xfId="34980"/>
    <cellStyle name="Normal 2 3 3 5 3" xfId="34981"/>
    <cellStyle name="Normal 2 3 3 6" xfId="11870"/>
    <cellStyle name="Normal 2 3 3 6 2" xfId="34982"/>
    <cellStyle name="Normal 2 3 3 6 2 2" xfId="34983"/>
    <cellStyle name="Normal 2 3 3 6 3" xfId="34984"/>
    <cellStyle name="Normal 2 3 3 7" xfId="34985"/>
    <cellStyle name="Normal 2 3 3 7 2" xfId="34986"/>
    <cellStyle name="Normal 2 3 3 8" xfId="34987"/>
    <cellStyle name="Normal 2 3 4" xfId="11871"/>
    <cellStyle name="Normal 2 3 4 2" xfId="11872"/>
    <cellStyle name="Normal 2 3 4 2 2" xfId="11873"/>
    <cellStyle name="Normal 2 3 4 2 2 2" xfId="34988"/>
    <cellStyle name="Normal 2 3 4 2 2 2 2" xfId="34989"/>
    <cellStyle name="Normal 2 3 4 2 2 3" xfId="34990"/>
    <cellStyle name="Normal 2 3 4 2 3" xfId="11874"/>
    <cellStyle name="Normal 2 3 4 2 3 2" xfId="34991"/>
    <cellStyle name="Normal 2 3 4 2 3 2 2" xfId="34992"/>
    <cellStyle name="Normal 2 3 4 2 3 3" xfId="34993"/>
    <cellStyle name="Normal 2 3 4 2 4" xfId="11875"/>
    <cellStyle name="Normal 2 3 4 2 4 2" xfId="34994"/>
    <cellStyle name="Normal 2 3 4 2 4 2 2" xfId="34995"/>
    <cellStyle name="Normal 2 3 4 2 4 3" xfId="34996"/>
    <cellStyle name="Normal 2 3 4 2 5" xfId="11876"/>
    <cellStyle name="Normal 2 3 4 2 5 2" xfId="34997"/>
    <cellStyle name="Normal 2 3 4 2 5 2 2" xfId="34998"/>
    <cellStyle name="Normal 2 3 4 2 5 3" xfId="34999"/>
    <cellStyle name="Normal 2 3 4 2 6" xfId="35000"/>
    <cellStyle name="Normal 2 3 4 2 6 2" xfId="35001"/>
    <cellStyle name="Normal 2 3 4 2 7" xfId="35002"/>
    <cellStyle name="Normal 2 3 4 3" xfId="11877"/>
    <cellStyle name="Normal 2 3 4 3 2" xfId="35003"/>
    <cellStyle name="Normal 2 3 4 3 2 2" xfId="35004"/>
    <cellStyle name="Normal 2 3 4 3 3" xfId="35005"/>
    <cellStyle name="Normal 2 3 4 4" xfId="11878"/>
    <cellStyle name="Normal 2 3 4 4 2" xfId="35006"/>
    <cellStyle name="Normal 2 3 4 4 2 2" xfId="35007"/>
    <cellStyle name="Normal 2 3 4 4 3" xfId="35008"/>
    <cellStyle name="Normal 2 3 4 5" xfId="11879"/>
    <cellStyle name="Normal 2 3 4 5 2" xfId="35009"/>
    <cellStyle name="Normal 2 3 4 5 2 2" xfId="35010"/>
    <cellStyle name="Normal 2 3 4 5 3" xfId="35011"/>
    <cellStyle name="Normal 2 3 4 6" xfId="11880"/>
    <cellStyle name="Normal 2 3 4 6 2" xfId="35012"/>
    <cellStyle name="Normal 2 3 4 6 2 2" xfId="35013"/>
    <cellStyle name="Normal 2 3 4 6 3" xfId="35014"/>
    <cellStyle name="Normal 2 3 4 7" xfId="11881"/>
    <cellStyle name="Normal 2 3 4 7 2" xfId="35015"/>
    <cellStyle name="Normal 2 3 4 8" xfId="11882"/>
    <cellStyle name="Normal 2 3 5" xfId="11883"/>
    <cellStyle name="Normal 2 3 5 2" xfId="11884"/>
    <cellStyle name="Normal 2 3 5 3" xfId="11885"/>
    <cellStyle name="Normal 2 3 6" xfId="11886"/>
    <cellStyle name="Normal 2 3 6 2" xfId="11887"/>
    <cellStyle name="Normal 2 3 6 2 2" xfId="11888"/>
    <cellStyle name="Normal 2 3 6 2 2 2" xfId="35016"/>
    <cellStyle name="Normal 2 3 6 2 3" xfId="35017"/>
    <cellStyle name="Normal 2 3 6 3" xfId="11889"/>
    <cellStyle name="Normal 2 3 6 3 2" xfId="11890"/>
    <cellStyle name="Normal 2 3 6 3 2 2" xfId="35018"/>
    <cellStyle name="Normal 2 3 6 3 3" xfId="35019"/>
    <cellStyle name="Normal 2 3 6 4" xfId="11891"/>
    <cellStyle name="Normal 2 3 6 4 2" xfId="35020"/>
    <cellStyle name="Normal 2 3 6 5" xfId="35021"/>
    <cellStyle name="Normal 2 3 7" xfId="11892"/>
    <cellStyle name="Normal 2 3 7 2" xfId="11893"/>
    <cellStyle name="Normal 2 3 7 2 2" xfId="35022"/>
    <cellStyle name="Normal 2 3 7 3" xfId="35023"/>
    <cellStyle name="Normal 2 3 8" xfId="11894"/>
    <cellStyle name="Normal 2 3 8 2" xfId="11895"/>
    <cellStyle name="Normal 2 3 8 2 2" xfId="35024"/>
    <cellStyle name="Normal 2 3 8 3" xfId="35025"/>
    <cellStyle name="Normal 2 3 9" xfId="11896"/>
    <cellStyle name="Normal 2 3_~1572793" xfId="11897"/>
    <cellStyle name="Normal 2 4" xfId="11898"/>
    <cellStyle name="Normal 2 4 2" xfId="11899"/>
    <cellStyle name="Normal 2 4 2 2" xfId="11900"/>
    <cellStyle name="Normal 2 4 2 2 2" xfId="11901"/>
    <cellStyle name="Normal 2 4 2 2 2 2" xfId="35026"/>
    <cellStyle name="Normal 2 4 2 2 3" xfId="11902"/>
    <cellStyle name="Normal 2 4 2 2 4" xfId="11903"/>
    <cellStyle name="Normal 2 4 2 3" xfId="11904"/>
    <cellStyle name="Normal 2 4 2 3 2" xfId="11905"/>
    <cellStyle name="Normal 2 4 2 3 2 2" xfId="35027"/>
    <cellStyle name="Normal 2 4 2 3 3" xfId="11906"/>
    <cellStyle name="Normal 2 4 2 3 4" xfId="11907"/>
    <cellStyle name="Normal 2 4 2 4" xfId="11908"/>
    <cellStyle name="Normal 2 4 2 4 2" xfId="35028"/>
    <cellStyle name="Normal 2 4 2 5" xfId="11909"/>
    <cellStyle name="Normal 2 4 2 5 2" xfId="35029"/>
    <cellStyle name="Normal 2 4 2 6" xfId="35030"/>
    <cellStyle name="Normal 2 4 3" xfId="11910"/>
    <cellStyle name="Normal 2 4 3 2" xfId="11911"/>
    <cellStyle name="Normal 2 4 3 2 2" xfId="11912"/>
    <cellStyle name="Normal 2 4 3 2 3" xfId="11913"/>
    <cellStyle name="Normal 2 4 3 3" xfId="11914"/>
    <cellStyle name="Normal 2 4 3 3 2" xfId="11915"/>
    <cellStyle name="Normal 2 4 3 4" xfId="11916"/>
    <cellStyle name="Normal 2 4 3 5" xfId="11917"/>
    <cellStyle name="Normal 2 4 3 6" xfId="11918"/>
    <cellStyle name="Normal 2 4 3 7" xfId="11919"/>
    <cellStyle name="Normal 2 4 4" xfId="11920"/>
    <cellStyle name="Normal 2 4 4 2" xfId="11921"/>
    <cellStyle name="Normal 2 4 4 2 2" xfId="11922"/>
    <cellStyle name="Normal 2 4 4 2 3" xfId="11923"/>
    <cellStyle name="Normal 2 4 4 3" xfId="11924"/>
    <cellStyle name="Normal 2 4 4 3 2" xfId="11925"/>
    <cellStyle name="Normal 2 4 4 3 3" xfId="11926"/>
    <cellStyle name="Normal 2 4 4 4" xfId="11927"/>
    <cellStyle name="Normal 2 4 4 5" xfId="11928"/>
    <cellStyle name="Normal 2 4 5" xfId="11929"/>
    <cellStyle name="Normal 2 4 5 2" xfId="11930"/>
    <cellStyle name="Normal 2 4 5 2 2" xfId="11931"/>
    <cellStyle name="Normal 2 4 5 3" xfId="11932"/>
    <cellStyle name="Normal 2 4 5 3 2" xfId="11933"/>
    <cellStyle name="Normal 2 4 5 4" xfId="11934"/>
    <cellStyle name="Normal 2 4 5 5" xfId="11935"/>
    <cellStyle name="Normal 2 4 6" xfId="11936"/>
    <cellStyle name="Normal 2 4 6 2" xfId="11937"/>
    <cellStyle name="Normal 2 4 6 2 2" xfId="11938"/>
    <cellStyle name="Normal 2 4 6 3" xfId="11939"/>
    <cellStyle name="Normal 2 4 6 3 2" xfId="11940"/>
    <cellStyle name="Normal 2 4 6 4" xfId="11941"/>
    <cellStyle name="Normal 2 4 7" xfId="11942"/>
    <cellStyle name="Normal 2 4 7 2" xfId="11943"/>
    <cellStyle name="Normal 2 4 7 2 2" xfId="11944"/>
    <cellStyle name="Normal 2 4 7 3" xfId="11945"/>
    <cellStyle name="Normal 2 4 7 3 2" xfId="11946"/>
    <cellStyle name="Normal 2 4 7 4" xfId="11947"/>
    <cellStyle name="Normal 2 4 8" xfId="11948"/>
    <cellStyle name="Normal 2 4 9" xfId="11949"/>
    <cellStyle name="Normal 2 5" xfId="11950"/>
    <cellStyle name="Normal 2 5 2" xfId="11951"/>
    <cellStyle name="Normal 2 5 2 2" xfId="11952"/>
    <cellStyle name="Normal 2 5 2 2 2" xfId="11953"/>
    <cellStyle name="Normal 2 5 2 2 2 2" xfId="11954"/>
    <cellStyle name="Normal 2 5 2 2 2 2 2" xfId="35031"/>
    <cellStyle name="Normal 2 5 2 2 2 3" xfId="11955"/>
    <cellStyle name="Normal 2 5 2 2 3" xfId="11956"/>
    <cellStyle name="Normal 2 5 2 2 3 2" xfId="35032"/>
    <cellStyle name="Normal 2 5 2 2 3 2 2" xfId="35033"/>
    <cellStyle name="Normal 2 5 2 2 3 3" xfId="35034"/>
    <cellStyle name="Normal 2 5 2 2 4" xfId="11957"/>
    <cellStyle name="Normal 2 5 2 2 4 2" xfId="35035"/>
    <cellStyle name="Normal 2 5 2 2 4 2 2" xfId="35036"/>
    <cellStyle name="Normal 2 5 2 2 4 3" xfId="35037"/>
    <cellStyle name="Normal 2 5 2 2 5" xfId="11958"/>
    <cellStyle name="Normal 2 5 2 2 5 2" xfId="35038"/>
    <cellStyle name="Normal 2 5 2 2 5 2 2" xfId="35039"/>
    <cellStyle name="Normal 2 5 2 2 5 3" xfId="35040"/>
    <cellStyle name="Normal 2 5 2 2 6" xfId="11959"/>
    <cellStyle name="Normal 2 5 2 2 6 2" xfId="35041"/>
    <cellStyle name="Normal 2 5 2 2 7" xfId="35042"/>
    <cellStyle name="Normal 2 5 2 3" xfId="11960"/>
    <cellStyle name="Normal 2 5 2 3 2" xfId="11961"/>
    <cellStyle name="Normal 2 5 2 3 2 2" xfId="35043"/>
    <cellStyle name="Normal 2 5 2 3 3" xfId="11962"/>
    <cellStyle name="Normal 2 5 2 4" xfId="11963"/>
    <cellStyle name="Normal 2 5 2 4 2" xfId="35044"/>
    <cellStyle name="Normal 2 5 2 4 2 2" xfId="35045"/>
    <cellStyle name="Normal 2 5 2 4 3" xfId="35046"/>
    <cellStyle name="Normal 2 5 2 5" xfId="11964"/>
    <cellStyle name="Normal 2 5 2 5 2" xfId="35047"/>
    <cellStyle name="Normal 2 5 2 5 2 2" xfId="35048"/>
    <cellStyle name="Normal 2 5 2 5 3" xfId="35049"/>
    <cellStyle name="Normal 2 5 2 6" xfId="11965"/>
    <cellStyle name="Normal 2 5 2 6 2" xfId="35050"/>
    <cellStyle name="Normal 2 5 2 6 2 2" xfId="35051"/>
    <cellStyle name="Normal 2 5 2 6 3" xfId="35052"/>
    <cellStyle name="Normal 2 5 2 7" xfId="11966"/>
    <cellStyle name="Normal 2 5 2 7 2" xfId="35053"/>
    <cellStyle name="Normal 2 5 2 8" xfId="11967"/>
    <cellStyle name="Normal 2 5 2 9" xfId="11968"/>
    <cellStyle name="Normal 2 5 3" xfId="11969"/>
    <cellStyle name="Normal 2 5 3 2" xfId="11970"/>
    <cellStyle name="Normal 2 5 3 2 2" xfId="11971"/>
    <cellStyle name="Normal 2 5 3 2 2 2" xfId="35054"/>
    <cellStyle name="Normal 2 5 3 2 2 2 2" xfId="35055"/>
    <cellStyle name="Normal 2 5 3 2 2 3" xfId="35056"/>
    <cellStyle name="Normal 2 5 3 2 3" xfId="11972"/>
    <cellStyle name="Normal 2 5 3 2 3 2" xfId="35057"/>
    <cellStyle name="Normal 2 5 3 2 3 2 2" xfId="35058"/>
    <cellStyle name="Normal 2 5 3 2 3 3" xfId="35059"/>
    <cellStyle name="Normal 2 5 3 2 4" xfId="11973"/>
    <cellStyle name="Normal 2 5 3 2 4 2" xfId="35060"/>
    <cellStyle name="Normal 2 5 3 2 4 2 2" xfId="35061"/>
    <cellStyle name="Normal 2 5 3 2 4 3" xfId="35062"/>
    <cellStyle name="Normal 2 5 3 2 5" xfId="11974"/>
    <cellStyle name="Normal 2 5 3 2 5 2" xfId="35063"/>
    <cellStyle name="Normal 2 5 3 2 5 2 2" xfId="35064"/>
    <cellStyle name="Normal 2 5 3 2 5 3" xfId="35065"/>
    <cellStyle name="Normal 2 5 3 2 6" xfId="11975"/>
    <cellStyle name="Normal 2 5 3 2 6 2" xfId="35066"/>
    <cellStyle name="Normal 2 5 3 2 7" xfId="35067"/>
    <cellStyle name="Normal 2 5 3 3" xfId="11976"/>
    <cellStyle name="Normal 2 5 3 3 2" xfId="35068"/>
    <cellStyle name="Normal 2 5 3 3 2 2" xfId="35069"/>
    <cellStyle name="Normal 2 5 3 3 3" xfId="35070"/>
    <cellStyle name="Normal 2 5 3 4" xfId="11977"/>
    <cellStyle name="Normal 2 5 3 4 2" xfId="35071"/>
    <cellStyle name="Normal 2 5 3 4 2 2" xfId="35072"/>
    <cellStyle name="Normal 2 5 3 4 3" xfId="35073"/>
    <cellStyle name="Normal 2 5 3 5" xfId="11978"/>
    <cellStyle name="Normal 2 5 3 5 2" xfId="35074"/>
    <cellStyle name="Normal 2 5 3 5 2 2" xfId="35075"/>
    <cellStyle name="Normal 2 5 3 5 3" xfId="35076"/>
    <cellStyle name="Normal 2 5 3 6" xfId="11979"/>
    <cellStyle name="Normal 2 5 3 6 2" xfId="35077"/>
    <cellStyle name="Normal 2 5 3 6 2 2" xfId="35078"/>
    <cellStyle name="Normal 2 5 3 6 3" xfId="35079"/>
    <cellStyle name="Normal 2 5 3 7" xfId="11980"/>
    <cellStyle name="Normal 2 5 3 7 2" xfId="35080"/>
    <cellStyle name="Normal 2 5 3 8" xfId="35081"/>
    <cellStyle name="Normal 2 5 4" xfId="11981"/>
    <cellStyle name="Normal 2 5 4 2" xfId="11982"/>
    <cellStyle name="Normal 2 5 4 3" xfId="11983"/>
    <cellStyle name="Normal 2 5 4 4" xfId="11984"/>
    <cellStyle name="Normal 2 5 5" xfId="11985"/>
    <cellStyle name="Normal 2 5 6" xfId="11986"/>
    <cellStyle name="Normal 2 5 7" xfId="11987"/>
    <cellStyle name="Normal 2 5 8" xfId="11988"/>
    <cellStyle name="Normal 2 6" xfId="11989"/>
    <cellStyle name="Normal 2 6 2" xfId="11990"/>
    <cellStyle name="Normal 2 6 2 2" xfId="11991"/>
    <cellStyle name="Normal 2 6 2 2 2" xfId="35082"/>
    <cellStyle name="Normal 2 6 2 2 2 2" xfId="35083"/>
    <cellStyle name="Normal 2 6 2 2 2 2 2" xfId="35084"/>
    <cellStyle name="Normal 2 6 2 2 2 3" xfId="35085"/>
    <cellStyle name="Normal 2 6 2 2 2 4" xfId="35086"/>
    <cellStyle name="Normal 2 6 2 2 3" xfId="35087"/>
    <cellStyle name="Normal 2 6 2 2 3 2" xfId="35088"/>
    <cellStyle name="Normal 2 6 2 2 4" xfId="35089"/>
    <cellStyle name="Normal 2 6 2 2 5" xfId="35090"/>
    <cellStyle name="Normal 2 6 2 3" xfId="11992"/>
    <cellStyle name="Normal 2 6 2 3 2" xfId="35091"/>
    <cellStyle name="Normal 2 6 2 3 2 2" xfId="35092"/>
    <cellStyle name="Normal 2 6 2 3 3" xfId="35093"/>
    <cellStyle name="Normal 2 6 2 3 4" xfId="35094"/>
    <cellStyle name="Normal 2 6 2 4" xfId="35095"/>
    <cellStyle name="Normal 2 6 2 4 2" xfId="35096"/>
    <cellStyle name="Normal 2 6 2 5" xfId="35097"/>
    <cellStyle name="Normal 2 6 2 6" xfId="35098"/>
    <cellStyle name="Normal 2 6 3" xfId="11993"/>
    <cellStyle name="Normal 2 6 3 2" xfId="35099"/>
    <cellStyle name="Normal 2 6 3 2 2" xfId="35100"/>
    <cellStyle name="Normal 2 6 3 2 2 2" xfId="35101"/>
    <cellStyle name="Normal 2 6 3 2 2 2 2" xfId="35102"/>
    <cellStyle name="Normal 2 6 3 2 2 3" xfId="35103"/>
    <cellStyle name="Normal 2 6 3 2 3" xfId="35104"/>
    <cellStyle name="Normal 2 6 3 2 3 2" xfId="35105"/>
    <cellStyle name="Normal 2 6 3 2 4" xfId="35106"/>
    <cellStyle name="Normal 2 6 3 2 5" xfId="35107"/>
    <cellStyle name="Normal 2 6 3 3" xfId="35108"/>
    <cellStyle name="Normal 2 6 3 3 2" xfId="35109"/>
    <cellStyle name="Normal 2 6 3 3 2 2" xfId="35110"/>
    <cellStyle name="Normal 2 6 3 3 3" xfId="35111"/>
    <cellStyle name="Normal 2 6 3 4" xfId="35112"/>
    <cellStyle name="Normal 2 6 3 4 2" xfId="35113"/>
    <cellStyle name="Normal 2 6 3 5" xfId="35114"/>
    <cellStyle name="Normal 2 6 3 6" xfId="35115"/>
    <cellStyle name="Normal 2 6 4" xfId="11994"/>
    <cellStyle name="Normal 2 6 4 2" xfId="35116"/>
    <cellStyle name="Normal 2 6 4 2 2" xfId="35117"/>
    <cellStyle name="Normal 2 6 4 2 2 2" xfId="35118"/>
    <cellStyle name="Normal 2 6 4 2 3" xfId="35119"/>
    <cellStyle name="Normal 2 6 4 3" xfId="35120"/>
    <cellStyle name="Normal 2 6 4 3 2" xfId="35121"/>
    <cellStyle name="Normal 2 6 4 4" xfId="35122"/>
    <cellStyle name="Normal 2 6 4 5" xfId="35123"/>
    <cellStyle name="Normal 2 6 5" xfId="11995"/>
    <cellStyle name="Normal 2 6 5 2" xfId="35124"/>
    <cellStyle name="Normal 2 6 5 2 2" xfId="35125"/>
    <cellStyle name="Normal 2 6 5 3" xfId="35126"/>
    <cellStyle name="Normal 2 6 6" xfId="11996"/>
    <cellStyle name="Normal 2 6 6 2" xfId="35127"/>
    <cellStyle name="Normal 2 6 7" xfId="35128"/>
    <cellStyle name="Normal 2 6 8" xfId="35129"/>
    <cellStyle name="Normal 2 6 9" xfId="35130"/>
    <cellStyle name="Normal 2 7" xfId="11997"/>
    <cellStyle name="Normal 2 7 2" xfId="11998"/>
    <cellStyle name="Normal 2 7 2 2" xfId="11999"/>
    <cellStyle name="Normal 2 7 2 2 2" xfId="35131"/>
    <cellStyle name="Normal 2 7 2 2 2 2" xfId="35132"/>
    <cellStyle name="Normal 2 7 2 2 2 2 2" xfId="35133"/>
    <cellStyle name="Normal 2 7 2 2 2 3" xfId="35134"/>
    <cellStyle name="Normal 2 7 2 2 2 4" xfId="35135"/>
    <cellStyle name="Normal 2 7 2 2 3" xfId="35136"/>
    <cellStyle name="Normal 2 7 2 2 3 2" xfId="35137"/>
    <cellStyle name="Normal 2 7 2 2 4" xfId="35138"/>
    <cellStyle name="Normal 2 7 2 2 5" xfId="35139"/>
    <cellStyle name="Normal 2 7 2 3" xfId="35140"/>
    <cellStyle name="Normal 2 7 2 3 2" xfId="35141"/>
    <cellStyle name="Normal 2 7 2 3 2 2" xfId="35142"/>
    <cellStyle name="Normal 2 7 2 3 3" xfId="35143"/>
    <cellStyle name="Normal 2 7 2 3 4" xfId="35144"/>
    <cellStyle name="Normal 2 7 2 4" xfId="35145"/>
    <cellStyle name="Normal 2 7 2 4 2" xfId="35146"/>
    <cellStyle name="Normal 2 7 2 5" xfId="35147"/>
    <cellStyle name="Normal 2 7 2 6" xfId="35148"/>
    <cellStyle name="Normal 2 7 3" xfId="12000"/>
    <cellStyle name="Normal 2 7 3 2" xfId="35149"/>
    <cellStyle name="Normal 2 7 3 2 2" xfId="35150"/>
    <cellStyle name="Normal 2 7 3 2 2 2" xfId="35151"/>
    <cellStyle name="Normal 2 7 3 2 2 2 2" xfId="35152"/>
    <cellStyle name="Normal 2 7 3 2 2 3" xfId="35153"/>
    <cellStyle name="Normal 2 7 3 2 3" xfId="35154"/>
    <cellStyle name="Normal 2 7 3 2 3 2" xfId="35155"/>
    <cellStyle name="Normal 2 7 3 2 4" xfId="35156"/>
    <cellStyle name="Normal 2 7 3 2 5" xfId="35157"/>
    <cellStyle name="Normal 2 7 3 3" xfId="35158"/>
    <cellStyle name="Normal 2 7 3 3 2" xfId="35159"/>
    <cellStyle name="Normal 2 7 3 3 2 2" xfId="35160"/>
    <cellStyle name="Normal 2 7 3 3 3" xfId="35161"/>
    <cellStyle name="Normal 2 7 3 4" xfId="35162"/>
    <cellStyle name="Normal 2 7 3 4 2" xfId="35163"/>
    <cellStyle name="Normal 2 7 3 5" xfId="35164"/>
    <cellStyle name="Normal 2 7 3 6" xfId="35165"/>
    <cellStyle name="Normal 2 7 4" xfId="12001"/>
    <cellStyle name="Normal 2 7 4 2" xfId="35166"/>
    <cellStyle name="Normal 2 7 4 2 2" xfId="35167"/>
    <cellStyle name="Normal 2 7 4 2 2 2" xfId="35168"/>
    <cellStyle name="Normal 2 7 4 2 3" xfId="35169"/>
    <cellStyle name="Normal 2 7 4 3" xfId="35170"/>
    <cellStyle name="Normal 2 7 4 3 2" xfId="35171"/>
    <cellStyle name="Normal 2 7 4 4" xfId="35172"/>
    <cellStyle name="Normal 2 7 4 5" xfId="35173"/>
    <cellStyle name="Normal 2 7 5" xfId="12002"/>
    <cellStyle name="Normal 2 7 5 2" xfId="35174"/>
    <cellStyle name="Normal 2 7 5 2 2" xfId="35175"/>
    <cellStyle name="Normal 2 7 5 3" xfId="35176"/>
    <cellStyle name="Normal 2 7 6" xfId="35177"/>
    <cellStyle name="Normal 2 7 6 2" xfId="35178"/>
    <cellStyle name="Normal 2 7 7" xfId="35179"/>
    <cellStyle name="Normal 2 7 8" xfId="35180"/>
    <cellStyle name="Normal 2 8" xfId="12003"/>
    <cellStyle name="Normal 2 8 10" xfId="35181"/>
    <cellStyle name="Normal 2 8 2" xfId="12004"/>
    <cellStyle name="Normal 2 8 2 2" xfId="12005"/>
    <cellStyle name="Normal 2 8 2 2 2" xfId="35182"/>
    <cellStyle name="Normal 2 8 2 2 2 2" xfId="35183"/>
    <cellStyle name="Normal 2 8 2 2 3" xfId="35184"/>
    <cellStyle name="Normal 2 8 2 3" xfId="12006"/>
    <cellStyle name="Normal 2 8 2 3 2" xfId="35185"/>
    <cellStyle name="Normal 2 8 2 3 2 2" xfId="35186"/>
    <cellStyle name="Normal 2 8 2 3 3" xfId="35187"/>
    <cellStyle name="Normal 2 8 2 4" xfId="12007"/>
    <cellStyle name="Normal 2 8 2 4 2" xfId="35188"/>
    <cellStyle name="Normal 2 8 2 4 2 2" xfId="35189"/>
    <cellStyle name="Normal 2 8 2 4 3" xfId="35190"/>
    <cellStyle name="Normal 2 8 2 5" xfId="35191"/>
    <cellStyle name="Normal 2 8 2 5 2" xfId="35192"/>
    <cellStyle name="Normal 2 8 2 5 2 2" xfId="35193"/>
    <cellStyle name="Normal 2 8 2 5 3" xfId="35194"/>
    <cellStyle name="Normal 2 8 2 6" xfId="35195"/>
    <cellStyle name="Normal 2 8 2 6 2" xfId="35196"/>
    <cellStyle name="Normal 2 8 2 7" xfId="35197"/>
    <cellStyle name="Normal 2 8 3" xfId="12008"/>
    <cellStyle name="Normal 2 8 4" xfId="12009"/>
    <cellStyle name="Normal 2 8 4 2" xfId="35198"/>
    <cellStyle name="Normal 2 8 4 2 2" xfId="35199"/>
    <cellStyle name="Normal 2 8 4 3" xfId="35200"/>
    <cellStyle name="Normal 2 8 5" xfId="12010"/>
    <cellStyle name="Normal 2 8 5 2" xfId="35201"/>
    <cellStyle name="Normal 2 8 5 2 2" xfId="35202"/>
    <cellStyle name="Normal 2 8 5 3" xfId="35203"/>
    <cellStyle name="Normal 2 8 6" xfId="12011"/>
    <cellStyle name="Normal 2 8 7" xfId="12012"/>
    <cellStyle name="Normal 2 8 7 2" xfId="35204"/>
    <cellStyle name="Normal 2 8 7 2 2" xfId="35205"/>
    <cellStyle name="Normal 2 8 7 3" xfId="35206"/>
    <cellStyle name="Normal 2 8 8" xfId="35207"/>
    <cellStyle name="Normal 2 8 8 2" xfId="35208"/>
    <cellStyle name="Normal 2 8 8 2 2" xfId="35209"/>
    <cellStyle name="Normal 2 8 8 3" xfId="35210"/>
    <cellStyle name="Normal 2 8 9" xfId="35211"/>
    <cellStyle name="Normal 2 8 9 2" xfId="35212"/>
    <cellStyle name="Normal 2 9" xfId="12013"/>
    <cellStyle name="Normal 2 9 10" xfId="35213"/>
    <cellStyle name="Normal 2 9 10 2" xfId="35214"/>
    <cellStyle name="Normal 2 9 11" xfId="35215"/>
    <cellStyle name="Normal 2 9 2" xfId="12014"/>
    <cellStyle name="Normal 2 9 2 2" xfId="12015"/>
    <cellStyle name="Normal 2 9 2 3" xfId="12016"/>
    <cellStyle name="Normal 2 9 2 3 2" xfId="35216"/>
    <cellStyle name="Normal 2 9 2 3 2 2" xfId="35217"/>
    <cellStyle name="Normal 2 9 2 3 3" xfId="35218"/>
    <cellStyle name="Normal 2 9 2 4" xfId="12017"/>
    <cellStyle name="Normal 2 9 2 4 2" xfId="35219"/>
    <cellStyle name="Normal 2 9 2 4 2 2" xfId="35220"/>
    <cellStyle name="Normal 2 9 2 4 3" xfId="35221"/>
    <cellStyle name="Normal 2 9 2 5" xfId="12018"/>
    <cellStyle name="Normal 2 9 2 5 2" xfId="35222"/>
    <cellStyle name="Normal 2 9 2 5 2 2" xfId="35223"/>
    <cellStyle name="Normal 2 9 2 5 3" xfId="35224"/>
    <cellStyle name="Normal 2 9 2 6" xfId="35225"/>
    <cellStyle name="Normal 2 9 2 6 2" xfId="35226"/>
    <cellStyle name="Normal 2 9 2 6 2 2" xfId="35227"/>
    <cellStyle name="Normal 2 9 2 6 3" xfId="35228"/>
    <cellStyle name="Normal 2 9 2 7" xfId="35229"/>
    <cellStyle name="Normal 2 9 2 7 2" xfId="35230"/>
    <cellStyle name="Normal 2 9 2 8" xfId="35231"/>
    <cellStyle name="Normal 2 9 3" xfId="12019"/>
    <cellStyle name="Normal 2 9 4" xfId="12020"/>
    <cellStyle name="Normal 2 9 5" xfId="12021"/>
    <cellStyle name="Normal 2 9 5 2" xfId="35232"/>
    <cellStyle name="Normal 2 9 5 2 2" xfId="35233"/>
    <cellStyle name="Normal 2 9 5 3" xfId="35234"/>
    <cellStyle name="Normal 2 9 6" xfId="12022"/>
    <cellStyle name="Normal 2 9 6 2" xfId="35235"/>
    <cellStyle name="Normal 2 9 6 2 2" xfId="35236"/>
    <cellStyle name="Normal 2 9 6 3" xfId="35237"/>
    <cellStyle name="Normal 2 9 7" xfId="12023"/>
    <cellStyle name="Normal 2 9 8" xfId="12024"/>
    <cellStyle name="Normal 2 9 8 2" xfId="35238"/>
    <cellStyle name="Normal 2 9 8 2 2" xfId="35239"/>
    <cellStyle name="Normal 2 9 8 3" xfId="35240"/>
    <cellStyle name="Normal 2 9 9" xfId="35241"/>
    <cellStyle name="Normal 2 9 9 2" xfId="35242"/>
    <cellStyle name="Normal 2 9 9 2 2" xfId="35243"/>
    <cellStyle name="Normal 2 9 9 3" xfId="35244"/>
    <cellStyle name="Normal 2_04 WA SEWG 2013 Report data collection spreadsheet (2)" xfId="12025"/>
    <cellStyle name="Normal 20" xfId="12026"/>
    <cellStyle name="Normal 20 2" xfId="12027"/>
    <cellStyle name="Normal 20 2 2" xfId="12028"/>
    <cellStyle name="Normal 20 2 2 2" xfId="12029"/>
    <cellStyle name="Normal 20 2 2 2 2" xfId="12030"/>
    <cellStyle name="Normal 20 2 2 2 3" xfId="12031"/>
    <cellStyle name="Normal 20 2 2 3" xfId="12032"/>
    <cellStyle name="Normal 20 2 2 4" xfId="12033"/>
    <cellStyle name="Normal 20 2 3" xfId="12034"/>
    <cellStyle name="Normal 20 2 3 2" xfId="12035"/>
    <cellStyle name="Normal 20 2 3 3" xfId="12036"/>
    <cellStyle name="Normal 20 2 4" xfId="12037"/>
    <cellStyle name="Normal 20 2 5" xfId="12038"/>
    <cellStyle name="Normal 20 3" xfId="12039"/>
    <cellStyle name="Normal 20 3 2" xfId="12040"/>
    <cellStyle name="Normal 20 3 2 2" xfId="12041"/>
    <cellStyle name="Normal 20 3 2 2 2" xfId="12042"/>
    <cellStyle name="Normal 20 3 2 2 3" xfId="12043"/>
    <cellStyle name="Normal 20 3 2 3" xfId="12044"/>
    <cellStyle name="Normal 20 3 2 4" xfId="12045"/>
    <cellStyle name="Normal 20 3 3" xfId="12046"/>
    <cellStyle name="Normal 20 3 3 2" xfId="12047"/>
    <cellStyle name="Normal 20 3 3 3" xfId="12048"/>
    <cellStyle name="Normal 20 3 4" xfId="12049"/>
    <cellStyle name="Normal 20 3 5" xfId="12050"/>
    <cellStyle name="Normal 20 4" xfId="12051"/>
    <cellStyle name="Normal 20 4 2" xfId="12052"/>
    <cellStyle name="Normal 20 4 2 2" xfId="12053"/>
    <cellStyle name="Normal 20 4 2 3" xfId="12054"/>
    <cellStyle name="Normal 20 4 3" xfId="12055"/>
    <cellStyle name="Normal 20 4 4" xfId="12056"/>
    <cellStyle name="Normal 20 5" xfId="12057"/>
    <cellStyle name="Normal 20 5 2" xfId="12058"/>
    <cellStyle name="Normal 20 5 3" xfId="12059"/>
    <cellStyle name="Normal 20 6" xfId="12060"/>
    <cellStyle name="Normal 20 7" xfId="12061"/>
    <cellStyle name="Normal 20_ABS NDA Indicator 1 - checked and changes made" xfId="12062"/>
    <cellStyle name="Normal 200" xfId="49566"/>
    <cellStyle name="Normal 201" xfId="49567"/>
    <cellStyle name="Normal 202" xfId="49568"/>
    <cellStyle name="Normal 203" xfId="49569"/>
    <cellStyle name="Normal 204" xfId="49570"/>
    <cellStyle name="Normal 205" xfId="49571"/>
    <cellStyle name="Normal 206" xfId="49572"/>
    <cellStyle name="Normal 207" xfId="49573"/>
    <cellStyle name="Normal 208" xfId="49574"/>
    <cellStyle name="Normal 209" xfId="49575"/>
    <cellStyle name="Normal 21" xfId="12063"/>
    <cellStyle name="Normal 21 2" xfId="12064"/>
    <cellStyle name="Normal 21 2 2" xfId="12065"/>
    <cellStyle name="Normal 21 2 2 2" xfId="12066"/>
    <cellStyle name="Normal 21 2 2 2 2" xfId="12067"/>
    <cellStyle name="Normal 21 2 2 2 3" xfId="12068"/>
    <cellStyle name="Normal 21 2 2 3" xfId="12069"/>
    <cellStyle name="Normal 21 2 2 4" xfId="12070"/>
    <cellStyle name="Normal 21 2 3" xfId="12071"/>
    <cellStyle name="Normal 21 2 3 2" xfId="12072"/>
    <cellStyle name="Normal 21 2 3 3" xfId="12073"/>
    <cellStyle name="Normal 21 2 4" xfId="12074"/>
    <cellStyle name="Normal 21 2 5" xfId="12075"/>
    <cellStyle name="Normal 21 3" xfId="12076"/>
    <cellStyle name="Normal 21 3 2" xfId="12077"/>
    <cellStyle name="Normal 21 3 2 2" xfId="12078"/>
    <cellStyle name="Normal 21 3 2 2 2" xfId="12079"/>
    <cellStyle name="Normal 21 3 2 2 3" xfId="12080"/>
    <cellStyle name="Normal 21 3 2 3" xfId="12081"/>
    <cellStyle name="Normal 21 3 2 4" xfId="12082"/>
    <cellStyle name="Normal 21 3 3" xfId="12083"/>
    <cellStyle name="Normal 21 3 3 2" xfId="12084"/>
    <cellStyle name="Normal 21 3 3 3" xfId="12085"/>
    <cellStyle name="Normal 21 3 4" xfId="12086"/>
    <cellStyle name="Normal 21 3 5" xfId="12087"/>
    <cellStyle name="Normal 21 4" xfId="12088"/>
    <cellStyle name="Normal 21 4 2" xfId="12089"/>
    <cellStyle name="Normal 21 4 2 2" xfId="12090"/>
    <cellStyle name="Normal 21 4 2 3" xfId="12091"/>
    <cellStyle name="Normal 21 4 3" xfId="12092"/>
    <cellStyle name="Normal 21 4 4" xfId="12093"/>
    <cellStyle name="Normal 21 5" xfId="12094"/>
    <cellStyle name="Normal 21 5 2" xfId="12095"/>
    <cellStyle name="Normal 21 5 3" xfId="12096"/>
    <cellStyle name="Normal 21 6" xfId="12097"/>
    <cellStyle name="Normal 21 7" xfId="12098"/>
    <cellStyle name="Normal 21_ABS NDA Indicator 1 - checked and changes made" xfId="12099"/>
    <cellStyle name="Normal 210" xfId="49576"/>
    <cellStyle name="Normal 211" xfId="49577"/>
    <cellStyle name="Normal 212" xfId="49578"/>
    <cellStyle name="Normal 213" xfId="49579"/>
    <cellStyle name="Normal 214" xfId="49580"/>
    <cellStyle name="Normal 215" xfId="49581"/>
    <cellStyle name="Normal 216" xfId="49582"/>
    <cellStyle name="Normal 217" xfId="49583"/>
    <cellStyle name="Normal 218" xfId="49584"/>
    <cellStyle name="Normal 219" xfId="49585"/>
    <cellStyle name="Normal 22" xfId="12100"/>
    <cellStyle name="Normal 22 2" xfId="12101"/>
    <cellStyle name="Normal 22 2 2" xfId="12102"/>
    <cellStyle name="Normal 22 2 2 2" xfId="12103"/>
    <cellStyle name="Normal 22 2 2 2 2" xfId="12104"/>
    <cellStyle name="Normal 22 2 2 2 3" xfId="12105"/>
    <cellStyle name="Normal 22 2 2 3" xfId="12106"/>
    <cellStyle name="Normal 22 2 2 4" xfId="12107"/>
    <cellStyle name="Normal 22 2 3" xfId="12108"/>
    <cellStyle name="Normal 22 2 3 2" xfId="12109"/>
    <cellStyle name="Normal 22 2 3 3" xfId="12110"/>
    <cellStyle name="Normal 22 2 4" xfId="12111"/>
    <cellStyle name="Normal 22 2 5" xfId="12112"/>
    <cellStyle name="Normal 22 3" xfId="12113"/>
    <cellStyle name="Normal 22 3 2" xfId="12114"/>
    <cellStyle name="Normal 22 3 2 2" xfId="12115"/>
    <cellStyle name="Normal 22 3 2 2 2" xfId="12116"/>
    <cellStyle name="Normal 22 3 2 2 3" xfId="12117"/>
    <cellStyle name="Normal 22 3 2 3" xfId="12118"/>
    <cellStyle name="Normal 22 3 2 4" xfId="12119"/>
    <cellStyle name="Normal 22 3 3" xfId="12120"/>
    <cellStyle name="Normal 22 3 3 2" xfId="12121"/>
    <cellStyle name="Normal 22 3 3 3" xfId="12122"/>
    <cellStyle name="Normal 22 3 4" xfId="12123"/>
    <cellStyle name="Normal 22 3 5" xfId="12124"/>
    <cellStyle name="Normal 22 4" xfId="12125"/>
    <cellStyle name="Normal 22 4 2" xfId="12126"/>
    <cellStyle name="Normal 22 4 2 2" xfId="12127"/>
    <cellStyle name="Normal 22 4 2 3" xfId="12128"/>
    <cellStyle name="Normal 22 4 3" xfId="35245"/>
    <cellStyle name="Normal 22 5" xfId="12129"/>
    <cellStyle name="Normal 22 6" xfId="12130"/>
    <cellStyle name="Normal 22_04%20WA%20SEWG%202014%20Report%20data%20collection%20spreadsheet(1) (5)" xfId="35246"/>
    <cellStyle name="Normal 220" xfId="49586"/>
    <cellStyle name="Normal 221" xfId="49587"/>
    <cellStyle name="Normal 222" xfId="49588"/>
    <cellStyle name="Normal 223" xfId="49589"/>
    <cellStyle name="Normal 224" xfId="49590"/>
    <cellStyle name="Normal 225" xfId="49591"/>
    <cellStyle name="Normal 226" xfId="49592"/>
    <cellStyle name="Normal 227" xfId="49593"/>
    <cellStyle name="Normal 228" xfId="49594"/>
    <cellStyle name="Normal 229" xfId="49595"/>
    <cellStyle name="Normal 23" xfId="12131"/>
    <cellStyle name="Normal 23 2" xfId="12132"/>
    <cellStyle name="Normal 23 2 2" xfId="12133"/>
    <cellStyle name="Normal 23 2 2 2" xfId="12134"/>
    <cellStyle name="Normal 23 2 2 2 2" xfId="12135"/>
    <cellStyle name="Normal 23 2 2 2 3" xfId="12136"/>
    <cellStyle name="Normal 23 2 2 3" xfId="12137"/>
    <cellStyle name="Normal 23 2 2 4" xfId="12138"/>
    <cellStyle name="Normal 23 2 3" xfId="12139"/>
    <cellStyle name="Normal 23 2 3 2" xfId="12140"/>
    <cellStyle name="Normal 23 2 3 3" xfId="12141"/>
    <cellStyle name="Normal 23 2 4" xfId="12142"/>
    <cellStyle name="Normal 23 2 5" xfId="12143"/>
    <cellStyle name="Normal 23 3" xfId="12144"/>
    <cellStyle name="Normal 23 3 2" xfId="12145"/>
    <cellStyle name="Normal 23 3 2 2" xfId="12146"/>
    <cellStyle name="Normal 23 3 2 2 2" xfId="12147"/>
    <cellStyle name="Normal 23 3 2 2 3" xfId="12148"/>
    <cellStyle name="Normal 23 3 2 3" xfId="12149"/>
    <cellStyle name="Normal 23 3 2 4" xfId="12150"/>
    <cellStyle name="Normal 23 3 3" xfId="12151"/>
    <cellStyle name="Normal 23 3 3 2" xfId="12152"/>
    <cellStyle name="Normal 23 3 3 3" xfId="12153"/>
    <cellStyle name="Normal 23 3 4" xfId="12154"/>
    <cellStyle name="Normal 23 3 5" xfId="12155"/>
    <cellStyle name="Normal 23 4" xfId="12156"/>
    <cellStyle name="Normal 23 4 2" xfId="12157"/>
    <cellStyle name="Normal 23 4 2 2" xfId="12158"/>
    <cellStyle name="Normal 23 4 2 3" xfId="12159"/>
    <cellStyle name="Normal 23 4 3" xfId="12160"/>
    <cellStyle name="Normal 23 4 4" xfId="12161"/>
    <cellStyle name="Normal 23 5" xfId="12162"/>
    <cellStyle name="Normal 23 5 2" xfId="12163"/>
    <cellStyle name="Normal 23 5 3" xfId="12164"/>
    <cellStyle name="Normal 23 6" xfId="12165"/>
    <cellStyle name="Normal 23 7" xfId="12166"/>
    <cellStyle name="Normal 23_ABS NDA Indicator 1 - checked and changes made" xfId="12167"/>
    <cellStyle name="Normal 230" xfId="49596"/>
    <cellStyle name="Normal 231" xfId="49597"/>
    <cellStyle name="Normal 232" xfId="49598"/>
    <cellStyle name="Normal 233" xfId="49599"/>
    <cellStyle name="Normal 234" xfId="49600"/>
    <cellStyle name="Normal 235" xfId="49601"/>
    <cellStyle name="Normal 236" xfId="49602"/>
    <cellStyle name="Normal 237" xfId="49603"/>
    <cellStyle name="Normal 238" xfId="49604"/>
    <cellStyle name="Normal 239" xfId="49605"/>
    <cellStyle name="Normal 24" xfId="12168"/>
    <cellStyle name="Normal 24 2" xfId="12169"/>
    <cellStyle name="Normal 24 2 2" xfId="12170"/>
    <cellStyle name="Normal 24 2 2 2" xfId="12171"/>
    <cellStyle name="Normal 24 2 2 3" xfId="12172"/>
    <cellStyle name="Normal 24 2 3" xfId="12173"/>
    <cellStyle name="Normal 24 2 4" xfId="12174"/>
    <cellStyle name="Normal 24 3" xfId="12175"/>
    <cellStyle name="Normal 24 3 2" xfId="12176"/>
    <cellStyle name="Normal 24 3 3" xfId="12177"/>
    <cellStyle name="Normal 24 4" xfId="12178"/>
    <cellStyle name="Normal 24 5" xfId="12179"/>
    <cellStyle name="Normal 240" xfId="49606"/>
    <cellStyle name="Normal 241" xfId="49607"/>
    <cellStyle name="Normal 242" xfId="49608"/>
    <cellStyle name="Normal 243" xfId="49609"/>
    <cellStyle name="Normal 244" xfId="49610"/>
    <cellStyle name="Normal 245" xfId="49611"/>
    <cellStyle name="Normal 246" xfId="49612"/>
    <cellStyle name="Normal 247" xfId="49613"/>
    <cellStyle name="Normal 248" xfId="49614"/>
    <cellStyle name="Normal 249" xfId="49615"/>
    <cellStyle name="Normal 25" xfId="12180"/>
    <cellStyle name="Normal 25 2" xfId="12181"/>
    <cellStyle name="Normal 25 2 2" xfId="12182"/>
    <cellStyle name="Normal 25 2 2 2" xfId="12183"/>
    <cellStyle name="Normal 25 2 2 3" xfId="12184"/>
    <cellStyle name="Normal 25 2 3" xfId="12185"/>
    <cellStyle name="Normal 25 2 4" xfId="12186"/>
    <cellStyle name="Normal 25 3" xfId="12187"/>
    <cellStyle name="Normal 25 3 2" xfId="12188"/>
    <cellStyle name="Normal 25 3 3" xfId="12189"/>
    <cellStyle name="Normal 25 4" xfId="12190"/>
    <cellStyle name="Normal 25 5" xfId="12191"/>
    <cellStyle name="Normal 250" xfId="49616"/>
    <cellStyle name="Normal 251" xfId="49617"/>
    <cellStyle name="Normal 252" xfId="49618"/>
    <cellStyle name="Normal 253" xfId="49619"/>
    <cellStyle name="Normal 254" xfId="49620"/>
    <cellStyle name="Normal 255" xfId="49621"/>
    <cellStyle name="Normal 256" xfId="49622"/>
    <cellStyle name="Normal 257" xfId="49623"/>
    <cellStyle name="Normal 258" xfId="49624"/>
    <cellStyle name="Normal 259" xfId="49625"/>
    <cellStyle name="Normal 26" xfId="12192"/>
    <cellStyle name="Normal 26 2" xfId="12193"/>
    <cellStyle name="Normal 26 2 2" xfId="12194"/>
    <cellStyle name="Normal 26 2 2 2" xfId="12195"/>
    <cellStyle name="Normal 26 2 2 3" xfId="12196"/>
    <cellStyle name="Normal 26 2 3" xfId="12197"/>
    <cellStyle name="Normal 26 2 4" xfId="12198"/>
    <cellStyle name="Normal 26 3" xfId="12199"/>
    <cellStyle name="Normal 26 3 2" xfId="12200"/>
    <cellStyle name="Normal 26 3 3" xfId="12201"/>
    <cellStyle name="Normal 26 4" xfId="12202"/>
    <cellStyle name="Normal 26 5" xfId="12203"/>
    <cellStyle name="Normal 260" xfId="49626"/>
    <cellStyle name="Normal 261" xfId="49627"/>
    <cellStyle name="Normal 262" xfId="49628"/>
    <cellStyle name="Normal 263" xfId="49629"/>
    <cellStyle name="Normal 264" xfId="49630"/>
    <cellStyle name="Normal 265" xfId="49631"/>
    <cellStyle name="Normal 266" xfId="49632"/>
    <cellStyle name="Normal 267" xfId="49633"/>
    <cellStyle name="Normal 268" xfId="49646"/>
    <cellStyle name="Normal 27" xfId="12204"/>
    <cellStyle name="Normal 27 2" xfId="12205"/>
    <cellStyle name="Normal 27 2 2" xfId="12206"/>
    <cellStyle name="Normal 27 2 2 2" xfId="12207"/>
    <cellStyle name="Normal 27 2 2 3" xfId="12208"/>
    <cellStyle name="Normal 27 2 3" xfId="12209"/>
    <cellStyle name="Normal 27 2 4" xfId="12210"/>
    <cellStyle name="Normal 27 3" xfId="12211"/>
    <cellStyle name="Normal 27 3 2" xfId="12212"/>
    <cellStyle name="Normal 27 3 3" xfId="12213"/>
    <cellStyle name="Normal 27 4" xfId="12214"/>
    <cellStyle name="Normal 27 5" xfId="12215"/>
    <cellStyle name="Normal 27 6" xfId="35247"/>
    <cellStyle name="Normal 27 7" xfId="35248"/>
    <cellStyle name="Normal 28" xfId="12216"/>
    <cellStyle name="Normal 28 2" xfId="12217"/>
    <cellStyle name="Normal 28 2 2" xfId="12218"/>
    <cellStyle name="Normal 28 2 2 2" xfId="12219"/>
    <cellStyle name="Normal 28 2 2 3" xfId="12220"/>
    <cellStyle name="Normal 28 2 3" xfId="12221"/>
    <cellStyle name="Normal 28 2 4" xfId="12222"/>
    <cellStyle name="Normal 28 3" xfId="12223"/>
    <cellStyle name="Normal 28 3 2" xfId="12224"/>
    <cellStyle name="Normal 28 3 3" xfId="12225"/>
    <cellStyle name="Normal 28 4" xfId="12226"/>
    <cellStyle name="Normal 28 5" xfId="12227"/>
    <cellStyle name="Normal 29" xfId="12228"/>
    <cellStyle name="Normal 29 2" xfId="12229"/>
    <cellStyle name="Normal 29 2 2" xfId="12230"/>
    <cellStyle name="Normal 29 2 2 2" xfId="12231"/>
    <cellStyle name="Normal 29 2 2 3" xfId="12232"/>
    <cellStyle name="Normal 29 2 3" xfId="12233"/>
    <cellStyle name="Normal 29 3" xfId="12234"/>
    <cellStyle name="Normal 29 3 2" xfId="12235"/>
    <cellStyle name="Normal 29 3 2 2" xfId="12236"/>
    <cellStyle name="Normal 29 3 2 3" xfId="12237"/>
    <cellStyle name="Normal 29 3 3" xfId="12238"/>
    <cellStyle name="Normal 29 3 4" xfId="12239"/>
    <cellStyle name="Normal 29 4" xfId="12240"/>
    <cellStyle name="Normal 29 4 2" xfId="12241"/>
    <cellStyle name="Normal 29 4 3" xfId="12242"/>
    <cellStyle name="Normal 29 5" xfId="12243"/>
    <cellStyle name="Normal 29 6" xfId="12244"/>
    <cellStyle name="Normal 29_04%20WA%20SEWG%202014%20Report%20data%20collection%20spreadsheet(1) (5)" xfId="35249"/>
    <cellStyle name="Normal 3" xfId="12245"/>
    <cellStyle name="Normal 3 10" xfId="12246"/>
    <cellStyle name="Normal 3 10 2" xfId="12247"/>
    <cellStyle name="Normal 3 10 3" xfId="12248"/>
    <cellStyle name="Normal 3 100" xfId="12249"/>
    <cellStyle name="Normal 3 100 2" xfId="12250"/>
    <cellStyle name="Normal 3 100 3" xfId="35250"/>
    <cellStyle name="Normal 3 101" xfId="12251"/>
    <cellStyle name="Normal 3 102" xfId="35251"/>
    <cellStyle name="Normal 3 103" xfId="35252"/>
    <cellStyle name="Normal 3 11" xfId="12252"/>
    <cellStyle name="Normal 3 11 2" xfId="12253"/>
    <cellStyle name="Normal 3 12" xfId="12254"/>
    <cellStyle name="Normal 3 12 2" xfId="12255"/>
    <cellStyle name="Normal 3 13" xfId="12256"/>
    <cellStyle name="Normal 3 13 2" xfId="12257"/>
    <cellStyle name="Normal 3 14" xfId="12258"/>
    <cellStyle name="Normal 3 14 2" xfId="12259"/>
    <cellStyle name="Normal 3 15" xfId="12260"/>
    <cellStyle name="Normal 3 15 2" xfId="12261"/>
    <cellStyle name="Normal 3 16" xfId="12262"/>
    <cellStyle name="Normal 3 16 2" xfId="12263"/>
    <cellStyle name="Normal 3 17" xfId="12264"/>
    <cellStyle name="Normal 3 17 2" xfId="12265"/>
    <cellStyle name="Normal 3 18" xfId="12266"/>
    <cellStyle name="Normal 3 18 2" xfId="12267"/>
    <cellStyle name="Normal 3 19" xfId="12268"/>
    <cellStyle name="Normal 3 19 2" xfId="12269"/>
    <cellStyle name="Normal 3 2" xfId="12270"/>
    <cellStyle name="Normal 3 2 10" xfId="12271"/>
    <cellStyle name="Normal 3 2 10 2" xfId="12272"/>
    <cellStyle name="Normal 3 2 10 2 2" xfId="12273"/>
    <cellStyle name="Normal 3 2 10 2 2 2" xfId="12274"/>
    <cellStyle name="Normal 3 2 10 2 2 3" xfId="12275"/>
    <cellStyle name="Normal 3 2 10 2 3" xfId="12276"/>
    <cellStyle name="Normal 3 2 10 2 4" xfId="12277"/>
    <cellStyle name="Normal 3 2 10 3" xfId="12278"/>
    <cellStyle name="Normal 3 2 10 3 2" xfId="12279"/>
    <cellStyle name="Normal 3 2 10 3 3" xfId="12280"/>
    <cellStyle name="Normal 3 2 10 4" xfId="12281"/>
    <cellStyle name="Normal 3 2 10 5" xfId="12282"/>
    <cellStyle name="Normal 3 2 11" xfId="12283"/>
    <cellStyle name="Normal 3 2 11 2" xfId="12284"/>
    <cellStyle name="Normal 3 2 11 2 2" xfId="12285"/>
    <cellStyle name="Normal 3 2 11 2 2 2" xfId="12286"/>
    <cellStyle name="Normal 3 2 11 2 2 3" xfId="12287"/>
    <cellStyle name="Normal 3 2 11 2 3" xfId="12288"/>
    <cellStyle name="Normal 3 2 11 2 4" xfId="12289"/>
    <cellStyle name="Normal 3 2 11 3" xfId="12290"/>
    <cellStyle name="Normal 3 2 11 3 2" xfId="12291"/>
    <cellStyle name="Normal 3 2 11 3 3" xfId="12292"/>
    <cellStyle name="Normal 3 2 11 4" xfId="12293"/>
    <cellStyle name="Normal 3 2 11 5" xfId="12294"/>
    <cellStyle name="Normal 3 2 12" xfId="12295"/>
    <cellStyle name="Normal 3 2 12 2" xfId="12296"/>
    <cellStyle name="Normal 3 2 12 2 2" xfId="12297"/>
    <cellStyle name="Normal 3 2 12 2 2 2" xfId="12298"/>
    <cellStyle name="Normal 3 2 12 2 2 3" xfId="12299"/>
    <cellStyle name="Normal 3 2 12 2 3" xfId="12300"/>
    <cellStyle name="Normal 3 2 12 2 4" xfId="12301"/>
    <cellStyle name="Normal 3 2 12 3" xfId="12302"/>
    <cellStyle name="Normal 3 2 12 3 2" xfId="12303"/>
    <cellStyle name="Normal 3 2 12 3 3" xfId="12304"/>
    <cellStyle name="Normal 3 2 12 4" xfId="12305"/>
    <cellStyle name="Normal 3 2 12 5" xfId="12306"/>
    <cellStyle name="Normal 3 2 13" xfId="12307"/>
    <cellStyle name="Normal 3 2 13 2" xfId="12308"/>
    <cellStyle name="Normal 3 2 13 2 2" xfId="12309"/>
    <cellStyle name="Normal 3 2 13 2 2 2" xfId="12310"/>
    <cellStyle name="Normal 3 2 13 2 2 3" xfId="12311"/>
    <cellStyle name="Normal 3 2 13 2 3" xfId="12312"/>
    <cellStyle name="Normal 3 2 13 2 4" xfId="12313"/>
    <cellStyle name="Normal 3 2 13 3" xfId="12314"/>
    <cellStyle name="Normal 3 2 13 3 2" xfId="12315"/>
    <cellStyle name="Normal 3 2 13 3 3" xfId="12316"/>
    <cellStyle name="Normal 3 2 13 4" xfId="12317"/>
    <cellStyle name="Normal 3 2 13 5" xfId="12318"/>
    <cellStyle name="Normal 3 2 14" xfId="12319"/>
    <cellStyle name="Normal 3 2 14 2" xfId="12320"/>
    <cellStyle name="Normal 3 2 14 2 2" xfId="12321"/>
    <cellStyle name="Normal 3 2 14 2 2 2" xfId="12322"/>
    <cellStyle name="Normal 3 2 14 2 2 3" xfId="12323"/>
    <cellStyle name="Normal 3 2 14 2 3" xfId="12324"/>
    <cellStyle name="Normal 3 2 14 2 4" xfId="12325"/>
    <cellStyle name="Normal 3 2 14 3" xfId="12326"/>
    <cellStyle name="Normal 3 2 14 3 2" xfId="12327"/>
    <cellStyle name="Normal 3 2 14 3 3" xfId="12328"/>
    <cellStyle name="Normal 3 2 14 4" xfId="12329"/>
    <cellStyle name="Normal 3 2 14 5" xfId="12330"/>
    <cellStyle name="Normal 3 2 15" xfId="12331"/>
    <cellStyle name="Normal 3 2 15 2" xfId="12332"/>
    <cellStyle name="Normal 3 2 15 2 2" xfId="12333"/>
    <cellStyle name="Normal 3 2 15 2 2 2" xfId="12334"/>
    <cellStyle name="Normal 3 2 15 2 2 3" xfId="12335"/>
    <cellStyle name="Normal 3 2 15 2 3" xfId="12336"/>
    <cellStyle name="Normal 3 2 15 2 4" xfId="12337"/>
    <cellStyle name="Normal 3 2 15 3" xfId="12338"/>
    <cellStyle name="Normal 3 2 15 3 2" xfId="12339"/>
    <cellStyle name="Normal 3 2 15 3 3" xfId="12340"/>
    <cellStyle name="Normal 3 2 15 4" xfId="12341"/>
    <cellStyle name="Normal 3 2 15 5" xfId="12342"/>
    <cellStyle name="Normal 3 2 16" xfId="12343"/>
    <cellStyle name="Normal 3 2 16 2" xfId="12344"/>
    <cellStyle name="Normal 3 2 16 2 2" xfId="12345"/>
    <cellStyle name="Normal 3 2 16 2 2 2" xfId="12346"/>
    <cellStyle name="Normal 3 2 16 2 2 3" xfId="12347"/>
    <cellStyle name="Normal 3 2 16 2 3" xfId="12348"/>
    <cellStyle name="Normal 3 2 16 2 4" xfId="12349"/>
    <cellStyle name="Normal 3 2 16 3" xfId="12350"/>
    <cellStyle name="Normal 3 2 16 3 2" xfId="12351"/>
    <cellStyle name="Normal 3 2 16 3 3" xfId="12352"/>
    <cellStyle name="Normal 3 2 16 4" xfId="12353"/>
    <cellStyle name="Normal 3 2 16 5" xfId="12354"/>
    <cellStyle name="Normal 3 2 17" xfId="12355"/>
    <cellStyle name="Normal 3 2 17 2" xfId="12356"/>
    <cellStyle name="Normal 3 2 17 2 2" xfId="12357"/>
    <cellStyle name="Normal 3 2 17 2 2 2" xfId="12358"/>
    <cellStyle name="Normal 3 2 17 2 2 3" xfId="12359"/>
    <cellStyle name="Normal 3 2 17 2 3" xfId="12360"/>
    <cellStyle name="Normal 3 2 17 2 4" xfId="12361"/>
    <cellStyle name="Normal 3 2 17 3" xfId="12362"/>
    <cellStyle name="Normal 3 2 17 3 2" xfId="12363"/>
    <cellStyle name="Normal 3 2 17 3 3" xfId="12364"/>
    <cellStyle name="Normal 3 2 17 4" xfId="12365"/>
    <cellStyle name="Normal 3 2 17 5" xfId="12366"/>
    <cellStyle name="Normal 3 2 18" xfId="12367"/>
    <cellStyle name="Normal 3 2 18 2" xfId="12368"/>
    <cellStyle name="Normal 3 2 18 2 2" xfId="12369"/>
    <cellStyle name="Normal 3 2 18 2 2 2" xfId="12370"/>
    <cellStyle name="Normal 3 2 18 2 2 3" xfId="12371"/>
    <cellStyle name="Normal 3 2 18 2 3" xfId="12372"/>
    <cellStyle name="Normal 3 2 18 2 4" xfId="12373"/>
    <cellStyle name="Normal 3 2 18 3" xfId="12374"/>
    <cellStyle name="Normal 3 2 18 3 2" xfId="12375"/>
    <cellStyle name="Normal 3 2 18 3 3" xfId="12376"/>
    <cellStyle name="Normal 3 2 18 4" xfId="12377"/>
    <cellStyle name="Normal 3 2 18 5" xfId="12378"/>
    <cellStyle name="Normal 3 2 19" xfId="12379"/>
    <cellStyle name="Normal 3 2 19 2" xfId="12380"/>
    <cellStyle name="Normal 3 2 19 2 2" xfId="12381"/>
    <cellStyle name="Normal 3 2 19 2 2 2" xfId="12382"/>
    <cellStyle name="Normal 3 2 19 2 2 3" xfId="12383"/>
    <cellStyle name="Normal 3 2 19 2 3" xfId="12384"/>
    <cellStyle name="Normal 3 2 19 2 4" xfId="12385"/>
    <cellStyle name="Normal 3 2 19 3" xfId="12386"/>
    <cellStyle name="Normal 3 2 19 3 2" xfId="12387"/>
    <cellStyle name="Normal 3 2 19 3 3" xfId="12388"/>
    <cellStyle name="Normal 3 2 19 4" xfId="12389"/>
    <cellStyle name="Normal 3 2 19 5" xfId="12390"/>
    <cellStyle name="Normal 3 2 2" xfId="12391"/>
    <cellStyle name="Normal 3 2 2 2" xfId="12392"/>
    <cellStyle name="Normal 3 2 2 2 2" xfId="12393"/>
    <cellStyle name="Normal 3 2 2 2 2 2" xfId="12394"/>
    <cellStyle name="Normal 3 2 2 2 2 2 2" xfId="35253"/>
    <cellStyle name="Normal 3 2 2 2 2 3" xfId="12395"/>
    <cellStyle name="Normal 3 2 2 2 3" xfId="12396"/>
    <cellStyle name="Normal 3 2 2 2 3 2" xfId="12397"/>
    <cellStyle name="Normal 3 2 2 2 3 3" xfId="12398"/>
    <cellStyle name="Normal 3 2 2 2 4" xfId="12399"/>
    <cellStyle name="Normal 3 2 2 3" xfId="12400"/>
    <cellStyle name="Normal 3 2 2 3 2" xfId="12401"/>
    <cellStyle name="Normal 3 2 2 3 2 2" xfId="12402"/>
    <cellStyle name="Normal 3 2 2 3 2 3" xfId="12403"/>
    <cellStyle name="Normal 3 2 2 3 3" xfId="12404"/>
    <cellStyle name="Normal 3 2 2 3 3 2" xfId="35254"/>
    <cellStyle name="Normal 3 2 2 4" xfId="12405"/>
    <cellStyle name="Normal 3 2 2 4 2" xfId="12406"/>
    <cellStyle name="Normal 3 2 2 4 3" xfId="12407"/>
    <cellStyle name="Normal 3 2 2 4 4" xfId="12408"/>
    <cellStyle name="Normal 3 2 2 5" xfId="12409"/>
    <cellStyle name="Normal 3 2 2 5 2" xfId="35255"/>
    <cellStyle name="Normal 3 2 2 6" xfId="12410"/>
    <cellStyle name="Normal 3 2 2 7" xfId="12411"/>
    <cellStyle name="Normal 3 2 2 8" xfId="12412"/>
    <cellStyle name="Normal 3 2 2 9" xfId="12413"/>
    <cellStyle name="Normal 3 2 20" xfId="12414"/>
    <cellStyle name="Normal 3 2 20 2" xfId="12415"/>
    <cellStyle name="Normal 3 2 20 2 2" xfId="12416"/>
    <cellStyle name="Normal 3 2 20 2 2 2" xfId="12417"/>
    <cellStyle name="Normal 3 2 20 2 2 3" xfId="12418"/>
    <cellStyle name="Normal 3 2 20 2 3" xfId="12419"/>
    <cellStyle name="Normal 3 2 20 2 4" xfId="12420"/>
    <cellStyle name="Normal 3 2 20 3" xfId="12421"/>
    <cellStyle name="Normal 3 2 20 3 2" xfId="12422"/>
    <cellStyle name="Normal 3 2 20 3 3" xfId="12423"/>
    <cellStyle name="Normal 3 2 20 4" xfId="12424"/>
    <cellStyle name="Normal 3 2 20 5" xfId="12425"/>
    <cellStyle name="Normal 3 2 21" xfId="12426"/>
    <cellStyle name="Normal 3 2 21 2" xfId="12427"/>
    <cellStyle name="Normal 3 2 21 2 2" xfId="12428"/>
    <cellStyle name="Normal 3 2 21 2 2 2" xfId="12429"/>
    <cellStyle name="Normal 3 2 21 2 2 3" xfId="12430"/>
    <cellStyle name="Normal 3 2 21 2 3" xfId="12431"/>
    <cellStyle name="Normal 3 2 21 2 4" xfId="12432"/>
    <cellStyle name="Normal 3 2 21 3" xfId="12433"/>
    <cellStyle name="Normal 3 2 21 3 2" xfId="12434"/>
    <cellStyle name="Normal 3 2 21 3 3" xfId="12435"/>
    <cellStyle name="Normal 3 2 21 4" xfId="12436"/>
    <cellStyle name="Normal 3 2 21 5" xfId="12437"/>
    <cellStyle name="Normal 3 2 22" xfId="12438"/>
    <cellStyle name="Normal 3 2 22 2" xfId="12439"/>
    <cellStyle name="Normal 3 2 22 2 2" xfId="12440"/>
    <cellStyle name="Normal 3 2 22 2 2 2" xfId="12441"/>
    <cellStyle name="Normal 3 2 22 2 2 3" xfId="12442"/>
    <cellStyle name="Normal 3 2 22 2 3" xfId="12443"/>
    <cellStyle name="Normal 3 2 22 2 4" xfId="12444"/>
    <cellStyle name="Normal 3 2 22 3" xfId="12445"/>
    <cellStyle name="Normal 3 2 22 3 2" xfId="12446"/>
    <cellStyle name="Normal 3 2 22 3 3" xfId="12447"/>
    <cellStyle name="Normal 3 2 22 4" xfId="12448"/>
    <cellStyle name="Normal 3 2 22 5" xfId="12449"/>
    <cellStyle name="Normal 3 2 23" xfId="12450"/>
    <cellStyle name="Normal 3 2 23 2" xfId="12451"/>
    <cellStyle name="Normal 3 2 23 2 2" xfId="12452"/>
    <cellStyle name="Normal 3 2 23 2 2 2" xfId="12453"/>
    <cellStyle name="Normal 3 2 23 2 2 3" xfId="12454"/>
    <cellStyle name="Normal 3 2 23 2 3" xfId="12455"/>
    <cellStyle name="Normal 3 2 23 2 4" xfId="12456"/>
    <cellStyle name="Normal 3 2 23 3" xfId="12457"/>
    <cellStyle name="Normal 3 2 23 3 2" xfId="12458"/>
    <cellStyle name="Normal 3 2 23 3 3" xfId="12459"/>
    <cellStyle name="Normal 3 2 23 4" xfId="12460"/>
    <cellStyle name="Normal 3 2 23 5" xfId="12461"/>
    <cellStyle name="Normal 3 2 24" xfId="12462"/>
    <cellStyle name="Normal 3 2 24 2" xfId="12463"/>
    <cellStyle name="Normal 3 2 24 2 2" xfId="12464"/>
    <cellStyle name="Normal 3 2 24 2 2 2" xfId="12465"/>
    <cellStyle name="Normal 3 2 24 2 2 3" xfId="12466"/>
    <cellStyle name="Normal 3 2 24 2 3" xfId="12467"/>
    <cellStyle name="Normal 3 2 24 2 4" xfId="12468"/>
    <cellStyle name="Normal 3 2 24 3" xfId="12469"/>
    <cellStyle name="Normal 3 2 24 3 2" xfId="12470"/>
    <cellStyle name="Normal 3 2 24 3 3" xfId="12471"/>
    <cellStyle name="Normal 3 2 24 4" xfId="12472"/>
    <cellStyle name="Normal 3 2 24 5" xfId="12473"/>
    <cellStyle name="Normal 3 2 25" xfId="12474"/>
    <cellStyle name="Normal 3 2 25 2" xfId="12475"/>
    <cellStyle name="Normal 3 2 25 2 2" xfId="12476"/>
    <cellStyle name="Normal 3 2 25 2 2 2" xfId="12477"/>
    <cellStyle name="Normal 3 2 25 2 2 3" xfId="12478"/>
    <cellStyle name="Normal 3 2 25 2 3" xfId="12479"/>
    <cellStyle name="Normal 3 2 25 2 4" xfId="12480"/>
    <cellStyle name="Normal 3 2 25 3" xfId="12481"/>
    <cellStyle name="Normal 3 2 25 3 2" xfId="12482"/>
    <cellStyle name="Normal 3 2 25 3 3" xfId="12483"/>
    <cellStyle name="Normal 3 2 25 4" xfId="12484"/>
    <cellStyle name="Normal 3 2 25 5" xfId="12485"/>
    <cellStyle name="Normal 3 2 26" xfId="12486"/>
    <cellStyle name="Normal 3 2 26 2" xfId="12487"/>
    <cellStyle name="Normal 3 2 26 2 2" xfId="12488"/>
    <cellStyle name="Normal 3 2 26 2 2 2" xfId="12489"/>
    <cellStyle name="Normal 3 2 26 2 2 3" xfId="12490"/>
    <cellStyle name="Normal 3 2 26 2 3" xfId="12491"/>
    <cellStyle name="Normal 3 2 26 2 4" xfId="12492"/>
    <cellStyle name="Normal 3 2 26 3" xfId="12493"/>
    <cellStyle name="Normal 3 2 26 3 2" xfId="12494"/>
    <cellStyle name="Normal 3 2 26 3 3" xfId="12495"/>
    <cellStyle name="Normal 3 2 26 4" xfId="12496"/>
    <cellStyle name="Normal 3 2 26 5" xfId="12497"/>
    <cellStyle name="Normal 3 2 27" xfId="12498"/>
    <cellStyle name="Normal 3 2 27 2" xfId="12499"/>
    <cellStyle name="Normal 3 2 27 2 2" xfId="12500"/>
    <cellStyle name="Normal 3 2 27 2 2 2" xfId="12501"/>
    <cellStyle name="Normal 3 2 27 2 2 3" xfId="12502"/>
    <cellStyle name="Normal 3 2 27 2 3" xfId="12503"/>
    <cellStyle name="Normal 3 2 27 2 4" xfId="12504"/>
    <cellStyle name="Normal 3 2 27 3" xfId="12505"/>
    <cellStyle name="Normal 3 2 27 3 2" xfId="12506"/>
    <cellStyle name="Normal 3 2 27 3 3" xfId="12507"/>
    <cellStyle name="Normal 3 2 27 4" xfId="12508"/>
    <cellStyle name="Normal 3 2 27 5" xfId="12509"/>
    <cellStyle name="Normal 3 2 28" xfId="12510"/>
    <cellStyle name="Normal 3 2 28 2" xfId="12511"/>
    <cellStyle name="Normal 3 2 28 2 2" xfId="12512"/>
    <cellStyle name="Normal 3 2 28 3" xfId="12513"/>
    <cellStyle name="Normal 3 2 28 4" xfId="12514"/>
    <cellStyle name="Normal 3 2 28 5" xfId="12515"/>
    <cellStyle name="Normal 3 2 28 6" xfId="12516"/>
    <cellStyle name="Normal 3 2 28 7" xfId="12517"/>
    <cellStyle name="Normal 3 2 29" xfId="12518"/>
    <cellStyle name="Normal 3 2 29 2" xfId="12519"/>
    <cellStyle name="Normal 3 2 29 3" xfId="12520"/>
    <cellStyle name="Normal 3 2 29 4" xfId="12521"/>
    <cellStyle name="Normal 3 2 3" xfId="12522"/>
    <cellStyle name="Normal 3 2 3 2" xfId="12523"/>
    <cellStyle name="Normal 3 2 3 2 2" xfId="12524"/>
    <cellStyle name="Normal 3 2 3 2 2 2" xfId="12525"/>
    <cellStyle name="Normal 3 2 3 2 2 3" xfId="12526"/>
    <cellStyle name="Normal 3 2 3 2 3" xfId="12527"/>
    <cellStyle name="Normal 3 2 3 2 3 2" xfId="12528"/>
    <cellStyle name="Normal 3 2 3 2 4" xfId="12529"/>
    <cellStyle name="Normal 3 2 3 3" xfId="12530"/>
    <cellStyle name="Normal 3 2 3 3 2" xfId="12531"/>
    <cellStyle name="Normal 3 2 3 3 2 2" xfId="35256"/>
    <cellStyle name="Normal 3 2 3 3 3" xfId="12532"/>
    <cellStyle name="Normal 3 2 3 4" xfId="12533"/>
    <cellStyle name="Normal 3 2 3 4 2" xfId="12534"/>
    <cellStyle name="Normal 3 2 3 4 2 2" xfId="35257"/>
    <cellStyle name="Normal 3 2 3 4 3" xfId="35258"/>
    <cellStyle name="Normal 3 2 3 5" xfId="12535"/>
    <cellStyle name="Normal 3 2 3 6" xfId="12536"/>
    <cellStyle name="Normal 3 2 3 6 2" xfId="35259"/>
    <cellStyle name="Normal 3 2 3 6 2 2" xfId="35260"/>
    <cellStyle name="Normal 3 2 3 6 3" xfId="35261"/>
    <cellStyle name="Normal 3 2 3 7" xfId="12537"/>
    <cellStyle name="Normal 3 2 3 7 2" xfId="35262"/>
    <cellStyle name="Normal 3 2 3 7 2 2" xfId="35263"/>
    <cellStyle name="Normal 3 2 3 7 3" xfId="35264"/>
    <cellStyle name="Normal 3 2 3 8" xfId="12538"/>
    <cellStyle name="Normal 3 2 30" xfId="12539"/>
    <cellStyle name="Normal 3 2 30 2" xfId="12540"/>
    <cellStyle name="Normal 3 2 31" xfId="12541"/>
    <cellStyle name="Normal 3 2 32" xfId="12542"/>
    <cellStyle name="Normal 3 2 33" xfId="12543"/>
    <cellStyle name="Normal 3 2 33 2" xfId="12544"/>
    <cellStyle name="Normal 3 2 33 2 2" xfId="12545"/>
    <cellStyle name="Normal 3 2 33 2 2 2" xfId="12546"/>
    <cellStyle name="Normal 3 2 33 2 3" xfId="12547"/>
    <cellStyle name="Normal 3 2 33 2_Table AA.27" xfId="12548"/>
    <cellStyle name="Normal 3 2 33 3" xfId="12549"/>
    <cellStyle name="Normal 3 2 33 3 2" xfId="12550"/>
    <cellStyle name="Normal 3 2 33 4" xfId="12551"/>
    <cellStyle name="Normal 3 2 33_Table AA.27" xfId="12552"/>
    <cellStyle name="Normal 3 2 34" xfId="12553"/>
    <cellStyle name="Normal 3 2 35" xfId="12554"/>
    <cellStyle name="Normal 3 2 36" xfId="12555"/>
    <cellStyle name="Normal 3 2 37" xfId="12556"/>
    <cellStyle name="Normal 3 2 4" xfId="12557"/>
    <cellStyle name="Normal 3 2 4 2" xfId="12558"/>
    <cellStyle name="Normal 3 2 4 2 2" xfId="12559"/>
    <cellStyle name="Normal 3 2 4 2 2 2" xfId="12560"/>
    <cellStyle name="Normal 3 2 4 2 2 3" xfId="12561"/>
    <cellStyle name="Normal 3 2 4 2 3" xfId="12562"/>
    <cellStyle name="Normal 3 2 4 2 3 2" xfId="12563"/>
    <cellStyle name="Normal 3 2 4 2 3 3" xfId="12564"/>
    <cellStyle name="Normal 3 2 4 2 4" xfId="12565"/>
    <cellStyle name="Normal 3 2 4 3" xfId="12566"/>
    <cellStyle name="Normal 3 2 4 3 2" xfId="12567"/>
    <cellStyle name="Normal 3 2 4 3 3" xfId="12568"/>
    <cellStyle name="Normal 3 2 4 4" xfId="12569"/>
    <cellStyle name="Normal 3 2 4 4 2" xfId="35265"/>
    <cellStyle name="Normal 3 2 4 5" xfId="12570"/>
    <cellStyle name="Normal 3 2 4 6" xfId="12571"/>
    <cellStyle name="Normal 3 2 4 7" xfId="12572"/>
    <cellStyle name="Normal 3 2 4 8" xfId="12573"/>
    <cellStyle name="Normal 3 2 5" xfId="12574"/>
    <cellStyle name="Normal 3 2 5 2" xfId="12575"/>
    <cellStyle name="Normal 3 2 5 2 2" xfId="12576"/>
    <cellStyle name="Normal 3 2 5 2 2 2" xfId="12577"/>
    <cellStyle name="Normal 3 2 5 2 2 3" xfId="12578"/>
    <cellStyle name="Normal 3 2 5 2 3" xfId="12579"/>
    <cellStyle name="Normal 3 2 5 2 3 2" xfId="12580"/>
    <cellStyle name="Normal 3 2 5 2 3 3" xfId="12581"/>
    <cellStyle name="Normal 3 2 5 2 4" xfId="12582"/>
    <cellStyle name="Normal 3 2 5 3" xfId="12583"/>
    <cellStyle name="Normal 3 2 5 3 2" xfId="12584"/>
    <cellStyle name="Normal 3 2 5 3 3" xfId="12585"/>
    <cellStyle name="Normal 3 2 5 4" xfId="12586"/>
    <cellStyle name="Normal 3 2 5 4 2" xfId="35266"/>
    <cellStyle name="Normal 3 2 5 5" xfId="12587"/>
    <cellStyle name="Normal 3 2 5 6" xfId="12588"/>
    <cellStyle name="Normal 3 2 5 7" xfId="12589"/>
    <cellStyle name="Normal 3 2 5 8" xfId="12590"/>
    <cellStyle name="Normal 3 2 6" xfId="12591"/>
    <cellStyle name="Normal 3 2 6 2" xfId="12592"/>
    <cellStyle name="Normal 3 2 6 2 2" xfId="12593"/>
    <cellStyle name="Normal 3 2 6 2 2 2" xfId="12594"/>
    <cellStyle name="Normal 3 2 6 2 2 3" xfId="12595"/>
    <cellStyle name="Normal 3 2 6 2 2_Table AA.27" xfId="12596"/>
    <cellStyle name="Normal 3 2 6 2 3" xfId="12597"/>
    <cellStyle name="Normal 3 2 6 2 4" xfId="12598"/>
    <cellStyle name="Normal 3 2 6 2_Table AA.27" xfId="12599"/>
    <cellStyle name="Normal 3 2 6 3" xfId="12600"/>
    <cellStyle name="Normal 3 2 6 3 2" xfId="12601"/>
    <cellStyle name="Normal 3 2 6 3 3" xfId="12602"/>
    <cellStyle name="Normal 3 2 6 3_Table AA.27" xfId="12603"/>
    <cellStyle name="Normal 3 2 6 4" xfId="12604"/>
    <cellStyle name="Normal 3 2 6 4 2" xfId="35267"/>
    <cellStyle name="Normal 3 2 6 5" xfId="12605"/>
    <cellStyle name="Normal 3 2 6_Table AA.27" xfId="12606"/>
    <cellStyle name="Normal 3 2 7" xfId="12607"/>
    <cellStyle name="Normal 3 2 7 2" xfId="12608"/>
    <cellStyle name="Normal 3 2 7 2 2" xfId="12609"/>
    <cellStyle name="Normal 3 2 7 2 2 2" xfId="12610"/>
    <cellStyle name="Normal 3 2 7 2 2 3" xfId="12611"/>
    <cellStyle name="Normal 3 2 7 2 2_Table AA.27" xfId="12612"/>
    <cellStyle name="Normal 3 2 7 2 3" xfId="12613"/>
    <cellStyle name="Normal 3 2 7 2 4" xfId="12614"/>
    <cellStyle name="Normal 3 2 7 2_Table AA.27" xfId="12615"/>
    <cellStyle name="Normal 3 2 7 3" xfId="12616"/>
    <cellStyle name="Normal 3 2 7 3 2" xfId="12617"/>
    <cellStyle name="Normal 3 2 7 3 3" xfId="12618"/>
    <cellStyle name="Normal 3 2 7 3_Table AA.27" xfId="12619"/>
    <cellStyle name="Normal 3 2 7 4" xfId="12620"/>
    <cellStyle name="Normal 3 2 7 5" xfId="12621"/>
    <cellStyle name="Normal 3 2 7_Table AA.27" xfId="12622"/>
    <cellStyle name="Normal 3 2 8" xfId="12623"/>
    <cellStyle name="Normal 3 2 8 2" xfId="12624"/>
    <cellStyle name="Normal 3 2 8 2 2" xfId="12625"/>
    <cellStyle name="Normal 3 2 8 2 2 2" xfId="12626"/>
    <cellStyle name="Normal 3 2 8 2 2 3" xfId="12627"/>
    <cellStyle name="Normal 3 2 8 2 2_Table AA.27" xfId="12628"/>
    <cellStyle name="Normal 3 2 8 2 3" xfId="12629"/>
    <cellStyle name="Normal 3 2 8 2 4" xfId="12630"/>
    <cellStyle name="Normal 3 2 8 2_Table AA.27" xfId="12631"/>
    <cellStyle name="Normal 3 2 8 3" xfId="12632"/>
    <cellStyle name="Normal 3 2 8 3 2" xfId="12633"/>
    <cellStyle name="Normal 3 2 8 3 3" xfId="12634"/>
    <cellStyle name="Normal 3 2 8 3_Table AA.27" xfId="12635"/>
    <cellStyle name="Normal 3 2 8 4" xfId="12636"/>
    <cellStyle name="Normal 3 2 8 5" xfId="12637"/>
    <cellStyle name="Normal 3 2 8_Table AA.27" xfId="12638"/>
    <cellStyle name="Normal 3 2 9" xfId="12639"/>
    <cellStyle name="Normal 3 2 9 2" xfId="12640"/>
    <cellStyle name="Normal 3 2 9 2 2" xfId="12641"/>
    <cellStyle name="Normal 3 2 9 2 2 2" xfId="12642"/>
    <cellStyle name="Normal 3 2 9 2 2 3" xfId="12643"/>
    <cellStyle name="Normal 3 2 9 2 2_Table AA.27" xfId="12644"/>
    <cellStyle name="Normal 3 2 9 2 3" xfId="12645"/>
    <cellStyle name="Normal 3 2 9 2 4" xfId="12646"/>
    <cellStyle name="Normal 3 2 9 2_Table AA.27" xfId="12647"/>
    <cellStyle name="Normal 3 2 9 3" xfId="12648"/>
    <cellStyle name="Normal 3 2 9 3 2" xfId="12649"/>
    <cellStyle name="Normal 3 2 9 3 3" xfId="12650"/>
    <cellStyle name="Normal 3 2 9 3_Table AA.27" xfId="12651"/>
    <cellStyle name="Normal 3 2 9 4" xfId="12652"/>
    <cellStyle name="Normal 3 2 9 5" xfId="12653"/>
    <cellStyle name="Normal 3 2 9_Table AA.27" xfId="12654"/>
    <cellStyle name="Normal 3 2_AR" xfId="35268"/>
    <cellStyle name="Normal 3 20" xfId="12655"/>
    <cellStyle name="Normal 3 20 2" xfId="12656"/>
    <cellStyle name="Normal 3 20_Table AA.27" xfId="12657"/>
    <cellStyle name="Normal 3 21" xfId="12658"/>
    <cellStyle name="Normal 3 21 2" xfId="12659"/>
    <cellStyle name="Normal 3 21_Table AA.27" xfId="12660"/>
    <cellStyle name="Normal 3 22" xfId="12661"/>
    <cellStyle name="Normal 3 22 2" xfId="12662"/>
    <cellStyle name="Normal 3 22_Table AA.27" xfId="12663"/>
    <cellStyle name="Normal 3 23" xfId="12664"/>
    <cellStyle name="Normal 3 23 2" xfId="12665"/>
    <cellStyle name="Normal 3 23_Table AA.27" xfId="12666"/>
    <cellStyle name="Normal 3 24" xfId="12667"/>
    <cellStyle name="Normal 3 24 2" xfId="12668"/>
    <cellStyle name="Normal 3 24_Table AA.27" xfId="12669"/>
    <cellStyle name="Normal 3 25" xfId="12670"/>
    <cellStyle name="Normal 3 25 2" xfId="12671"/>
    <cellStyle name="Normal 3 25_Table AA.27" xfId="12672"/>
    <cellStyle name="Normal 3 26" xfId="12673"/>
    <cellStyle name="Normal 3 26 2" xfId="12674"/>
    <cellStyle name="Normal 3 26_Table AA.27" xfId="12675"/>
    <cellStyle name="Normal 3 27" xfId="12676"/>
    <cellStyle name="Normal 3 27 2" xfId="12677"/>
    <cellStyle name="Normal 3 27_Table AA.27" xfId="12678"/>
    <cellStyle name="Normal 3 28" xfId="12679"/>
    <cellStyle name="Normal 3 28 2" xfId="12680"/>
    <cellStyle name="Normal 3 28 2 2" xfId="12681"/>
    <cellStyle name="Normal 3 28 3" xfId="12682"/>
    <cellStyle name="Normal 3 28 3 2" xfId="12683"/>
    <cellStyle name="Normal 3 28 3 3" xfId="12684"/>
    <cellStyle name="Normal 3 28 4" xfId="35269"/>
    <cellStyle name="Normal 3 29" xfId="12685"/>
    <cellStyle name="Normal 3 29 2" xfId="12686"/>
    <cellStyle name="Normal 3 29 2 2" xfId="12687"/>
    <cellStyle name="Normal 3 29 3" xfId="12688"/>
    <cellStyle name="Normal 3 29 3 2" xfId="12689"/>
    <cellStyle name="Normal 3 29 3 3" xfId="12690"/>
    <cellStyle name="Normal 3 29 4" xfId="35270"/>
    <cellStyle name="Normal 3 3" xfId="12691"/>
    <cellStyle name="Normal 3 3 2" xfId="12692"/>
    <cellStyle name="Normal 3 3 2 2" xfId="12693"/>
    <cellStyle name="Normal 3 3 2 2 2" xfId="12694"/>
    <cellStyle name="Normal 3 3 2 2 2 2" xfId="12695"/>
    <cellStyle name="Normal 3 3 2 2 2 2 2" xfId="35271"/>
    <cellStyle name="Normal 3 3 2 2 2 3" xfId="35272"/>
    <cellStyle name="Normal 3 3 2 2 3" xfId="12696"/>
    <cellStyle name="Normal 3 3 2 2 3 2" xfId="12697"/>
    <cellStyle name="Normal 3 3 2 2 3 2 2" xfId="35273"/>
    <cellStyle name="Normal 3 3 2 2 3 3" xfId="35274"/>
    <cellStyle name="Normal 3 3 2 2 4" xfId="12698"/>
    <cellStyle name="Normal 3 3 2 2 4 2" xfId="35275"/>
    <cellStyle name="Normal 3 3 2 2 4 2 2" xfId="35276"/>
    <cellStyle name="Normal 3 3 2 2 4 3" xfId="35277"/>
    <cellStyle name="Normal 3 3 2 2 5" xfId="12699"/>
    <cellStyle name="Normal 3 3 2 2 5 2" xfId="35278"/>
    <cellStyle name="Normal 3 3 2 2 5 2 2" xfId="35279"/>
    <cellStyle name="Normal 3 3 2 2 5 3" xfId="35280"/>
    <cellStyle name="Normal 3 3 2 2 6" xfId="12700"/>
    <cellStyle name="Normal 3 3 2 2 6 2" xfId="35281"/>
    <cellStyle name="Normal 3 3 2 2 6 2 2" xfId="35282"/>
    <cellStyle name="Normal 3 3 2 2 6 3" xfId="35283"/>
    <cellStyle name="Normal 3 3 2 2_Table AA.27" xfId="12701"/>
    <cellStyle name="Normal 3 3 2 3" xfId="12702"/>
    <cellStyle name="Normal 3 3 2 3 2" xfId="12703"/>
    <cellStyle name="Normal 3 3 2 3 3" xfId="12704"/>
    <cellStyle name="Normal 3 3 2 4" xfId="12705"/>
    <cellStyle name="Normal 3 3 2 4 2" xfId="35284"/>
    <cellStyle name="Normal 3 3 2 4 2 2" xfId="35285"/>
    <cellStyle name="Normal 3 3 2 4 3" xfId="35286"/>
    <cellStyle name="Normal 3 3 2 5" xfId="12706"/>
    <cellStyle name="Normal 3 3 2 5 2" xfId="35287"/>
    <cellStyle name="Normal 3 3 2 5 2 2" xfId="35288"/>
    <cellStyle name="Normal 3 3 2 5 3" xfId="35289"/>
    <cellStyle name="Normal 3 3 2 6" xfId="12707"/>
    <cellStyle name="Normal 3 3 2 6 2" xfId="35290"/>
    <cellStyle name="Normal 3 3 2 6 2 2" xfId="35291"/>
    <cellStyle name="Normal 3 3 2 6 3" xfId="35292"/>
    <cellStyle name="Normal 3 3 2 7" xfId="12708"/>
    <cellStyle name="Normal 3 3 2 7 2" xfId="35293"/>
    <cellStyle name="Normal 3 3 2 7 2 2" xfId="35294"/>
    <cellStyle name="Normal 3 3 2 7 3" xfId="35295"/>
    <cellStyle name="Normal 3 3 2 8" xfId="35296"/>
    <cellStyle name="Normal 3 3 2 8 2" xfId="35297"/>
    <cellStyle name="Normal 3 3 2 8 2 2" xfId="35298"/>
    <cellStyle name="Normal 3 3 2 8 3" xfId="35299"/>
    <cellStyle name="Normal 3 3 2_Table AA.27" xfId="12709"/>
    <cellStyle name="Normal 3 3 3" xfId="12710"/>
    <cellStyle name="Normal 3 3 3 2" xfId="12711"/>
    <cellStyle name="Normal 3 3 3 2 2" xfId="12712"/>
    <cellStyle name="Normal 3 3 3 2 2 2" xfId="35300"/>
    <cellStyle name="Normal 3 3 3 2 2 2 2" xfId="35301"/>
    <cellStyle name="Normal 3 3 3 2 2 3" xfId="35302"/>
    <cellStyle name="Normal 3 3 3 2 3" xfId="12713"/>
    <cellStyle name="Normal 3 3 3 2 3 2" xfId="35303"/>
    <cellStyle name="Normal 3 3 3 2 3 2 2" xfId="35304"/>
    <cellStyle name="Normal 3 3 3 2 3 3" xfId="35305"/>
    <cellStyle name="Normal 3 3 3 2 4" xfId="12714"/>
    <cellStyle name="Normal 3 3 3 2 4 2" xfId="35306"/>
    <cellStyle name="Normal 3 3 3 2 4 2 2" xfId="35307"/>
    <cellStyle name="Normal 3 3 3 2 4 3" xfId="35308"/>
    <cellStyle name="Normal 3 3 3 2 5" xfId="12715"/>
    <cellStyle name="Normal 3 3 3 2 5 2" xfId="35309"/>
    <cellStyle name="Normal 3 3 3 2 5 2 2" xfId="35310"/>
    <cellStyle name="Normal 3 3 3 2 5 3" xfId="35311"/>
    <cellStyle name="Normal 3 3 3 2 6" xfId="35312"/>
    <cellStyle name="Normal 3 3 3 2 6 2" xfId="35313"/>
    <cellStyle name="Normal 3 3 3 2 7" xfId="35314"/>
    <cellStyle name="Normal 3 3 3 3" xfId="12716"/>
    <cellStyle name="Normal 3 3 3 3 2" xfId="12717"/>
    <cellStyle name="Normal 3 3 3 4" xfId="12718"/>
    <cellStyle name="Normal 3 3 3 4 2" xfId="35315"/>
    <cellStyle name="Normal 3 3 3 4 2 2" xfId="35316"/>
    <cellStyle name="Normal 3 3 3 4 3" xfId="35317"/>
    <cellStyle name="Normal 3 3 3 5" xfId="12719"/>
    <cellStyle name="Normal 3 3 3 5 2" xfId="35318"/>
    <cellStyle name="Normal 3 3 3 5 2 2" xfId="35319"/>
    <cellStyle name="Normal 3 3 3 5 3" xfId="35320"/>
    <cellStyle name="Normal 3 3 3 6" xfId="12720"/>
    <cellStyle name="Normal 3 3 3 6 2" xfId="35321"/>
    <cellStyle name="Normal 3 3 3 6 2 2" xfId="35322"/>
    <cellStyle name="Normal 3 3 3 6 3" xfId="35323"/>
    <cellStyle name="Normal 3 3 3 7" xfId="12721"/>
    <cellStyle name="Normal 3 3 3 7 2" xfId="35324"/>
    <cellStyle name="Normal 3 3 3 7 2 2" xfId="35325"/>
    <cellStyle name="Normal 3 3 3 7 3" xfId="35326"/>
    <cellStyle name="Normal 3 3 3 8" xfId="35327"/>
    <cellStyle name="Normal 3 3 3 8 2" xfId="35328"/>
    <cellStyle name="Normal 3 3 3 8 2 2" xfId="35329"/>
    <cellStyle name="Normal 3 3 3 8 3" xfId="35330"/>
    <cellStyle name="Normal 3 3 3_Table AA.27" xfId="12722"/>
    <cellStyle name="Normal 3 3 4" xfId="12723"/>
    <cellStyle name="Normal 3 3 4 2" xfId="12724"/>
    <cellStyle name="Normal 3 3 4 2 2" xfId="12725"/>
    <cellStyle name="Normal 3 3 4 2 2 2" xfId="12726"/>
    <cellStyle name="Normal 3 3 4 2 3" xfId="12727"/>
    <cellStyle name="Normal 3 3 4 2_Table AA.27" xfId="12728"/>
    <cellStyle name="Normal 3 3 4 3" xfId="12729"/>
    <cellStyle name="Normal 3 3 4 3 2" xfId="12730"/>
    <cellStyle name="Normal 3 3 4 4" xfId="12731"/>
    <cellStyle name="Normal 3 3 4 5" xfId="12732"/>
    <cellStyle name="Normal 3 3 4_Table AA.27" xfId="12733"/>
    <cellStyle name="Normal 3 3 5" xfId="12734"/>
    <cellStyle name="Normal 3 3 6" xfId="12735"/>
    <cellStyle name="Normal 3 3 7" xfId="12736"/>
    <cellStyle name="Normal 3 3 8" xfId="12737"/>
    <cellStyle name="Normal 3 3 9" xfId="12738"/>
    <cellStyle name="Normal 3 3_CLEAN NHA final attachment tables 1-30" xfId="12739"/>
    <cellStyle name="Normal 3 30" xfId="12740"/>
    <cellStyle name="Normal 3 30 2" xfId="12741"/>
    <cellStyle name="Normal 3 30 2 2" xfId="12742"/>
    <cellStyle name="Normal 3 30 3" xfId="12743"/>
    <cellStyle name="Normal 3 30 3 2" xfId="12744"/>
    <cellStyle name="Normal 3 30 3 3" xfId="12745"/>
    <cellStyle name="Normal 3 30 4" xfId="35331"/>
    <cellStyle name="Normal 3 31" xfId="12746"/>
    <cellStyle name="Normal 3 31 2" xfId="12747"/>
    <cellStyle name="Normal 3 31 2 2" xfId="12748"/>
    <cellStyle name="Normal 3 31 2 3" xfId="12749"/>
    <cellStyle name="Normal 3 31 2_Table AA.27" xfId="12750"/>
    <cellStyle name="Normal 3 31 3" xfId="12751"/>
    <cellStyle name="Normal 3 31 4" xfId="12752"/>
    <cellStyle name="Normal 3 31_Table AA.27" xfId="12753"/>
    <cellStyle name="Normal 3 32" xfId="12754"/>
    <cellStyle name="Normal 3 32 2" xfId="12755"/>
    <cellStyle name="Normal 3 32 2 2" xfId="35332"/>
    <cellStyle name="Normal 3 32 3" xfId="12756"/>
    <cellStyle name="Normal 3 32 4" xfId="12757"/>
    <cellStyle name="Normal 3 33" xfId="12758"/>
    <cellStyle name="Normal 3 33 2" xfId="12759"/>
    <cellStyle name="Normal 3 33 2 2" xfId="12760"/>
    <cellStyle name="Normal 3 33 2 2 2" xfId="12761"/>
    <cellStyle name="Normal 3 33 2 3" xfId="12762"/>
    <cellStyle name="Normal 3 33 2 3 2" xfId="12763"/>
    <cellStyle name="Normal 3 33 2_Table AA.27" xfId="12764"/>
    <cellStyle name="Normal 3 33 3" xfId="12765"/>
    <cellStyle name="Normal 3 33 3 2" xfId="12766"/>
    <cellStyle name="Normal 3 33 4" xfId="12767"/>
    <cellStyle name="Normal 3 33 4 2" xfId="12768"/>
    <cellStyle name="Normal 3 33_Table AA.27" xfId="12769"/>
    <cellStyle name="Normal 3 34" xfId="12770"/>
    <cellStyle name="Normal 3 34 2" xfId="12771"/>
    <cellStyle name="Normal 3 34 2 2" xfId="35333"/>
    <cellStyle name="Normal 3 34 3" xfId="35334"/>
    <cellStyle name="Normal 3 34 4" xfId="35335"/>
    <cellStyle name="Normal 3 35" xfId="12772"/>
    <cellStyle name="Normal 3 35 2" xfId="12773"/>
    <cellStyle name="Normal 3 35 2 2" xfId="35336"/>
    <cellStyle name="Normal 3 35 3" xfId="35337"/>
    <cellStyle name="Normal 3 35 4" xfId="35338"/>
    <cellStyle name="Normal 3 36" xfId="12774"/>
    <cellStyle name="Normal 3 36 2" xfId="12775"/>
    <cellStyle name="Normal 3 36 2 2" xfId="35339"/>
    <cellStyle name="Normal 3 36 3" xfId="35340"/>
    <cellStyle name="Normal 3 36 4" xfId="35341"/>
    <cellStyle name="Normal 3 37" xfId="12776"/>
    <cellStyle name="Normal 3 37 2" xfId="12777"/>
    <cellStyle name="Normal 3 37 2 2" xfId="35342"/>
    <cellStyle name="Normal 3 37 3" xfId="35343"/>
    <cellStyle name="Normal 3 37 4" xfId="35344"/>
    <cellStyle name="Normal 3 38" xfId="12778"/>
    <cellStyle name="Normal 3 38 2" xfId="12779"/>
    <cellStyle name="Normal 3 38 3" xfId="35345"/>
    <cellStyle name="Normal 3 38 4" xfId="35346"/>
    <cellStyle name="Normal 3 39" xfId="12780"/>
    <cellStyle name="Normal 3 39 2" xfId="12781"/>
    <cellStyle name="Normal 3 39 3" xfId="35347"/>
    <cellStyle name="Normal 3 4" xfId="12782"/>
    <cellStyle name="Normal 3 4 10" xfId="12783"/>
    <cellStyle name="Normal 3 4 2" xfId="12784"/>
    <cellStyle name="Normal 3 4 2 2" xfId="12785"/>
    <cellStyle name="Normal 3 4 2 2 2" xfId="12786"/>
    <cellStyle name="Normal 3 4 2 2 2 2" xfId="12787"/>
    <cellStyle name="Normal 3 4 2 2 2 2 2" xfId="12788"/>
    <cellStyle name="Normal 3 4 2 2 2 2_Table AA.27" xfId="12789"/>
    <cellStyle name="Normal 3 4 2 2 2 3" xfId="12790"/>
    <cellStyle name="Normal 3 4 2 2 2_Table AA.27" xfId="12791"/>
    <cellStyle name="Normal 3 4 2 2 3" xfId="12792"/>
    <cellStyle name="Normal 3 4 2 2 3 2" xfId="12793"/>
    <cellStyle name="Normal 3 4 2 2 3 3" xfId="12794"/>
    <cellStyle name="Normal 3 4 2 2 3_Table AA.27" xfId="12795"/>
    <cellStyle name="Normal 3 4 2 2 4" xfId="12796"/>
    <cellStyle name="Normal 3 4 2 2 5" xfId="12797"/>
    <cellStyle name="Normal 3 4 2 2_Table AA.27" xfId="12798"/>
    <cellStyle name="Normal 3 4 2 3" xfId="12799"/>
    <cellStyle name="Normal 3 4 2 3 2" xfId="12800"/>
    <cellStyle name="Normal 3 4 2 3 2 2" xfId="12801"/>
    <cellStyle name="Normal 3 4 2 3 2 3" xfId="12802"/>
    <cellStyle name="Normal 3 4 2 3 2_Table AA.27" xfId="12803"/>
    <cellStyle name="Normal 3 4 2 3 3" xfId="12804"/>
    <cellStyle name="Normal 3 4 2 3 3 2" xfId="12805"/>
    <cellStyle name="Normal 3 4 2 3 3 3" xfId="12806"/>
    <cellStyle name="Normal 3 4 2 3 4" xfId="12807"/>
    <cellStyle name="Normal 3 4 2 3 5" xfId="12808"/>
    <cellStyle name="Normal 3 4 2 3_Table AA.27" xfId="12809"/>
    <cellStyle name="Normal 3 4 2 4" xfId="12810"/>
    <cellStyle name="Normal 3 4 2 4 2" xfId="12811"/>
    <cellStyle name="Normal 3 4 2 4 2 2" xfId="12812"/>
    <cellStyle name="Normal 3 4 2 4 2 3" xfId="12813"/>
    <cellStyle name="Normal 3 4 2 4 3" xfId="12814"/>
    <cellStyle name="Normal 3 4 2 4 4" xfId="12815"/>
    <cellStyle name="Normal 3 4 2 4_Table AA.27" xfId="12816"/>
    <cellStyle name="Normal 3 4 2 5" xfId="12817"/>
    <cellStyle name="Normal 3 4 2 5 2" xfId="12818"/>
    <cellStyle name="Normal 3 4 2 5 3" xfId="12819"/>
    <cellStyle name="Normal 3 4 2 6" xfId="12820"/>
    <cellStyle name="Normal 3 4 2 6 2" xfId="12821"/>
    <cellStyle name="Normal 3 4 2 6 3" xfId="12822"/>
    <cellStyle name="Normal 3 4 2 7" xfId="12823"/>
    <cellStyle name="Normal 3 4 2 8" xfId="12824"/>
    <cellStyle name="Normal 3 4 2 9" xfId="12825"/>
    <cellStyle name="Normal 3 4 2_Table AA.27" xfId="12826"/>
    <cellStyle name="Normal 3 4 3" xfId="12827"/>
    <cellStyle name="Normal 3 4 3 2" xfId="12828"/>
    <cellStyle name="Normal 3 4 3 2 2" xfId="12829"/>
    <cellStyle name="Normal 3 4 3 2 3" xfId="12830"/>
    <cellStyle name="Normal 3 4 3 3" xfId="12831"/>
    <cellStyle name="Normal 3 4 3 3 2" xfId="12832"/>
    <cellStyle name="Normal 3 4 3 3 3" xfId="12833"/>
    <cellStyle name="Normal 3 4 3 4" xfId="12834"/>
    <cellStyle name="Normal 3 4 3 5" xfId="12835"/>
    <cellStyle name="Normal 3 4 3 6" xfId="12836"/>
    <cellStyle name="Normal 3 4 3 7" xfId="12837"/>
    <cellStyle name="Normal 3 4 3 8" xfId="12838"/>
    <cellStyle name="Normal 3 4 3 9" xfId="12839"/>
    <cellStyle name="Normal 3 4 4" xfId="12840"/>
    <cellStyle name="Normal 3 4 4 2" xfId="12841"/>
    <cellStyle name="Normal 3 4 4 2 2" xfId="12842"/>
    <cellStyle name="Normal 3 4 4 2 3" xfId="12843"/>
    <cellStyle name="Normal 3 4 4 3" xfId="12844"/>
    <cellStyle name="Normal 3 4 4 3 2" xfId="12845"/>
    <cellStyle name="Normal 3 4 4 3 3" xfId="12846"/>
    <cellStyle name="Normal 3 4 4 4" xfId="12847"/>
    <cellStyle name="Normal 3 4 4 5" xfId="12848"/>
    <cellStyle name="Normal 3 4 4 6" xfId="12849"/>
    <cellStyle name="Normal 3 4 5" xfId="12850"/>
    <cellStyle name="Normal 3 4 5 2" xfId="12851"/>
    <cellStyle name="Normal 3 4 5 2 2" xfId="12852"/>
    <cellStyle name="Normal 3 4 5 2 3" xfId="12853"/>
    <cellStyle name="Normal 3 4 5 3" xfId="12854"/>
    <cellStyle name="Normal 3 4 5 4" xfId="12855"/>
    <cellStyle name="Normal 3 4 6" xfId="12856"/>
    <cellStyle name="Normal 3 4 6 2" xfId="12857"/>
    <cellStyle name="Normal 3 4 6 3" xfId="12858"/>
    <cellStyle name="Normal 3 4 7" xfId="12859"/>
    <cellStyle name="Normal 3 4 7 2" xfId="12860"/>
    <cellStyle name="Normal 3 4 7 3" xfId="12861"/>
    <cellStyle name="Normal 3 4 8" xfId="12862"/>
    <cellStyle name="Normal 3 4 9" xfId="12863"/>
    <cellStyle name="Normal 3 4_Table AA.27" xfId="12864"/>
    <cellStyle name="Normal 3 40" xfId="12865"/>
    <cellStyle name="Normal 3 40 2" xfId="12866"/>
    <cellStyle name="Normal 3 40 3" xfId="12867"/>
    <cellStyle name="Normal 3 41" xfId="12868"/>
    <cellStyle name="Normal 3 41 2" xfId="12869"/>
    <cellStyle name="Normal 3 41 3" xfId="12870"/>
    <cellStyle name="Normal 3 42" xfId="12871"/>
    <cellStyle name="Normal 3 42 2" xfId="12872"/>
    <cellStyle name="Normal 3 42 3" xfId="35348"/>
    <cellStyle name="Normal 3 43" xfId="12873"/>
    <cellStyle name="Normal 3 43 2" xfId="12874"/>
    <cellStyle name="Normal 3 43 3" xfId="12875"/>
    <cellStyle name="Normal 3 44" xfId="12876"/>
    <cellStyle name="Normal 3 44 2" xfId="12877"/>
    <cellStyle name="Normal 3 44 3" xfId="12878"/>
    <cellStyle name="Normal 3 45" xfId="12879"/>
    <cellStyle name="Normal 3 45 2" xfId="12880"/>
    <cellStyle name="Normal 3 45 3" xfId="35349"/>
    <cellStyle name="Normal 3 46" xfId="12881"/>
    <cellStyle name="Normal 3 46 2" xfId="12882"/>
    <cellStyle name="Normal 3 46 3" xfId="35350"/>
    <cellStyle name="Normal 3 47" xfId="12883"/>
    <cellStyle name="Normal 3 47 2" xfId="12884"/>
    <cellStyle name="Normal 3 47 3" xfId="35351"/>
    <cellStyle name="Normal 3 48" xfId="12885"/>
    <cellStyle name="Normal 3 48 2" xfId="12886"/>
    <cellStyle name="Normal 3 48 3" xfId="35352"/>
    <cellStyle name="Normal 3 49" xfId="12887"/>
    <cellStyle name="Normal 3 49 2" xfId="12888"/>
    <cellStyle name="Normal 3 49 3" xfId="35353"/>
    <cellStyle name="Normal 3 5" xfId="12889"/>
    <cellStyle name="Normal 3 5 2" xfId="12890"/>
    <cellStyle name="Normal 3 5 2 2" xfId="12891"/>
    <cellStyle name="Normal 3 5 2 2 2" xfId="12892"/>
    <cellStyle name="Normal 3 5 2 2 2 2" xfId="12893"/>
    <cellStyle name="Normal 3 5 2 2 2 2 2" xfId="12894"/>
    <cellStyle name="Normal 3 5 2 2 2 2_Table AA.27" xfId="12895"/>
    <cellStyle name="Normal 3 5 2 2 2 3" xfId="12896"/>
    <cellStyle name="Normal 3 5 2 2 2_Table AA.27" xfId="12897"/>
    <cellStyle name="Normal 3 5 2 2 3" xfId="12898"/>
    <cellStyle name="Normal 3 5 2 2 3 2" xfId="12899"/>
    <cellStyle name="Normal 3 5 2 2 3_Table AA.27" xfId="12900"/>
    <cellStyle name="Normal 3 5 2 2 4" xfId="12901"/>
    <cellStyle name="Normal 3 5 2 2_Table AA.27" xfId="12902"/>
    <cellStyle name="Normal 3 5 2 3" xfId="12903"/>
    <cellStyle name="Normal 3 5 2 3 2" xfId="12904"/>
    <cellStyle name="Normal 3 5 2 3 2 2" xfId="12905"/>
    <cellStyle name="Normal 3 5 2 3 2_Table AA.27" xfId="12906"/>
    <cellStyle name="Normal 3 5 2 3 3" xfId="12907"/>
    <cellStyle name="Normal 3 5 2 3_Table AA.27" xfId="12908"/>
    <cellStyle name="Normal 3 5 2 4" xfId="12909"/>
    <cellStyle name="Normal 3 5 2 4 2" xfId="12910"/>
    <cellStyle name="Normal 3 5 2 4_Table AA.27" xfId="12911"/>
    <cellStyle name="Normal 3 5 2 5" xfId="35354"/>
    <cellStyle name="Normal 3 5 2_Table AA.27" xfId="12912"/>
    <cellStyle name="Normal 3 5 3" xfId="12913"/>
    <cellStyle name="Normal 3 5 3 2" xfId="35355"/>
    <cellStyle name="Normal 3 5 4" xfId="12914"/>
    <cellStyle name="Normal 3 5 4 2" xfId="35356"/>
    <cellStyle name="Normal 3 5 5" xfId="12915"/>
    <cellStyle name="Normal 3 5 6" xfId="12916"/>
    <cellStyle name="Normal 3 5_Table AA.27" xfId="12917"/>
    <cellStyle name="Normal 3 50" xfId="12918"/>
    <cellStyle name="Normal 3 50 2" xfId="12919"/>
    <cellStyle name="Normal 3 50 3" xfId="35357"/>
    <cellStyle name="Normal 3 51" xfId="12920"/>
    <cellStyle name="Normal 3 51 2" xfId="12921"/>
    <cellStyle name="Normal 3 51 3" xfId="35358"/>
    <cellStyle name="Normal 3 52" xfId="12922"/>
    <cellStyle name="Normal 3 52 2" xfId="12923"/>
    <cellStyle name="Normal 3 52 3" xfId="35359"/>
    <cellStyle name="Normal 3 53" xfId="12924"/>
    <cellStyle name="Normal 3 53 2" xfId="12925"/>
    <cellStyle name="Normal 3 53 3" xfId="35360"/>
    <cellStyle name="Normal 3 54" xfId="12926"/>
    <cellStyle name="Normal 3 54 2" xfId="12927"/>
    <cellStyle name="Normal 3 54 3" xfId="35361"/>
    <cellStyle name="Normal 3 55" xfId="12928"/>
    <cellStyle name="Normal 3 55 2" xfId="12929"/>
    <cellStyle name="Normal 3 55 3" xfId="35362"/>
    <cellStyle name="Normal 3 56" xfId="12930"/>
    <cellStyle name="Normal 3 56 2" xfId="12931"/>
    <cellStyle name="Normal 3 56 3" xfId="35363"/>
    <cellStyle name="Normal 3 57" xfId="12932"/>
    <cellStyle name="Normal 3 57 2" xfId="12933"/>
    <cellStyle name="Normal 3 57 3" xfId="35364"/>
    <cellStyle name="Normal 3 58" xfId="12934"/>
    <cellStyle name="Normal 3 58 2" xfId="12935"/>
    <cellStyle name="Normal 3 58 3" xfId="35365"/>
    <cellStyle name="Normal 3 59" xfId="12936"/>
    <cellStyle name="Normal 3 59 2" xfId="12937"/>
    <cellStyle name="Normal 3 59 3" xfId="35366"/>
    <cellStyle name="Normal 3 6" xfId="12938"/>
    <cellStyle name="Normal 3 6 2" xfId="12939"/>
    <cellStyle name="Normal 3 6 2 2" xfId="12940"/>
    <cellStyle name="Normal 3 6 3" xfId="12941"/>
    <cellStyle name="Normal 3 6 3 2" xfId="12942"/>
    <cellStyle name="Normal 3 6 4" xfId="12943"/>
    <cellStyle name="Normal 3 6 4 2" xfId="35367"/>
    <cellStyle name="Normal 3 6 5" xfId="12944"/>
    <cellStyle name="Normal 3 6 5 2" xfId="35368"/>
    <cellStyle name="Normal 3 6 6" xfId="12945"/>
    <cellStyle name="Normal 3 6_Table AA.27" xfId="12946"/>
    <cellStyle name="Normal 3 60" xfId="12947"/>
    <cellStyle name="Normal 3 60 2" xfId="12948"/>
    <cellStyle name="Normal 3 60 3" xfId="35369"/>
    <cellStyle name="Normal 3 61" xfId="12949"/>
    <cellStyle name="Normal 3 61 2" xfId="12950"/>
    <cellStyle name="Normal 3 61 3" xfId="35370"/>
    <cellStyle name="Normal 3 62" xfId="12951"/>
    <cellStyle name="Normal 3 62 2" xfId="12952"/>
    <cellStyle name="Normal 3 62 3" xfId="35371"/>
    <cellStyle name="Normal 3 63" xfId="12953"/>
    <cellStyle name="Normal 3 63 2" xfId="12954"/>
    <cellStyle name="Normal 3 63 3" xfId="35372"/>
    <cellStyle name="Normal 3 64" xfId="12955"/>
    <cellStyle name="Normal 3 64 2" xfId="12956"/>
    <cellStyle name="Normal 3 64 3" xfId="35373"/>
    <cellStyle name="Normal 3 65" xfId="12957"/>
    <cellStyle name="Normal 3 65 2" xfId="12958"/>
    <cellStyle name="Normal 3 65 3" xfId="35374"/>
    <cellStyle name="Normal 3 66" xfId="12959"/>
    <cellStyle name="Normal 3 66 2" xfId="12960"/>
    <cellStyle name="Normal 3 66 3" xfId="35375"/>
    <cellStyle name="Normal 3 67" xfId="12961"/>
    <cellStyle name="Normal 3 67 2" xfId="12962"/>
    <cellStyle name="Normal 3 67 3" xfId="35376"/>
    <cellStyle name="Normal 3 68" xfId="12963"/>
    <cellStyle name="Normal 3 68 2" xfId="12964"/>
    <cellStyle name="Normal 3 68 3" xfId="35377"/>
    <cellStyle name="Normal 3 69" xfId="12965"/>
    <cellStyle name="Normal 3 69 2" xfId="12966"/>
    <cellStyle name="Normal 3 69 3" xfId="35378"/>
    <cellStyle name="Normal 3 7" xfId="12967"/>
    <cellStyle name="Normal 3 7 2" xfId="12968"/>
    <cellStyle name="Normal 3 7 2 2" xfId="12969"/>
    <cellStyle name="Normal 3 7 2 3" xfId="12970"/>
    <cellStyle name="Normal 3 7 2 4" xfId="12971"/>
    <cellStyle name="Normal 3 7 3" xfId="12972"/>
    <cellStyle name="Normal 3 7 3 2" xfId="12973"/>
    <cellStyle name="Normal 3 7 3 3" xfId="12974"/>
    <cellStyle name="Normal 3 7 3 4" xfId="12975"/>
    <cellStyle name="Normal 3 7 4" xfId="12976"/>
    <cellStyle name="Normal 3 7 4 2" xfId="12977"/>
    <cellStyle name="Normal 3 7 5" xfId="12978"/>
    <cellStyle name="Normal 3 7 6" xfId="12979"/>
    <cellStyle name="Normal 3 7_Table AA.27" xfId="12980"/>
    <cellStyle name="Normal 3 70" xfId="12981"/>
    <cellStyle name="Normal 3 70 2" xfId="12982"/>
    <cellStyle name="Normal 3 70 3" xfId="35379"/>
    <cellStyle name="Normal 3 71" xfId="12983"/>
    <cellStyle name="Normal 3 71 2" xfId="12984"/>
    <cellStyle name="Normal 3 71 3" xfId="35380"/>
    <cellStyle name="Normal 3 72" xfId="12985"/>
    <cellStyle name="Normal 3 72 2" xfId="12986"/>
    <cellStyle name="Normal 3 72 3" xfId="35381"/>
    <cellStyle name="Normal 3 73" xfId="12987"/>
    <cellStyle name="Normal 3 73 2" xfId="12988"/>
    <cellStyle name="Normal 3 73 3" xfId="35382"/>
    <cellStyle name="Normal 3 74" xfId="12989"/>
    <cellStyle name="Normal 3 74 2" xfId="12990"/>
    <cellStyle name="Normal 3 74 3" xfId="35383"/>
    <cellStyle name="Normal 3 75" xfId="12991"/>
    <cellStyle name="Normal 3 75 2" xfId="12992"/>
    <cellStyle name="Normal 3 75 3" xfId="35384"/>
    <cellStyle name="Normal 3 76" xfId="12993"/>
    <cellStyle name="Normal 3 76 2" xfId="12994"/>
    <cellStyle name="Normal 3 76 3" xfId="35385"/>
    <cellStyle name="Normal 3 77" xfId="12995"/>
    <cellStyle name="Normal 3 77 2" xfId="12996"/>
    <cellStyle name="Normal 3 77 3" xfId="35386"/>
    <cellStyle name="Normal 3 78" xfId="12997"/>
    <cellStyle name="Normal 3 78 2" xfId="12998"/>
    <cellStyle name="Normal 3 78 3" xfId="35387"/>
    <cellStyle name="Normal 3 79" xfId="12999"/>
    <cellStyle name="Normal 3 79 2" xfId="13000"/>
    <cellStyle name="Normal 3 79 3" xfId="35388"/>
    <cellStyle name="Normal 3 8" xfId="13001"/>
    <cellStyle name="Normal 3 8 2" xfId="13002"/>
    <cellStyle name="Normal 3 8 2 2" xfId="13003"/>
    <cellStyle name="Normal 3 8 3" xfId="13004"/>
    <cellStyle name="Normal 3 8 3 2" xfId="13005"/>
    <cellStyle name="Normal 3 8 4" xfId="13006"/>
    <cellStyle name="Normal 3 8_Table AA.27" xfId="13007"/>
    <cellStyle name="Normal 3 80" xfId="13008"/>
    <cellStyle name="Normal 3 80 2" xfId="13009"/>
    <cellStyle name="Normal 3 80 3" xfId="35389"/>
    <cellStyle name="Normal 3 81" xfId="13010"/>
    <cellStyle name="Normal 3 81 2" xfId="13011"/>
    <cellStyle name="Normal 3 81 3" xfId="35390"/>
    <cellStyle name="Normal 3 82" xfId="13012"/>
    <cellStyle name="Normal 3 82 2" xfId="13013"/>
    <cellStyle name="Normal 3 82 3" xfId="35391"/>
    <cellStyle name="Normal 3 83" xfId="13014"/>
    <cellStyle name="Normal 3 83 2" xfId="13015"/>
    <cellStyle name="Normal 3 83 3" xfId="35392"/>
    <cellStyle name="Normal 3 84" xfId="13016"/>
    <cellStyle name="Normal 3 84 2" xfId="13017"/>
    <cellStyle name="Normal 3 84 3" xfId="35393"/>
    <cellStyle name="Normal 3 85" xfId="13018"/>
    <cellStyle name="Normal 3 85 2" xfId="13019"/>
    <cellStyle name="Normal 3 85 3" xfId="35394"/>
    <cellStyle name="Normal 3 86" xfId="13020"/>
    <cellStyle name="Normal 3 86 2" xfId="13021"/>
    <cellStyle name="Normal 3 86 3" xfId="35395"/>
    <cellStyle name="Normal 3 87" xfId="13022"/>
    <cellStyle name="Normal 3 87 2" xfId="13023"/>
    <cellStyle name="Normal 3 87 3" xfId="35396"/>
    <cellStyle name="Normal 3 88" xfId="13024"/>
    <cellStyle name="Normal 3 88 2" xfId="13025"/>
    <cellStyle name="Normal 3 88 3" xfId="35397"/>
    <cellStyle name="Normal 3 89" xfId="13026"/>
    <cellStyle name="Normal 3 89 2" xfId="13027"/>
    <cellStyle name="Normal 3 89 3" xfId="35398"/>
    <cellStyle name="Normal 3 9" xfId="13028"/>
    <cellStyle name="Normal 3 9 2" xfId="13029"/>
    <cellStyle name="Normal 3 9 3" xfId="13030"/>
    <cellStyle name="Normal 3 9_Table AA.27" xfId="13031"/>
    <cellStyle name="Normal 3 90" xfId="13032"/>
    <cellStyle name="Normal 3 90 2" xfId="13033"/>
    <cellStyle name="Normal 3 90 3" xfId="35399"/>
    <cellStyle name="Normal 3 91" xfId="13034"/>
    <cellStyle name="Normal 3 91 2" xfId="13035"/>
    <cellStyle name="Normal 3 91 3" xfId="35400"/>
    <cellStyle name="Normal 3 92" xfId="13036"/>
    <cellStyle name="Normal 3 92 2" xfId="13037"/>
    <cellStyle name="Normal 3 92 3" xfId="35401"/>
    <cellStyle name="Normal 3 93" xfId="13038"/>
    <cellStyle name="Normal 3 93 2" xfId="13039"/>
    <cellStyle name="Normal 3 93 3" xfId="35402"/>
    <cellStyle name="Normal 3 94" xfId="13040"/>
    <cellStyle name="Normal 3 94 2" xfId="13041"/>
    <cellStyle name="Normal 3 94 3" xfId="35403"/>
    <cellStyle name="Normal 3 95" xfId="13042"/>
    <cellStyle name="Normal 3 95 2" xfId="13043"/>
    <cellStyle name="Normal 3 95 3" xfId="35404"/>
    <cellStyle name="Normal 3 96" xfId="13044"/>
    <cellStyle name="Normal 3 96 2" xfId="13045"/>
    <cellStyle name="Normal 3 96 3" xfId="35405"/>
    <cellStyle name="Normal 3 97" xfId="13046"/>
    <cellStyle name="Normal 3 97 2" xfId="13047"/>
    <cellStyle name="Normal 3 97 3" xfId="35406"/>
    <cellStyle name="Normal 3 98" xfId="13048"/>
    <cellStyle name="Normal 3 98 2" xfId="13049"/>
    <cellStyle name="Normal 3 98 3" xfId="35407"/>
    <cellStyle name="Normal 3 99" xfId="13050"/>
    <cellStyle name="Normal 3 99 2" xfId="13051"/>
    <cellStyle name="Normal 3 99 3" xfId="35408"/>
    <cellStyle name="Normal 3_2010-11_PH_SOMIH_PI_7_NAHA_20111107" xfId="13052"/>
    <cellStyle name="Normal 30" xfId="13053"/>
    <cellStyle name="Normal 30 2" xfId="13054"/>
    <cellStyle name="Normal 30 2 2" xfId="13055"/>
    <cellStyle name="Normal 30 2 2 2" xfId="13056"/>
    <cellStyle name="Normal 30 2 2 3" xfId="13057"/>
    <cellStyle name="Normal 30 2 2_Table AA.27" xfId="13058"/>
    <cellStyle name="Normal 30 2 3" xfId="13059"/>
    <cellStyle name="Normal 30 2_Table AA.27" xfId="13060"/>
    <cellStyle name="Normal 30 3" xfId="13061"/>
    <cellStyle name="Normal 30 3 2" xfId="13062"/>
    <cellStyle name="Normal 30 3 2 2" xfId="13063"/>
    <cellStyle name="Normal 30 3 2 3" xfId="13064"/>
    <cellStyle name="Normal 30 3 2_Table AA.27" xfId="13065"/>
    <cellStyle name="Normal 30 3 3" xfId="13066"/>
    <cellStyle name="Normal 30 3 4" xfId="13067"/>
    <cellStyle name="Normal 30 3_Table AA.27" xfId="13068"/>
    <cellStyle name="Normal 30 4" xfId="13069"/>
    <cellStyle name="Normal 30 4 2" xfId="13070"/>
    <cellStyle name="Normal 30 4 3" xfId="13071"/>
    <cellStyle name="Normal 30 4_Table AA.27" xfId="13072"/>
    <cellStyle name="Normal 30 5" xfId="13073"/>
    <cellStyle name="Normal 30 6" xfId="13074"/>
    <cellStyle name="Normal 30_04%20WA%20SEWG%202014%20Report%20data%20collection%20spreadsheet(1) (5)" xfId="35409"/>
    <cellStyle name="Normal 31" xfId="13075"/>
    <cellStyle name="Normal 31 2" xfId="13076"/>
    <cellStyle name="Normal 31 2 2" xfId="13077"/>
    <cellStyle name="Normal 31 2 2 2" xfId="13078"/>
    <cellStyle name="Normal 31 2 2 3" xfId="13079"/>
    <cellStyle name="Normal 31 2 2_Table AA.27" xfId="13080"/>
    <cellStyle name="Normal 31 2 3" xfId="13081"/>
    <cellStyle name="Normal 31 2_Table AA.27" xfId="13082"/>
    <cellStyle name="Normal 31 3" xfId="13083"/>
    <cellStyle name="Normal 31 3 2" xfId="13084"/>
    <cellStyle name="Normal 31 3 2 2" xfId="13085"/>
    <cellStyle name="Normal 31 3 2 3" xfId="13086"/>
    <cellStyle name="Normal 31 3 2_Table AA.27" xfId="13087"/>
    <cellStyle name="Normal 31 3 3" xfId="13088"/>
    <cellStyle name="Normal 31 3 4" xfId="13089"/>
    <cellStyle name="Normal 31 3_Table AA.27" xfId="13090"/>
    <cellStyle name="Normal 31 4" xfId="13091"/>
    <cellStyle name="Normal 31 4 2" xfId="13092"/>
    <cellStyle name="Normal 31 4 3" xfId="13093"/>
    <cellStyle name="Normal 31 4_Table AA.27" xfId="13094"/>
    <cellStyle name="Normal 31 5" xfId="13095"/>
    <cellStyle name="Normal 31 6" xfId="13096"/>
    <cellStyle name="Normal 31_04%20WA%20SEWG%202014%20Report%20data%20collection%20spreadsheet(1) (5)" xfId="35410"/>
    <cellStyle name="Normal 32" xfId="13097"/>
    <cellStyle name="Normal 32 2" xfId="13098"/>
    <cellStyle name="Normal 32 2 2" xfId="13099"/>
    <cellStyle name="Normal 32 2 2 2" xfId="13100"/>
    <cellStyle name="Normal 32 2 2 3" xfId="13101"/>
    <cellStyle name="Normal 32 2 2_Table AA.27" xfId="13102"/>
    <cellStyle name="Normal 32 2 3" xfId="13103"/>
    <cellStyle name="Normal 32 2_Table AA.27" xfId="13104"/>
    <cellStyle name="Normal 32 3" xfId="13105"/>
    <cellStyle name="Normal 32 3 2" xfId="13106"/>
    <cellStyle name="Normal 32 3 2 2" xfId="13107"/>
    <cellStyle name="Normal 32 3 2 3" xfId="13108"/>
    <cellStyle name="Normal 32 3 2_Table AA.27" xfId="13109"/>
    <cellStyle name="Normal 32 3 3" xfId="13110"/>
    <cellStyle name="Normal 32 3 4" xfId="13111"/>
    <cellStyle name="Normal 32 3_Table AA.27" xfId="13112"/>
    <cellStyle name="Normal 32 4" xfId="13113"/>
    <cellStyle name="Normal 32 4 2" xfId="13114"/>
    <cellStyle name="Normal 32 4 3" xfId="13115"/>
    <cellStyle name="Normal 32 4_Table AA.27" xfId="13116"/>
    <cellStyle name="Normal 32 5" xfId="13117"/>
    <cellStyle name="Normal 32 6" xfId="13118"/>
    <cellStyle name="Normal 32_Table AA.27" xfId="13119"/>
    <cellStyle name="Normal 33" xfId="13120"/>
    <cellStyle name="Normal 33 2" xfId="13121"/>
    <cellStyle name="Normal 33 2 2" xfId="13122"/>
    <cellStyle name="Normal 33 2 2 2" xfId="13123"/>
    <cellStyle name="Normal 33 2 2 3" xfId="13124"/>
    <cellStyle name="Normal 33 2 2_Table AA.27" xfId="13125"/>
    <cellStyle name="Normal 33 2 3" xfId="13126"/>
    <cellStyle name="Normal 33 2_Table AA.27" xfId="13127"/>
    <cellStyle name="Normal 33 3" xfId="13128"/>
    <cellStyle name="Normal 33 3 2" xfId="13129"/>
    <cellStyle name="Normal 33 3 2 2" xfId="13130"/>
    <cellStyle name="Normal 33 3 2 3" xfId="13131"/>
    <cellStyle name="Normal 33 3 2_Table AA.27" xfId="13132"/>
    <cellStyle name="Normal 33 3 3" xfId="13133"/>
    <cellStyle name="Normal 33 3 4" xfId="13134"/>
    <cellStyle name="Normal 33 3_Table AA.27" xfId="13135"/>
    <cellStyle name="Normal 33 4" xfId="13136"/>
    <cellStyle name="Normal 33 4 2" xfId="13137"/>
    <cellStyle name="Normal 33 4 3" xfId="13138"/>
    <cellStyle name="Normal 33 4_Table AA.27" xfId="13139"/>
    <cellStyle name="Normal 33 5" xfId="13140"/>
    <cellStyle name="Normal 33 6" xfId="13141"/>
    <cellStyle name="Normal 33_Table AA.27" xfId="13142"/>
    <cellStyle name="Normal 34" xfId="13143"/>
    <cellStyle name="Normal 34 2" xfId="13144"/>
    <cellStyle name="Normal 34 2 2" xfId="13145"/>
    <cellStyle name="Normal 34 2 2 2" xfId="13146"/>
    <cellStyle name="Normal 34 2 2 3" xfId="13147"/>
    <cellStyle name="Normal 34 2 2_Table AA.27" xfId="13148"/>
    <cellStyle name="Normal 34 2 3" xfId="13149"/>
    <cellStyle name="Normal 34 2 4" xfId="13150"/>
    <cellStyle name="Normal 34 2_Table AA.27" xfId="13151"/>
    <cellStyle name="Normal 34 3" xfId="13152"/>
    <cellStyle name="Normal 34 3 2" xfId="13153"/>
    <cellStyle name="Normal 34 3 3" xfId="13154"/>
    <cellStyle name="Normal 34 3_Table AA.27" xfId="13155"/>
    <cellStyle name="Normal 34 4" xfId="13156"/>
    <cellStyle name="Normal 34 5" xfId="13157"/>
    <cellStyle name="Normal 34_Table AA.27" xfId="13158"/>
    <cellStyle name="Normal 35" xfId="13159"/>
    <cellStyle name="Normal 35 2" xfId="13160"/>
    <cellStyle name="Normal 35 2 2" xfId="13161"/>
    <cellStyle name="Normal 35 2 2 2" xfId="13162"/>
    <cellStyle name="Normal 35 2 2 3" xfId="13163"/>
    <cellStyle name="Normal 35 2 2_Table AA.27" xfId="13164"/>
    <cellStyle name="Normal 35 2 3" xfId="13165"/>
    <cellStyle name="Normal 35 2 4" xfId="13166"/>
    <cellStyle name="Normal 35 2_Table AA.27" xfId="13167"/>
    <cellStyle name="Normal 35 3" xfId="13168"/>
    <cellStyle name="Normal 35 3 2" xfId="13169"/>
    <cellStyle name="Normal 35 3 3" xfId="13170"/>
    <cellStyle name="Normal 35 3_Table AA.27" xfId="13171"/>
    <cellStyle name="Normal 35 4" xfId="13172"/>
    <cellStyle name="Normal 35 5" xfId="13173"/>
    <cellStyle name="Normal 35_Table AA.27" xfId="13174"/>
    <cellStyle name="Normal 36" xfId="13175"/>
    <cellStyle name="Normal 36 2" xfId="13176"/>
    <cellStyle name="Normal 36 2 2" xfId="13177"/>
    <cellStyle name="Normal 36 2 2 2" xfId="13178"/>
    <cellStyle name="Normal 36 2 2 2 2" xfId="13179"/>
    <cellStyle name="Normal 36 2 2 2 3" xfId="13180"/>
    <cellStyle name="Normal 36 2 2 2_Table AA.27" xfId="13181"/>
    <cellStyle name="Normal 36 2 2 3" xfId="13182"/>
    <cellStyle name="Normal 36 2 2 4" xfId="13183"/>
    <cellStyle name="Normal 36 2 2_Table AA.27" xfId="13184"/>
    <cellStyle name="Normal 36 2 3" xfId="13185"/>
    <cellStyle name="Normal 36 2 3 2" xfId="13186"/>
    <cellStyle name="Normal 36 2 3 3" xfId="13187"/>
    <cellStyle name="Normal 36 2 3_Table AA.27" xfId="13188"/>
    <cellStyle name="Normal 36 2 4" xfId="13189"/>
    <cellStyle name="Normal 36 2 5" xfId="13190"/>
    <cellStyle name="Normal 36 2_Table AA.27" xfId="13191"/>
    <cellStyle name="Normal 36 3" xfId="13192"/>
    <cellStyle name="Normal 36 3 2" xfId="13193"/>
    <cellStyle name="Normal 36 3 2 2" xfId="13194"/>
    <cellStyle name="Normal 36 3 2 2 2" xfId="13195"/>
    <cellStyle name="Normal 36 3 2 2 3" xfId="13196"/>
    <cellStyle name="Normal 36 3 2 2_Table AA.27" xfId="13197"/>
    <cellStyle name="Normal 36 3 2 3" xfId="13198"/>
    <cellStyle name="Normal 36 3 2 4" xfId="13199"/>
    <cellStyle name="Normal 36 3 2_Table AA.27" xfId="13200"/>
    <cellStyle name="Normal 36 3 3" xfId="13201"/>
    <cellStyle name="Normal 36 3 3 2" xfId="13202"/>
    <cellStyle name="Normal 36 3 3 3" xfId="13203"/>
    <cellStyle name="Normal 36 3 3_Table AA.27" xfId="13204"/>
    <cellStyle name="Normal 36 3 4" xfId="13205"/>
    <cellStyle name="Normal 36 3 5" xfId="13206"/>
    <cellStyle name="Normal 36 3_Table AA.27" xfId="13207"/>
    <cellStyle name="Normal 36 4" xfId="13208"/>
    <cellStyle name="Normal 36 4 2" xfId="13209"/>
    <cellStyle name="Normal 36 4 3" xfId="13210"/>
    <cellStyle name="Normal 36 4_Table AA.27" xfId="13211"/>
    <cellStyle name="Normal 36 5" xfId="13212"/>
    <cellStyle name="Normal 36 6" xfId="13213"/>
    <cellStyle name="Normal 36_ABS NDA Indicator 1 - checked and changes made" xfId="13214"/>
    <cellStyle name="Normal 37" xfId="13215"/>
    <cellStyle name="Normal 37 2" xfId="13216"/>
    <cellStyle name="Normal 37 2 2" xfId="13217"/>
    <cellStyle name="Normal 37 2 2 2" xfId="13218"/>
    <cellStyle name="Normal 37 2 2 2 2" xfId="13219"/>
    <cellStyle name="Normal 37 2 2 2 3" xfId="13220"/>
    <cellStyle name="Normal 37 2 2 2_Table AA.27" xfId="13221"/>
    <cellStyle name="Normal 37 2 2 3" xfId="13222"/>
    <cellStyle name="Normal 37 2 2 4" xfId="13223"/>
    <cellStyle name="Normal 37 2 2_Table AA.27" xfId="13224"/>
    <cellStyle name="Normal 37 2 3" xfId="13225"/>
    <cellStyle name="Normal 37 2 3 2" xfId="13226"/>
    <cellStyle name="Normal 37 2 3 3" xfId="13227"/>
    <cellStyle name="Normal 37 2 3_Table AA.27" xfId="13228"/>
    <cellStyle name="Normal 37 2 4" xfId="13229"/>
    <cellStyle name="Normal 37 2 5" xfId="13230"/>
    <cellStyle name="Normal 37 2_Table AA.27" xfId="13231"/>
    <cellStyle name="Normal 37 3" xfId="13232"/>
    <cellStyle name="Normal 37 3 2" xfId="13233"/>
    <cellStyle name="Normal 37 3 2 2" xfId="13234"/>
    <cellStyle name="Normal 37 3 2 2 2" xfId="13235"/>
    <cellStyle name="Normal 37 3 2 2 3" xfId="13236"/>
    <cellStyle name="Normal 37 3 2 2_Table AA.27" xfId="13237"/>
    <cellStyle name="Normal 37 3 2 3" xfId="13238"/>
    <cellStyle name="Normal 37 3 2 4" xfId="13239"/>
    <cellStyle name="Normal 37 3 2_Table AA.27" xfId="13240"/>
    <cellStyle name="Normal 37 3 3" xfId="13241"/>
    <cellStyle name="Normal 37 3 3 2" xfId="13242"/>
    <cellStyle name="Normal 37 3 3 3" xfId="13243"/>
    <cellStyle name="Normal 37 3 3_Table AA.27" xfId="13244"/>
    <cellStyle name="Normal 37 3 4" xfId="13245"/>
    <cellStyle name="Normal 37 3 5" xfId="13246"/>
    <cellStyle name="Normal 37 3_Table AA.27" xfId="13247"/>
    <cellStyle name="Normal 37 4" xfId="13248"/>
    <cellStyle name="Normal 37 4 2" xfId="13249"/>
    <cellStyle name="Normal 37 4 3" xfId="13250"/>
    <cellStyle name="Normal 37 4_Table AA.27" xfId="13251"/>
    <cellStyle name="Normal 37 5" xfId="13252"/>
    <cellStyle name="Normal 37 6" xfId="13253"/>
    <cellStyle name="Normal 37_ABS NDA Indicator 1 - checked and changes made" xfId="13254"/>
    <cellStyle name="Normal 38" xfId="13255"/>
    <cellStyle name="Normal 38 2" xfId="13256"/>
    <cellStyle name="Normal 38 2 2" xfId="13257"/>
    <cellStyle name="Normal 38 2 2 2" xfId="13258"/>
    <cellStyle name="Normal 38 2 2 2 2" xfId="13259"/>
    <cellStyle name="Normal 38 2 2 2 3" xfId="13260"/>
    <cellStyle name="Normal 38 2 2 2_Table AA.27" xfId="13261"/>
    <cellStyle name="Normal 38 2 2 3" xfId="13262"/>
    <cellStyle name="Normal 38 2 2 4" xfId="13263"/>
    <cellStyle name="Normal 38 2 2_Table AA.27" xfId="13264"/>
    <cellStyle name="Normal 38 2 3" xfId="13265"/>
    <cellStyle name="Normal 38 2 3 2" xfId="13266"/>
    <cellStyle name="Normal 38 2 3 3" xfId="13267"/>
    <cellStyle name="Normal 38 2 3_Table AA.27" xfId="13268"/>
    <cellStyle name="Normal 38 2 4" xfId="13269"/>
    <cellStyle name="Normal 38 2 5" xfId="13270"/>
    <cellStyle name="Normal 38 2_Table AA.27" xfId="13271"/>
    <cellStyle name="Normal 38 3" xfId="13272"/>
    <cellStyle name="Normal 38 3 2" xfId="13273"/>
    <cellStyle name="Normal 38 3 2 2" xfId="13274"/>
    <cellStyle name="Normal 38 3 2 2 2" xfId="13275"/>
    <cellStyle name="Normal 38 3 2 2 3" xfId="13276"/>
    <cellStyle name="Normal 38 3 2 2_Table AA.27" xfId="13277"/>
    <cellStyle name="Normal 38 3 2 3" xfId="13278"/>
    <cellStyle name="Normal 38 3 2 4" xfId="13279"/>
    <cellStyle name="Normal 38 3 2_Table AA.27" xfId="13280"/>
    <cellStyle name="Normal 38 3 3" xfId="13281"/>
    <cellStyle name="Normal 38 3 3 2" xfId="13282"/>
    <cellStyle name="Normal 38 3 3 3" xfId="13283"/>
    <cellStyle name="Normal 38 3 3_Table AA.27" xfId="13284"/>
    <cellStyle name="Normal 38 3 4" xfId="13285"/>
    <cellStyle name="Normal 38 3 5" xfId="13286"/>
    <cellStyle name="Normal 38 3_Table AA.27" xfId="13287"/>
    <cellStyle name="Normal 38 4" xfId="13288"/>
    <cellStyle name="Normal 38 4 2" xfId="13289"/>
    <cellStyle name="Normal 38 4 3" xfId="13290"/>
    <cellStyle name="Normal 38 4_Table AA.27" xfId="13291"/>
    <cellStyle name="Normal 38 5" xfId="13292"/>
    <cellStyle name="Normal 38 6" xfId="13293"/>
    <cellStyle name="Normal 38_ABS NDA Indicator 1 - checked and changes made" xfId="13294"/>
    <cellStyle name="Normal 39" xfId="13295"/>
    <cellStyle name="Normal 39 2" xfId="13296"/>
    <cellStyle name="Normal 39 2 2" xfId="13297"/>
    <cellStyle name="Normal 39 2 2 2" xfId="13298"/>
    <cellStyle name="Normal 39 2 2 2 2" xfId="13299"/>
    <cellStyle name="Normal 39 2 2 2 3" xfId="13300"/>
    <cellStyle name="Normal 39 2 2 2_Table AA.27" xfId="13301"/>
    <cellStyle name="Normal 39 2 2 3" xfId="13302"/>
    <cellStyle name="Normal 39 2 2 4" xfId="13303"/>
    <cellStyle name="Normal 39 2 2_Table AA.27" xfId="13304"/>
    <cellStyle name="Normal 39 2 3" xfId="13305"/>
    <cellStyle name="Normal 39 2 3 2" xfId="13306"/>
    <cellStyle name="Normal 39 2 3 3" xfId="13307"/>
    <cellStyle name="Normal 39 2 3_Table AA.27" xfId="13308"/>
    <cellStyle name="Normal 39 2 4" xfId="13309"/>
    <cellStyle name="Normal 39 2 5" xfId="13310"/>
    <cellStyle name="Normal 39 2_Table AA.27" xfId="13311"/>
    <cellStyle name="Normal 39 3" xfId="13312"/>
    <cellStyle name="Normal 39 3 2" xfId="13313"/>
    <cellStyle name="Normal 39 3 2 2" xfId="13314"/>
    <cellStyle name="Normal 39 3 2 2 2" xfId="13315"/>
    <cellStyle name="Normal 39 3 2 2 3" xfId="13316"/>
    <cellStyle name="Normal 39 3 2 2_Table AA.27" xfId="13317"/>
    <cellStyle name="Normal 39 3 2 3" xfId="13318"/>
    <cellStyle name="Normal 39 3 2 4" xfId="13319"/>
    <cellStyle name="Normal 39 3 2_Table AA.27" xfId="13320"/>
    <cellStyle name="Normal 39 3 3" xfId="13321"/>
    <cellStyle name="Normal 39 3 3 2" xfId="13322"/>
    <cellStyle name="Normal 39 3 3 3" xfId="13323"/>
    <cellStyle name="Normal 39 3 3_Table AA.27" xfId="13324"/>
    <cellStyle name="Normal 39 3 4" xfId="13325"/>
    <cellStyle name="Normal 39 3 5" xfId="13326"/>
    <cellStyle name="Normal 39 3_Table AA.27" xfId="13327"/>
    <cellStyle name="Normal 39 4" xfId="13328"/>
    <cellStyle name="Normal 39 4 2" xfId="13329"/>
    <cellStyle name="Normal 39 4 3" xfId="13330"/>
    <cellStyle name="Normal 39 4_Table AA.27" xfId="13331"/>
    <cellStyle name="Normal 39 5" xfId="13332"/>
    <cellStyle name="Normal 39 6" xfId="13333"/>
    <cellStyle name="Normal 39_ABS NDA Indicator 1 - checked and changes made" xfId="13334"/>
    <cellStyle name="Normal 4" xfId="13335"/>
    <cellStyle name="Normal 4 10" xfId="13336"/>
    <cellStyle name="Normal 4 10 2" xfId="13337"/>
    <cellStyle name="Normal 4 10 2 2" xfId="13338"/>
    <cellStyle name="Normal 4 10 2 3" xfId="13339"/>
    <cellStyle name="Normal 4 10 2_Table AA.27" xfId="13340"/>
    <cellStyle name="Normal 4 10 3" xfId="13341"/>
    <cellStyle name="Normal 4 10 3 2" xfId="13342"/>
    <cellStyle name="Normal 4 10 3_Table AA.27" xfId="13343"/>
    <cellStyle name="Normal 4 10 4" xfId="13344"/>
    <cellStyle name="Normal 4 10 5" xfId="13345"/>
    <cellStyle name="Normal 4 10 6" xfId="13346"/>
    <cellStyle name="Normal 4 10 7" xfId="35411"/>
    <cellStyle name="Normal 4 10_Table AA.27" xfId="13347"/>
    <cellStyle name="Normal 4 11" xfId="13348"/>
    <cellStyle name="Normal 4 11 2" xfId="13349"/>
    <cellStyle name="Normal 4 11 2 2" xfId="13350"/>
    <cellStyle name="Normal 4 11 2 3" xfId="13351"/>
    <cellStyle name="Normal 4 11 2_Table AA.27" xfId="13352"/>
    <cellStyle name="Normal 4 11 3" xfId="13353"/>
    <cellStyle name="Normal 4 11 3 2" xfId="13354"/>
    <cellStyle name="Normal 4 11 3_Table AA.27" xfId="13355"/>
    <cellStyle name="Normal 4 11 4" xfId="13356"/>
    <cellStyle name="Normal 4 11 5" xfId="13357"/>
    <cellStyle name="Normal 4 11 6" xfId="13358"/>
    <cellStyle name="Normal 4 11 7" xfId="35412"/>
    <cellStyle name="Normal 4 11_Table AA.27" xfId="13359"/>
    <cellStyle name="Normal 4 12" xfId="13360"/>
    <cellStyle name="Normal 4 12 2" xfId="13361"/>
    <cellStyle name="Normal 4 12 2 2" xfId="35413"/>
    <cellStyle name="Normal 4 12 3" xfId="35414"/>
    <cellStyle name="Normal 4 12_Table AA.27" xfId="13362"/>
    <cellStyle name="Normal 4 13" xfId="13363"/>
    <cellStyle name="Normal 4 14" xfId="13364"/>
    <cellStyle name="Normal 4 15" xfId="13365"/>
    <cellStyle name="Normal 4 2" xfId="13366"/>
    <cellStyle name="Normal 4 2 10" xfId="13367"/>
    <cellStyle name="Normal 4 2 11" xfId="13368"/>
    <cellStyle name="Normal 4 2 12" xfId="13369"/>
    <cellStyle name="Normal 4 2 2" xfId="13370"/>
    <cellStyle name="Normal 4 2 2 2" xfId="13371"/>
    <cellStyle name="Normal 4 2 2 2 2" xfId="13372"/>
    <cellStyle name="Normal 4 2 2 2 2 2" xfId="35415"/>
    <cellStyle name="Normal 4 2 2 2 2 2 2" xfId="35416"/>
    <cellStyle name="Normal 4 2 2 2 2 3" xfId="35417"/>
    <cellStyle name="Normal 4 2 2 2 3" xfId="13373"/>
    <cellStyle name="Normal 4 2 2 2 3 2" xfId="35418"/>
    <cellStyle name="Normal 4 2 2 2 3 2 2" xfId="35419"/>
    <cellStyle name="Normal 4 2 2 2 3 3" xfId="35420"/>
    <cellStyle name="Normal 4 2 2 2 4" xfId="13374"/>
    <cellStyle name="Normal 4 2 2 2 4 2" xfId="35421"/>
    <cellStyle name="Normal 4 2 2 2 4 2 2" xfId="35422"/>
    <cellStyle name="Normal 4 2 2 2 4 3" xfId="35423"/>
    <cellStyle name="Normal 4 2 2 2 5" xfId="13375"/>
    <cellStyle name="Normal 4 2 2 2 5 2" xfId="35424"/>
    <cellStyle name="Normal 4 2 2 2 5 2 2" xfId="35425"/>
    <cellStyle name="Normal 4 2 2 2 5 3" xfId="35426"/>
    <cellStyle name="Normal 4 2 2 2 6" xfId="35427"/>
    <cellStyle name="Normal 4 2 2 2 6 2" xfId="35428"/>
    <cellStyle name="Normal 4 2 2 2 7" xfId="35429"/>
    <cellStyle name="Normal 4 2 2 2_Table AA.27" xfId="13376"/>
    <cellStyle name="Normal 4 2 2 3" xfId="13377"/>
    <cellStyle name="Normal 4 2 2 3 2" xfId="35430"/>
    <cellStyle name="Normal 4 2 2 4" xfId="13378"/>
    <cellStyle name="Normal 4 2 2 4 2" xfId="35431"/>
    <cellStyle name="Normal 4 2 2 4 2 2" xfId="35432"/>
    <cellStyle name="Normal 4 2 2 4 3" xfId="35433"/>
    <cellStyle name="Normal 4 2 2 5" xfId="13379"/>
    <cellStyle name="Normal 4 2 2 5 2" xfId="35434"/>
    <cellStyle name="Normal 4 2 2 5 2 2" xfId="35435"/>
    <cellStyle name="Normal 4 2 2 5 3" xfId="35436"/>
    <cellStyle name="Normal 4 2 2 6" xfId="13380"/>
    <cellStyle name="Normal 4 2 2 6 2" xfId="35437"/>
    <cellStyle name="Normal 4 2 2 6 2 2" xfId="35438"/>
    <cellStyle name="Normal 4 2 2 6 3" xfId="35439"/>
    <cellStyle name="Normal 4 2 2 7" xfId="13381"/>
    <cellStyle name="Normal 4 2 2 8" xfId="13382"/>
    <cellStyle name="Normal 4 2 2 8 2" xfId="35440"/>
    <cellStyle name="Normal 4 2 2 8 2 2" xfId="35441"/>
    <cellStyle name="Normal 4 2 2 8 3" xfId="35442"/>
    <cellStyle name="Normal 4 2 2 9" xfId="35443"/>
    <cellStyle name="Normal 4 2 2 9 2" xfId="35444"/>
    <cellStyle name="Normal 4 2 2 9 2 2" xfId="35445"/>
    <cellStyle name="Normal 4 2 2 9 3" xfId="35446"/>
    <cellStyle name="Normal 4 2 2_Table AA.27" xfId="13383"/>
    <cellStyle name="Normal 4 2 3" xfId="13384"/>
    <cellStyle name="Normal 4 2 3 10" xfId="35447"/>
    <cellStyle name="Normal 4 2 3 11" xfId="35448"/>
    <cellStyle name="Normal 4 2 3 2" xfId="13385"/>
    <cellStyle name="Normal 4 2 3 2 10" xfId="35449"/>
    <cellStyle name="Normal 4 2 3 2 2" xfId="13386"/>
    <cellStyle name="Normal 4 2 3 2 2 2" xfId="13387"/>
    <cellStyle name="Normal 4 2 3 2 2 2 2" xfId="13388"/>
    <cellStyle name="Normal 4 2 3 2 2 2_Table AA.27" xfId="13389"/>
    <cellStyle name="Normal 4 2 3 2 2 3" xfId="13390"/>
    <cellStyle name="Normal 4 2 3 2 2 4" xfId="13391"/>
    <cellStyle name="Normal 4 2 3 2 2 5" xfId="35450"/>
    <cellStyle name="Normal 4 2 3 2 2 6" xfId="35451"/>
    <cellStyle name="Normal 4 2 3 2 2 7" xfId="35452"/>
    <cellStyle name="Normal 4 2 3 2 2 8" xfId="35453"/>
    <cellStyle name="Normal 4 2 3 2 2 9" xfId="35454"/>
    <cellStyle name="Normal 4 2 3 2 2_Table AA.27" xfId="13392"/>
    <cellStyle name="Normal 4 2 3 2 3" xfId="13393"/>
    <cellStyle name="Normal 4 2 3 2 3 2" xfId="13394"/>
    <cellStyle name="Normal 4 2 3 2 3 2 2" xfId="35455"/>
    <cellStyle name="Normal 4 2 3 2 3 3" xfId="35456"/>
    <cellStyle name="Normal 4 2 3 2 3_Table AA.27" xfId="13395"/>
    <cellStyle name="Normal 4 2 3 2 4" xfId="13396"/>
    <cellStyle name="Normal 4 2 3 2 4 2" xfId="35457"/>
    <cellStyle name="Normal 4 2 3 2 4 2 2" xfId="35458"/>
    <cellStyle name="Normal 4 2 3 2 4 3" xfId="35459"/>
    <cellStyle name="Normal 4 2 3 2 5" xfId="13397"/>
    <cellStyle name="Normal 4 2 3 2 5 2" xfId="35460"/>
    <cellStyle name="Normal 4 2 3 2 5 2 2" xfId="35461"/>
    <cellStyle name="Normal 4 2 3 2 5 3" xfId="35462"/>
    <cellStyle name="Normal 4 2 3 2 6" xfId="35463"/>
    <cellStyle name="Normal 4 2 3 2 6 2" xfId="35464"/>
    <cellStyle name="Normal 4 2 3 2 7" xfId="35465"/>
    <cellStyle name="Normal 4 2 3 2 8" xfId="35466"/>
    <cellStyle name="Normal 4 2 3 2 9" xfId="35467"/>
    <cellStyle name="Normal 4 2 3 2_Table AA.27" xfId="13398"/>
    <cellStyle name="Normal 4 2 3 3" xfId="13399"/>
    <cellStyle name="Normal 4 2 3 3 2" xfId="13400"/>
    <cellStyle name="Normal 4 2 3 3 2 2" xfId="13401"/>
    <cellStyle name="Normal 4 2 3 3 2_Table AA.27" xfId="13402"/>
    <cellStyle name="Normal 4 2 3 3 3" xfId="13403"/>
    <cellStyle name="Normal 4 2 3 3 4" xfId="13404"/>
    <cellStyle name="Normal 4 2 3 3 5" xfId="35468"/>
    <cellStyle name="Normal 4 2 3 3 6" xfId="35469"/>
    <cellStyle name="Normal 4 2 3 3 7" xfId="35470"/>
    <cellStyle name="Normal 4 2 3 3 8" xfId="35471"/>
    <cellStyle name="Normal 4 2 3 3 9" xfId="35472"/>
    <cellStyle name="Normal 4 2 3 3_Table AA.27" xfId="13405"/>
    <cellStyle name="Normal 4 2 3 4" xfId="13406"/>
    <cellStyle name="Normal 4 2 3 4 2" xfId="13407"/>
    <cellStyle name="Normal 4 2 3 4 2 2" xfId="35473"/>
    <cellStyle name="Normal 4 2 3 4 3" xfId="35474"/>
    <cellStyle name="Normal 4 2 3 4_Table AA.27" xfId="13408"/>
    <cellStyle name="Normal 4 2 3 5" xfId="13409"/>
    <cellStyle name="Normal 4 2 3 5 2" xfId="35475"/>
    <cellStyle name="Normal 4 2 3 6" xfId="13410"/>
    <cellStyle name="Normal 4 2 3 6 2" xfId="35476"/>
    <cellStyle name="Normal 4 2 3 6 2 2" xfId="35477"/>
    <cellStyle name="Normal 4 2 3 6 3" xfId="35478"/>
    <cellStyle name="Normal 4 2 3 7" xfId="13411"/>
    <cellStyle name="Normal 4 2 3 7 2" xfId="35479"/>
    <cellStyle name="Normal 4 2 3 7 2 2" xfId="35480"/>
    <cellStyle name="Normal 4 2 3 7 3" xfId="35481"/>
    <cellStyle name="Normal 4 2 3 8" xfId="13412"/>
    <cellStyle name="Normal 4 2 3 8 2" xfId="35482"/>
    <cellStyle name="Normal 4 2 3 9" xfId="13413"/>
    <cellStyle name="Normal 4 2 3_Table AA.27" xfId="13414"/>
    <cellStyle name="Normal 4 2 4" xfId="13415"/>
    <cellStyle name="Normal 4 2 4 2" xfId="13416"/>
    <cellStyle name="Normal 4 2 4 2 2" xfId="13417"/>
    <cellStyle name="Normal 4 2 4 2 2 2" xfId="13418"/>
    <cellStyle name="Normal 4 2 4 2 2_Table AA.27" xfId="13419"/>
    <cellStyle name="Normal 4 2 4 2 3" xfId="13420"/>
    <cellStyle name="Normal 4 2 4 2_Table AA.27" xfId="13421"/>
    <cellStyle name="Normal 4 2 4 3" xfId="13422"/>
    <cellStyle name="Normal 4 2 4 3 2" xfId="13423"/>
    <cellStyle name="Normal 4 2 4 3_Table AA.27" xfId="13424"/>
    <cellStyle name="Normal 4 2 4 4" xfId="13425"/>
    <cellStyle name="Normal 4 2 4 5" xfId="13426"/>
    <cellStyle name="Normal 4 2 4 6" xfId="13427"/>
    <cellStyle name="Normal 4 2 4 7" xfId="13428"/>
    <cellStyle name="Normal 4 2 4_Table AA.27" xfId="13429"/>
    <cellStyle name="Normal 4 2 5" xfId="13430"/>
    <cellStyle name="Normal 4 2 5 2" xfId="13431"/>
    <cellStyle name="Normal 4 2 5 2 2" xfId="13432"/>
    <cellStyle name="Normal 4 2 5 2 3" xfId="13433"/>
    <cellStyle name="Normal 4 2 5 2_Table AA.27" xfId="13434"/>
    <cellStyle name="Normal 4 2 5 3" xfId="13435"/>
    <cellStyle name="Normal 4 2 5 4" xfId="13436"/>
    <cellStyle name="Normal 4 2 5 5" xfId="13437"/>
    <cellStyle name="Normal 4 2 5 6" xfId="13438"/>
    <cellStyle name="Normal 4 2 5 7" xfId="13439"/>
    <cellStyle name="Normal 4 2 5_Table AA.27" xfId="13440"/>
    <cellStyle name="Normal 4 2 6" xfId="13441"/>
    <cellStyle name="Normal 4 2 7" xfId="13442"/>
    <cellStyle name="Normal 4 2 7 2" xfId="13443"/>
    <cellStyle name="Normal 4 2 7 3" xfId="13444"/>
    <cellStyle name="Normal 4 2 7_Table AA.27" xfId="13445"/>
    <cellStyle name="Normal 4 2 8" xfId="13446"/>
    <cellStyle name="Normal 4 2 9" xfId="13447"/>
    <cellStyle name="Normal 4 2_AR" xfId="35483"/>
    <cellStyle name="Normal 4 3" xfId="13448"/>
    <cellStyle name="Normal 4 3 10" xfId="13449"/>
    <cellStyle name="Normal 4 3 11" xfId="13450"/>
    <cellStyle name="Normal 4 3 2" xfId="13451"/>
    <cellStyle name="Normal 4 3 2 2" xfId="13452"/>
    <cellStyle name="Normal 4 3 2 2 2" xfId="13453"/>
    <cellStyle name="Normal 4 3 2 2 2 2" xfId="13454"/>
    <cellStyle name="Normal 4 3 2 2 2 2 2" xfId="13455"/>
    <cellStyle name="Normal 4 3 2 2 2 2 2 2" xfId="13456"/>
    <cellStyle name="Normal 4 3 2 2 2 2 3" xfId="13457"/>
    <cellStyle name="Normal 4 3 2 2 2 2_Table AA.27" xfId="13458"/>
    <cellStyle name="Normal 4 3 2 2 2 3" xfId="13459"/>
    <cellStyle name="Normal 4 3 2 2 2 3 2" xfId="13460"/>
    <cellStyle name="Normal 4 3 2 2 2 4" xfId="13461"/>
    <cellStyle name="Normal 4 3 2 2 2_Table AA.27" xfId="13462"/>
    <cellStyle name="Normal 4 3 2 2 3" xfId="13463"/>
    <cellStyle name="Normal 4 3 2 2 3 2" xfId="13464"/>
    <cellStyle name="Normal 4 3 2 2 3 2 2" xfId="13465"/>
    <cellStyle name="Normal 4 3 2 2 3 3" xfId="13466"/>
    <cellStyle name="Normal 4 3 2 2 3_Table AA.27" xfId="13467"/>
    <cellStyle name="Normal 4 3 2 2 4" xfId="13468"/>
    <cellStyle name="Normal 4 3 2 2 4 2" xfId="13469"/>
    <cellStyle name="Normal 4 3 2 2 5" xfId="13470"/>
    <cellStyle name="Normal 4 3 2 2 6" xfId="35484"/>
    <cellStyle name="Normal 4 3 2 2 7" xfId="35485"/>
    <cellStyle name="Normal 4 3 2 2_Table AA.27" xfId="13471"/>
    <cellStyle name="Normal 4 3 2 3" xfId="13472"/>
    <cellStyle name="Normal 4 3 2 3 2" xfId="13473"/>
    <cellStyle name="Normal 4 3 2 3 2 2" xfId="13474"/>
    <cellStyle name="Normal 4 3 2 3 2 2 2" xfId="13475"/>
    <cellStyle name="Normal 4 3 2 3 2 3" xfId="13476"/>
    <cellStyle name="Normal 4 3 2 3 2_Table AA.27" xfId="13477"/>
    <cellStyle name="Normal 4 3 2 3 3" xfId="13478"/>
    <cellStyle name="Normal 4 3 2 3 3 2" xfId="13479"/>
    <cellStyle name="Normal 4 3 2 3 4" xfId="13480"/>
    <cellStyle name="Normal 4 3 2 3 5" xfId="35486"/>
    <cellStyle name="Normal 4 3 2 3 6" xfId="35487"/>
    <cellStyle name="Normal 4 3 2 3_Table AA.27" xfId="13481"/>
    <cellStyle name="Normal 4 3 2 4" xfId="13482"/>
    <cellStyle name="Normal 4 3 2 4 2" xfId="13483"/>
    <cellStyle name="Normal 4 3 2 4 2 2" xfId="13484"/>
    <cellStyle name="Normal 4 3 2 4 3" xfId="13485"/>
    <cellStyle name="Normal 4 3 2 4_Table AA.27" xfId="13486"/>
    <cellStyle name="Normal 4 3 2 5" xfId="13487"/>
    <cellStyle name="Normal 4 3 2 5 2" xfId="13488"/>
    <cellStyle name="Normal 4 3 2 6" xfId="13489"/>
    <cellStyle name="Normal 4 3 2 6 2" xfId="13490"/>
    <cellStyle name="Normal 4 3 2 7" xfId="13491"/>
    <cellStyle name="Normal 4 3 2 8" xfId="13492"/>
    <cellStyle name="Normal 4 3 2_Table AA.27" xfId="13493"/>
    <cellStyle name="Normal 4 3 3" xfId="13494"/>
    <cellStyle name="Normal 4 3 3 2" xfId="13495"/>
    <cellStyle name="Normal 4 3 3 2 2" xfId="13496"/>
    <cellStyle name="Normal 4 3 3 2 2 2" xfId="13497"/>
    <cellStyle name="Normal 4 3 3 2 2 2 2" xfId="13498"/>
    <cellStyle name="Normal 4 3 3 2 2 3" xfId="13499"/>
    <cellStyle name="Normal 4 3 3 2 2_Table AA.27" xfId="13500"/>
    <cellStyle name="Normal 4 3 3 2 3" xfId="13501"/>
    <cellStyle name="Normal 4 3 3 2 3 2" xfId="13502"/>
    <cellStyle name="Normal 4 3 3 2 4" xfId="13503"/>
    <cellStyle name="Normal 4 3 3 2 5" xfId="35488"/>
    <cellStyle name="Normal 4 3 3 2_Table AA.27" xfId="13504"/>
    <cellStyle name="Normal 4 3 3 3" xfId="13505"/>
    <cellStyle name="Normal 4 3 3 3 2" xfId="13506"/>
    <cellStyle name="Normal 4 3 3 3 2 2" xfId="13507"/>
    <cellStyle name="Normal 4 3 3 3 3" xfId="13508"/>
    <cellStyle name="Normal 4 3 3 3 4" xfId="13509"/>
    <cellStyle name="Normal 4 3 3 3_Table AA.27" xfId="13510"/>
    <cellStyle name="Normal 4 3 3 4" xfId="13511"/>
    <cellStyle name="Normal 4 3 3 4 2" xfId="13512"/>
    <cellStyle name="Normal 4 3 3 5" xfId="13513"/>
    <cellStyle name="Normal 4 3 3 6" xfId="13514"/>
    <cellStyle name="Normal 4 3 3 7" xfId="13515"/>
    <cellStyle name="Normal 4 3 3 8" xfId="35489"/>
    <cellStyle name="Normal 4 3 3_Table AA.27" xfId="13516"/>
    <cellStyle name="Normal 4 3 4" xfId="13517"/>
    <cellStyle name="Normal 4 3 4 2" xfId="13518"/>
    <cellStyle name="Normal 4 3 4 2 2" xfId="13519"/>
    <cellStyle name="Normal 4 3 4 2 2 2" xfId="13520"/>
    <cellStyle name="Normal 4 3 4 2 3" xfId="13521"/>
    <cellStyle name="Normal 4 3 4 2 4" xfId="13522"/>
    <cellStyle name="Normal 4 3 4 2_Table AA.27" xfId="13523"/>
    <cellStyle name="Normal 4 3 4 3" xfId="13524"/>
    <cellStyle name="Normal 4 3 4 3 2" xfId="13525"/>
    <cellStyle name="Normal 4 3 4 4" xfId="13526"/>
    <cellStyle name="Normal 4 3 4 5" xfId="13527"/>
    <cellStyle name="Normal 4 3 4 6" xfId="13528"/>
    <cellStyle name="Normal 4 3 4 7" xfId="35490"/>
    <cellStyle name="Normal 4 3 4_Table AA.27" xfId="13529"/>
    <cellStyle name="Normal 4 3 5" xfId="13530"/>
    <cellStyle name="Normal 4 3 5 2" xfId="13531"/>
    <cellStyle name="Normal 4 3 5 2 2" xfId="35491"/>
    <cellStyle name="Normal 4 3 5 3" xfId="13532"/>
    <cellStyle name="Normal 4 3 5 4" xfId="13533"/>
    <cellStyle name="Normal 4 3 5 5" xfId="35492"/>
    <cellStyle name="Normal 4 3 5 6" xfId="35493"/>
    <cellStyle name="Normal 4 3 5_Table AA.27" xfId="13534"/>
    <cellStyle name="Normal 4 3 6" xfId="13535"/>
    <cellStyle name="Normal 4 3 6 2" xfId="13536"/>
    <cellStyle name="Normal 4 3 6 2 2" xfId="13537"/>
    <cellStyle name="Normal 4 3 6 3" xfId="13538"/>
    <cellStyle name="Normal 4 3 6 4" xfId="13539"/>
    <cellStyle name="Normal 4 3 6_Table AA.27" xfId="13540"/>
    <cellStyle name="Normal 4 3 7" xfId="13541"/>
    <cellStyle name="Normal 4 3 7 2" xfId="13542"/>
    <cellStyle name="Normal 4 3 8" xfId="13543"/>
    <cellStyle name="Normal 4 3 8 2" xfId="13544"/>
    <cellStyle name="Normal 4 3 8_Table AA.27" xfId="13545"/>
    <cellStyle name="Normal 4 3 9" xfId="13546"/>
    <cellStyle name="Normal 4 3 9 2" xfId="13547"/>
    <cellStyle name="Normal 4 3 9_Table AA.27" xfId="13548"/>
    <cellStyle name="Normal 4 3_Table AA.27" xfId="13549"/>
    <cellStyle name="Normal 4 4" xfId="13550"/>
    <cellStyle name="Normal 4 4 10" xfId="35494"/>
    <cellStyle name="Normal 4 4 2" xfId="13551"/>
    <cellStyle name="Normal 4 4 2 2" xfId="13552"/>
    <cellStyle name="Normal 4 4 2 3" xfId="13553"/>
    <cellStyle name="Normal 4 4 2 4" xfId="13554"/>
    <cellStyle name="Normal 4 4 2 5" xfId="35495"/>
    <cellStyle name="Normal 4 4 2_Table AA.27" xfId="13555"/>
    <cellStyle name="Normal 4 4 3" xfId="13556"/>
    <cellStyle name="Normal 4 4 3 2" xfId="13557"/>
    <cellStyle name="Normal 4 4 4" xfId="13558"/>
    <cellStyle name="Normal 4 4 4 2" xfId="35496"/>
    <cellStyle name="Normal 4 4 5" xfId="13559"/>
    <cellStyle name="Normal 4 4 6" xfId="13560"/>
    <cellStyle name="Normal 4 4 7" xfId="13561"/>
    <cellStyle name="Normal 4 4 8" xfId="35497"/>
    <cellStyle name="Normal 4 4 9" xfId="35498"/>
    <cellStyle name="Normal 4 4_Table AA.27" xfId="13562"/>
    <cellStyle name="Normal 4 5" xfId="13563"/>
    <cellStyle name="Normal 4 5 10" xfId="35499"/>
    <cellStyle name="Normal 4 5 2" xfId="13564"/>
    <cellStyle name="Normal 4 5 2 2" xfId="13565"/>
    <cellStyle name="Normal 4 5 2 2 2" xfId="13566"/>
    <cellStyle name="Normal 4 5 2 2 2 2" xfId="13567"/>
    <cellStyle name="Normal 4 5 2 2 2_Table AA.27" xfId="13568"/>
    <cellStyle name="Normal 4 5 2 2 3" xfId="13569"/>
    <cellStyle name="Normal 4 5 2 2_Table AA.27" xfId="13570"/>
    <cellStyle name="Normal 4 5 2 3" xfId="13571"/>
    <cellStyle name="Normal 4 5 2 3 2" xfId="13572"/>
    <cellStyle name="Normal 4 5 2 3_Table AA.27" xfId="13573"/>
    <cellStyle name="Normal 4 5 2 4" xfId="13574"/>
    <cellStyle name="Normal 4 5 2 5" xfId="35500"/>
    <cellStyle name="Normal 4 5 2_Table AA.27" xfId="13575"/>
    <cellStyle name="Normal 4 5 3" xfId="13576"/>
    <cellStyle name="Normal 4 5 3 2" xfId="13577"/>
    <cellStyle name="Normal 4 5 3 2 2" xfId="13578"/>
    <cellStyle name="Normal 4 5 3 2_Table AA.27" xfId="13579"/>
    <cellStyle name="Normal 4 5 3 3" xfId="13580"/>
    <cellStyle name="Normal 4 5 3_Table AA.27" xfId="13581"/>
    <cellStyle name="Normal 4 5 4" xfId="13582"/>
    <cellStyle name="Normal 4 5 4 2" xfId="13583"/>
    <cellStyle name="Normal 4 5 4_Table AA.27" xfId="13584"/>
    <cellStyle name="Normal 4 5 5" xfId="13585"/>
    <cellStyle name="Normal 4 5 6" xfId="13586"/>
    <cellStyle name="Normal 4 5 7" xfId="13587"/>
    <cellStyle name="Normal 4 5 8" xfId="13588"/>
    <cellStyle name="Normal 4 5 9" xfId="13589"/>
    <cellStyle name="Normal 4 5_Table AA.27" xfId="13590"/>
    <cellStyle name="Normal 4 6" xfId="13591"/>
    <cellStyle name="Normal 4 6 10" xfId="35501"/>
    <cellStyle name="Normal 4 6 2" xfId="13592"/>
    <cellStyle name="Normal 4 6 2 2" xfId="13593"/>
    <cellStyle name="Normal 4 6 2 2 2" xfId="35502"/>
    <cellStyle name="Normal 4 6 2 2 2 2" xfId="35503"/>
    <cellStyle name="Normal 4 6 2 2 3" xfId="35504"/>
    <cellStyle name="Normal 4 6 2 3" xfId="13594"/>
    <cellStyle name="Normal 4 6 2 3 2" xfId="35505"/>
    <cellStyle name="Normal 4 6 2 3 2 2" xfId="35506"/>
    <cellStyle name="Normal 4 6 2 3 3" xfId="35507"/>
    <cellStyle name="Normal 4 6 2 4" xfId="13595"/>
    <cellStyle name="Normal 4 6 2 4 2" xfId="35508"/>
    <cellStyle name="Normal 4 6 2 4 2 2" xfId="35509"/>
    <cellStyle name="Normal 4 6 2 4 3" xfId="35510"/>
    <cellStyle name="Normal 4 6 2 5" xfId="13596"/>
    <cellStyle name="Normal 4 6 2 5 2" xfId="35511"/>
    <cellStyle name="Normal 4 6 2 5 2 2" xfId="35512"/>
    <cellStyle name="Normal 4 6 2 5 3" xfId="35513"/>
    <cellStyle name="Normal 4 6 2 6" xfId="35514"/>
    <cellStyle name="Normal 4 6 2 6 2" xfId="35515"/>
    <cellStyle name="Normal 4 6 2 7" xfId="35516"/>
    <cellStyle name="Normal 4 6 3" xfId="13597"/>
    <cellStyle name="Normal 4 6 3 2" xfId="13598"/>
    <cellStyle name="Normal 4 6 4" xfId="13599"/>
    <cellStyle name="Normal 4 6 4 2" xfId="13600"/>
    <cellStyle name="Normal 4 6 4 2 2" xfId="35517"/>
    <cellStyle name="Normal 4 6 4 3" xfId="35518"/>
    <cellStyle name="Normal 4 6 5" xfId="13601"/>
    <cellStyle name="Normal 4 6 5 2" xfId="13602"/>
    <cellStyle name="Normal 4 6 5 2 2" xfId="35519"/>
    <cellStyle name="Normal 4 6 5 3" xfId="35520"/>
    <cellStyle name="Normal 4 6 6" xfId="13603"/>
    <cellStyle name="Normal 4 6 7" xfId="13604"/>
    <cellStyle name="Normal 4 6 7 2" xfId="35521"/>
    <cellStyle name="Normal 4 6 7 2 2" xfId="35522"/>
    <cellStyle name="Normal 4 6 7 3" xfId="35523"/>
    <cellStyle name="Normal 4 6 8" xfId="13605"/>
    <cellStyle name="Normal 4 6 8 2" xfId="35524"/>
    <cellStyle name="Normal 4 6 8 2 2" xfId="35525"/>
    <cellStyle name="Normal 4 6 8 3" xfId="35526"/>
    <cellStyle name="Normal 4 6 9" xfId="35527"/>
    <cellStyle name="Normal 4 6 9 2" xfId="35528"/>
    <cellStyle name="Normal 4 6_Table AA.27" xfId="13606"/>
    <cellStyle name="Normal 4 7" xfId="13607"/>
    <cellStyle name="Normal 4 7 2" xfId="13608"/>
    <cellStyle name="Normal 4 7 2 2" xfId="13609"/>
    <cellStyle name="Normal 4 7 2 2 2" xfId="35529"/>
    <cellStyle name="Normal 4 7 2 2 2 2" xfId="35530"/>
    <cellStyle name="Normal 4 7 2 2 3" xfId="35531"/>
    <cellStyle name="Normal 4 7 2 3" xfId="13610"/>
    <cellStyle name="Normal 4 7 2 3 2" xfId="35532"/>
    <cellStyle name="Normal 4 7 2 3 2 2" xfId="35533"/>
    <cellStyle name="Normal 4 7 2 3 3" xfId="35534"/>
    <cellStyle name="Normal 4 7 2 4" xfId="13611"/>
    <cellStyle name="Normal 4 7 2 4 2" xfId="35535"/>
    <cellStyle name="Normal 4 7 2 4 2 2" xfId="35536"/>
    <cellStyle name="Normal 4 7 2 4 3" xfId="35537"/>
    <cellStyle name="Normal 4 7 2 5" xfId="13612"/>
    <cellStyle name="Normal 4 7 2 5 2" xfId="35538"/>
    <cellStyle name="Normal 4 7 2 5 2 2" xfId="35539"/>
    <cellStyle name="Normal 4 7 2 5 3" xfId="35540"/>
    <cellStyle name="Normal 4 7 2 6" xfId="35541"/>
    <cellStyle name="Normal 4 7 2 6 2" xfId="35542"/>
    <cellStyle name="Normal 4 7 2 7" xfId="35543"/>
    <cellStyle name="Normal 4 7 3" xfId="13613"/>
    <cellStyle name="Normal 4 7 3 2" xfId="13614"/>
    <cellStyle name="Normal 4 7 3 2 2" xfId="35544"/>
    <cellStyle name="Normal 4 7 3 3" xfId="35545"/>
    <cellStyle name="Normal 4 7 4" xfId="13615"/>
    <cellStyle name="Normal 4 7 4 2" xfId="35546"/>
    <cellStyle name="Normal 4 7 4 2 2" xfId="35547"/>
    <cellStyle name="Normal 4 7 4 3" xfId="35548"/>
    <cellStyle name="Normal 4 7 5" xfId="13616"/>
    <cellStyle name="Normal 4 7 5 2" xfId="35549"/>
    <cellStyle name="Normal 4 7 6" xfId="13617"/>
    <cellStyle name="Normal 4 7 6 2" xfId="35550"/>
    <cellStyle name="Normal 4 7 6 2 2" xfId="35551"/>
    <cellStyle name="Normal 4 7 6 3" xfId="35552"/>
    <cellStyle name="Normal 4 7 7" xfId="13618"/>
    <cellStyle name="Normal 4 7 7 2" xfId="35553"/>
    <cellStyle name="Normal 4 7 7 2 2" xfId="35554"/>
    <cellStyle name="Normal 4 7 7 3" xfId="35555"/>
    <cellStyle name="Normal 4 7 8" xfId="35556"/>
    <cellStyle name="Normal 4 7 8 2" xfId="35557"/>
    <cellStyle name="Normal 4 7 9" xfId="35558"/>
    <cellStyle name="Normal 4 7_Table AA.27" xfId="13619"/>
    <cellStyle name="Normal 4 8" xfId="13620"/>
    <cellStyle name="Normal 4 8 2" xfId="13621"/>
    <cellStyle name="Normal 4 8 2 2" xfId="13622"/>
    <cellStyle name="Normal 4 8 2 2 2" xfId="13623"/>
    <cellStyle name="Normal 4 8 2 2 3" xfId="13624"/>
    <cellStyle name="Normal 4 8 2 2_Table AA.27" xfId="13625"/>
    <cellStyle name="Normal 4 8 2 3" xfId="13626"/>
    <cellStyle name="Normal 4 8 2 3 2" xfId="13627"/>
    <cellStyle name="Normal 4 8 2 3_Table AA.27" xfId="13628"/>
    <cellStyle name="Normal 4 8 2 4" xfId="13629"/>
    <cellStyle name="Normal 4 8 2 5" xfId="13630"/>
    <cellStyle name="Normal 4 8 2 6" xfId="13631"/>
    <cellStyle name="Normal 4 8 2 7" xfId="35559"/>
    <cellStyle name="Normal 4 8 2_Table AA.27" xfId="13632"/>
    <cellStyle name="Normal 4 8 3" xfId="13633"/>
    <cellStyle name="Normal 4 8 3 2" xfId="13634"/>
    <cellStyle name="Normal 4 8 3 3" xfId="13635"/>
    <cellStyle name="Normal 4 8 3_Table AA.27" xfId="13636"/>
    <cellStyle name="Normal 4 8 4" xfId="13637"/>
    <cellStyle name="Normal 4 8 4 2" xfId="13638"/>
    <cellStyle name="Normal 4 8 4_Table AA.27" xfId="13639"/>
    <cellStyle name="Normal 4 8 5" xfId="13640"/>
    <cellStyle name="Normal 4 8 6" xfId="13641"/>
    <cellStyle name="Normal 4 8 7" xfId="13642"/>
    <cellStyle name="Normal 4 8 8" xfId="35560"/>
    <cellStyle name="Normal 4 8_Table AA.27" xfId="13643"/>
    <cellStyle name="Normal 4 9" xfId="13644"/>
    <cellStyle name="Normal 4 9 2" xfId="13645"/>
    <cellStyle name="Normal 4 9 2 2" xfId="13646"/>
    <cellStyle name="Normal 4 9 2 2 2" xfId="13647"/>
    <cellStyle name="Normal 4 9 2 2 3" xfId="13648"/>
    <cellStyle name="Normal 4 9 2 2_Table AA.27" xfId="13649"/>
    <cellStyle name="Normal 4 9 2 3" xfId="13650"/>
    <cellStyle name="Normal 4 9 2 3 2" xfId="13651"/>
    <cellStyle name="Normal 4 9 2 3_Table AA.27" xfId="13652"/>
    <cellStyle name="Normal 4 9 2 4" xfId="13653"/>
    <cellStyle name="Normal 4 9 2 5" xfId="13654"/>
    <cellStyle name="Normal 4 9 2 6" xfId="13655"/>
    <cellStyle name="Normal 4 9 2 7" xfId="35561"/>
    <cellStyle name="Normal 4 9 2_Table AA.27" xfId="13656"/>
    <cellStyle name="Normal 4 9 3" xfId="13657"/>
    <cellStyle name="Normal 4 9 3 2" xfId="13658"/>
    <cellStyle name="Normal 4 9 3 3" xfId="13659"/>
    <cellStyle name="Normal 4 9 3_Table AA.27" xfId="13660"/>
    <cellStyle name="Normal 4 9 4" xfId="13661"/>
    <cellStyle name="Normal 4 9 4 2" xfId="13662"/>
    <cellStyle name="Normal 4 9 4_Table AA.27" xfId="13663"/>
    <cellStyle name="Normal 4 9 5" xfId="13664"/>
    <cellStyle name="Normal 4 9 6" xfId="13665"/>
    <cellStyle name="Normal 4 9 7" xfId="13666"/>
    <cellStyle name="Normal 4 9 8" xfId="35562"/>
    <cellStyle name="Normal 4 9_Table AA.27" xfId="13667"/>
    <cellStyle name="Normal 4_2010-11_PH_SOMIH_PI_7_NAHA_20111107" xfId="13668"/>
    <cellStyle name="Normal 40" xfId="13669"/>
    <cellStyle name="Normal 40 2" xfId="13670"/>
    <cellStyle name="Normal 40 2 2" xfId="13671"/>
    <cellStyle name="Normal 40 2 2 2" xfId="13672"/>
    <cellStyle name="Normal 40 2 2 2 2" xfId="13673"/>
    <cellStyle name="Normal 40 2 2 2 3" xfId="13674"/>
    <cellStyle name="Normal 40 2 2 2_Table AA.27" xfId="13675"/>
    <cellStyle name="Normal 40 2 2 3" xfId="13676"/>
    <cellStyle name="Normal 40 2 2 4" xfId="13677"/>
    <cellStyle name="Normal 40 2 2_Table AA.27" xfId="13678"/>
    <cellStyle name="Normal 40 2 3" xfId="13679"/>
    <cellStyle name="Normal 40 2 3 2" xfId="13680"/>
    <cellStyle name="Normal 40 2 3 3" xfId="13681"/>
    <cellStyle name="Normal 40 2 3_Table AA.27" xfId="13682"/>
    <cellStyle name="Normal 40 2 4" xfId="13683"/>
    <cellStyle name="Normal 40 2 5" xfId="13684"/>
    <cellStyle name="Normal 40 2_Table AA.27" xfId="13685"/>
    <cellStyle name="Normal 40 3" xfId="13686"/>
    <cellStyle name="Normal 40 3 2" xfId="13687"/>
    <cellStyle name="Normal 40 3 2 2" xfId="13688"/>
    <cellStyle name="Normal 40 3 2 2 2" xfId="13689"/>
    <cellStyle name="Normal 40 3 2 2 3" xfId="13690"/>
    <cellStyle name="Normal 40 3 2 2_Table AA.27" xfId="13691"/>
    <cellStyle name="Normal 40 3 2 3" xfId="13692"/>
    <cellStyle name="Normal 40 3 2 4" xfId="13693"/>
    <cellStyle name="Normal 40 3 2_Table AA.27" xfId="13694"/>
    <cellStyle name="Normal 40 3 3" xfId="13695"/>
    <cellStyle name="Normal 40 3 3 2" xfId="13696"/>
    <cellStyle name="Normal 40 3 3 3" xfId="13697"/>
    <cellStyle name="Normal 40 3 3_Table AA.27" xfId="13698"/>
    <cellStyle name="Normal 40 3 4" xfId="13699"/>
    <cellStyle name="Normal 40 3 5" xfId="13700"/>
    <cellStyle name="Normal 40 3_Table AA.27" xfId="13701"/>
    <cellStyle name="Normal 40 4" xfId="13702"/>
    <cellStyle name="Normal 40 4 2" xfId="13703"/>
    <cellStyle name="Normal 40 4 3" xfId="13704"/>
    <cellStyle name="Normal 40 4_Table AA.27" xfId="13705"/>
    <cellStyle name="Normal 40 5" xfId="13706"/>
    <cellStyle name="Normal 40 6" xfId="13707"/>
    <cellStyle name="Normal 40_ABS NDA Indicator 1 - checked and changes made" xfId="13708"/>
    <cellStyle name="Normal 41" xfId="13709"/>
    <cellStyle name="Normal 41 2" xfId="13710"/>
    <cellStyle name="Normal 41 2 2" xfId="13711"/>
    <cellStyle name="Normal 41 2 2 2" xfId="13712"/>
    <cellStyle name="Normal 41 2 2 2 2" xfId="13713"/>
    <cellStyle name="Normal 41 2 2 2 3" xfId="13714"/>
    <cellStyle name="Normal 41 2 2 2_Table AA.27" xfId="13715"/>
    <cellStyle name="Normal 41 2 2 3" xfId="13716"/>
    <cellStyle name="Normal 41 2 2 4" xfId="13717"/>
    <cellStyle name="Normal 41 2 2_Table AA.27" xfId="13718"/>
    <cellStyle name="Normal 41 2 3" xfId="13719"/>
    <cellStyle name="Normal 41 2 3 2" xfId="13720"/>
    <cellStyle name="Normal 41 2 3 3" xfId="13721"/>
    <cellStyle name="Normal 41 2 3_Table AA.27" xfId="13722"/>
    <cellStyle name="Normal 41 2 4" xfId="13723"/>
    <cellStyle name="Normal 41 2 5" xfId="13724"/>
    <cellStyle name="Normal 41 2_Table AA.27" xfId="13725"/>
    <cellStyle name="Normal 41 3" xfId="13726"/>
    <cellStyle name="Normal 41 3 2" xfId="13727"/>
    <cellStyle name="Normal 41 3 2 2" xfId="13728"/>
    <cellStyle name="Normal 41 3 2 2 2" xfId="13729"/>
    <cellStyle name="Normal 41 3 2 2 3" xfId="13730"/>
    <cellStyle name="Normal 41 3 2 2_Table AA.27" xfId="13731"/>
    <cellStyle name="Normal 41 3 2 3" xfId="13732"/>
    <cellStyle name="Normal 41 3 2 4" xfId="13733"/>
    <cellStyle name="Normal 41 3 2_Table AA.27" xfId="13734"/>
    <cellStyle name="Normal 41 3 3" xfId="13735"/>
    <cellStyle name="Normal 41 3 3 2" xfId="13736"/>
    <cellStyle name="Normal 41 3 3 3" xfId="13737"/>
    <cellStyle name="Normal 41 3 3_Table AA.27" xfId="13738"/>
    <cellStyle name="Normal 41 3 4" xfId="13739"/>
    <cellStyle name="Normal 41 3 5" xfId="13740"/>
    <cellStyle name="Normal 41 3_Table AA.27" xfId="13741"/>
    <cellStyle name="Normal 41 4" xfId="13742"/>
    <cellStyle name="Normal 41 4 2" xfId="13743"/>
    <cellStyle name="Normal 41 4 3" xfId="13744"/>
    <cellStyle name="Normal 41 4_Table AA.27" xfId="13745"/>
    <cellStyle name="Normal 41 5" xfId="13746"/>
    <cellStyle name="Normal 41 6" xfId="13747"/>
    <cellStyle name="Normal 41_ABS NDA Indicator 1 - checked and changes made" xfId="13748"/>
    <cellStyle name="Normal 42" xfId="13749"/>
    <cellStyle name="Normal 42 2" xfId="13750"/>
    <cellStyle name="Normal 42 2 2" xfId="13751"/>
    <cellStyle name="Normal 42 2 2 2" xfId="13752"/>
    <cellStyle name="Normal 42 2 2 3" xfId="13753"/>
    <cellStyle name="Normal 42 2 2_Table AA.27" xfId="13754"/>
    <cellStyle name="Normal 42 2 3" xfId="13755"/>
    <cellStyle name="Normal 42 2 4" xfId="13756"/>
    <cellStyle name="Normal 42 2_Table AA.27" xfId="13757"/>
    <cellStyle name="Normal 42 3" xfId="13758"/>
    <cellStyle name="Normal 42 3 2" xfId="13759"/>
    <cellStyle name="Normal 42 3 3" xfId="13760"/>
    <cellStyle name="Normal 42 3_Table AA.27" xfId="13761"/>
    <cellStyle name="Normal 42 4" xfId="13762"/>
    <cellStyle name="Normal 42 5" xfId="13763"/>
    <cellStyle name="Normal 42_Table AA.27" xfId="13764"/>
    <cellStyle name="Normal 43" xfId="13765"/>
    <cellStyle name="Normal 43 2" xfId="13766"/>
    <cellStyle name="Normal 43 2 2" xfId="13767"/>
    <cellStyle name="Normal 43 2 2 2" xfId="13768"/>
    <cellStyle name="Normal 43 2 2 3" xfId="13769"/>
    <cellStyle name="Normal 43 2 2_Table AA.27" xfId="13770"/>
    <cellStyle name="Normal 43 2 3" xfId="13771"/>
    <cellStyle name="Normal 43 2 4" xfId="13772"/>
    <cellStyle name="Normal 43 2_Table AA.27" xfId="13773"/>
    <cellStyle name="Normal 43 3" xfId="13774"/>
    <cellStyle name="Normal 43 3 2" xfId="13775"/>
    <cellStyle name="Normal 43 3 3" xfId="13776"/>
    <cellStyle name="Normal 43 3_Table AA.27" xfId="13777"/>
    <cellStyle name="Normal 43 4" xfId="13778"/>
    <cellStyle name="Normal 43 5" xfId="13779"/>
    <cellStyle name="Normal 43_Table AA.27" xfId="13780"/>
    <cellStyle name="Normal 44" xfId="13781"/>
    <cellStyle name="Normal 44 2" xfId="13782"/>
    <cellStyle name="Normal 44 2 2" xfId="13783"/>
    <cellStyle name="Normal 44 2 2 2" xfId="13784"/>
    <cellStyle name="Normal 44 2 2 3" xfId="13785"/>
    <cellStyle name="Normal 44 2 2_Table AA.27" xfId="13786"/>
    <cellStyle name="Normal 44 2 3" xfId="13787"/>
    <cellStyle name="Normal 44 2 4" xfId="13788"/>
    <cellStyle name="Normal 44 2_Table AA.27" xfId="13789"/>
    <cellStyle name="Normal 44 3" xfId="13790"/>
    <cellStyle name="Normal 44 3 2" xfId="13791"/>
    <cellStyle name="Normal 44 3 3" xfId="13792"/>
    <cellStyle name="Normal 44 3_Table AA.27" xfId="13793"/>
    <cellStyle name="Normal 44 4" xfId="13794"/>
    <cellStyle name="Normal 44 5" xfId="13795"/>
    <cellStyle name="Normal 44_Table AA.27" xfId="13796"/>
    <cellStyle name="Normal 45" xfId="13797"/>
    <cellStyle name="Normal 45 2" xfId="13798"/>
    <cellStyle name="Normal 45 2 2" xfId="13799"/>
    <cellStyle name="Normal 45 2 2 2" xfId="13800"/>
    <cellStyle name="Normal 45 2 2 3" xfId="13801"/>
    <cellStyle name="Normal 45 2 2_Table AA.27" xfId="13802"/>
    <cellStyle name="Normal 45 2 3" xfId="13803"/>
    <cellStyle name="Normal 45 2 4" xfId="13804"/>
    <cellStyle name="Normal 45 2_Table AA.27" xfId="13805"/>
    <cellStyle name="Normal 45 3" xfId="13806"/>
    <cellStyle name="Normal 45 3 2" xfId="13807"/>
    <cellStyle name="Normal 45 3 3" xfId="13808"/>
    <cellStyle name="Normal 45 3_Table AA.27" xfId="13809"/>
    <cellStyle name="Normal 45 4" xfId="13810"/>
    <cellStyle name="Normal 45 5" xfId="13811"/>
    <cellStyle name="Normal 45_Table AA.27" xfId="13812"/>
    <cellStyle name="Normal 46" xfId="13813"/>
    <cellStyle name="Normal 46 2" xfId="13814"/>
    <cellStyle name="Normal 46 2 2" xfId="13815"/>
    <cellStyle name="Normal 46 2 2 2" xfId="13816"/>
    <cellStyle name="Normal 46 2 2 3" xfId="13817"/>
    <cellStyle name="Normal 46 2 2_Table AA.27" xfId="13818"/>
    <cellStyle name="Normal 46 2 3" xfId="13819"/>
    <cellStyle name="Normal 46 2 4" xfId="13820"/>
    <cellStyle name="Normal 46 2_Table AA.27" xfId="13821"/>
    <cellStyle name="Normal 46 3" xfId="13822"/>
    <cellStyle name="Normal 46 3 2" xfId="13823"/>
    <cellStyle name="Normal 46 3 3" xfId="13824"/>
    <cellStyle name="Normal 46 3_Table AA.27" xfId="13825"/>
    <cellStyle name="Normal 46 4" xfId="13826"/>
    <cellStyle name="Normal 46 5" xfId="13827"/>
    <cellStyle name="Normal 46_Table AA.27" xfId="13828"/>
    <cellStyle name="Normal 47" xfId="13829"/>
    <cellStyle name="Normal 47 2" xfId="13830"/>
    <cellStyle name="Normal 47 2 2" xfId="13831"/>
    <cellStyle name="Normal 47 2 2 2" xfId="13832"/>
    <cellStyle name="Normal 47 2 2 3" xfId="13833"/>
    <cellStyle name="Normal 47 2 2_Table AA.27" xfId="13834"/>
    <cellStyle name="Normal 47 2 3" xfId="13835"/>
    <cellStyle name="Normal 47 2 4" xfId="13836"/>
    <cellStyle name="Normal 47 2_Table AA.27" xfId="13837"/>
    <cellStyle name="Normal 47 3" xfId="13838"/>
    <cellStyle name="Normal 47 3 2" xfId="13839"/>
    <cellStyle name="Normal 47 3 3" xfId="13840"/>
    <cellStyle name="Normal 47 3_Table AA.27" xfId="13841"/>
    <cellStyle name="Normal 47 4" xfId="13842"/>
    <cellStyle name="Normal 47 5" xfId="13843"/>
    <cellStyle name="Normal 47_Table AA.27" xfId="13844"/>
    <cellStyle name="Normal 48" xfId="13845"/>
    <cellStyle name="Normal 48 2" xfId="13846"/>
    <cellStyle name="Normal 48 2 2" xfId="13847"/>
    <cellStyle name="Normal 48 2 2 2" xfId="13848"/>
    <cellStyle name="Normal 48 2 2 3" xfId="13849"/>
    <cellStyle name="Normal 48 2 2_Table AA.27" xfId="13850"/>
    <cellStyle name="Normal 48 2 3" xfId="13851"/>
    <cellStyle name="Normal 48 2 4" xfId="13852"/>
    <cellStyle name="Normal 48 2_Table AA.27" xfId="13853"/>
    <cellStyle name="Normal 48 3" xfId="13854"/>
    <cellStyle name="Normal 48 3 2" xfId="13855"/>
    <cellStyle name="Normal 48 3 3" xfId="13856"/>
    <cellStyle name="Normal 48 3_Table AA.27" xfId="13857"/>
    <cellStyle name="Normal 48 4" xfId="13858"/>
    <cellStyle name="Normal 48 5" xfId="13859"/>
    <cellStyle name="Normal 48_Table AA.27" xfId="13860"/>
    <cellStyle name="Normal 49" xfId="13861"/>
    <cellStyle name="Normal 49 2" xfId="13862"/>
    <cellStyle name="Normal 49 2 2" xfId="13863"/>
    <cellStyle name="Normal 49 2 2 2" xfId="13864"/>
    <cellStyle name="Normal 49 2 2 3" xfId="13865"/>
    <cellStyle name="Normal 49 2 2_Table AA.27" xfId="13866"/>
    <cellStyle name="Normal 49 2 3" xfId="13867"/>
    <cellStyle name="Normal 49 2 4" xfId="13868"/>
    <cellStyle name="Normal 49 2_Table AA.27" xfId="13869"/>
    <cellStyle name="Normal 49 3" xfId="13870"/>
    <cellStyle name="Normal 49 3 2" xfId="13871"/>
    <cellStyle name="Normal 49 3 3" xfId="13872"/>
    <cellStyle name="Normal 49 3_Table AA.27" xfId="13873"/>
    <cellStyle name="Normal 49 4" xfId="13874"/>
    <cellStyle name="Normal 49 5" xfId="13875"/>
    <cellStyle name="Normal 49_Table AA.27" xfId="13876"/>
    <cellStyle name="Normal 5" xfId="13877"/>
    <cellStyle name="Normal 5 10" xfId="13878"/>
    <cellStyle name="Normal 5 2" xfId="13879"/>
    <cellStyle name="Normal 5 2 2" xfId="13880"/>
    <cellStyle name="Normal 5 2 2 2" xfId="13881"/>
    <cellStyle name="Normal 5 2 2 2 2" xfId="13882"/>
    <cellStyle name="Normal 5 2 2 2 2 2" xfId="13883"/>
    <cellStyle name="Normal 5 2 2 2 2 3" xfId="13884"/>
    <cellStyle name="Normal 5 2 2 2 2_Table AA.27" xfId="13885"/>
    <cellStyle name="Normal 5 2 2 2 3" xfId="13886"/>
    <cellStyle name="Normal 5 2 2 2 4" xfId="13887"/>
    <cellStyle name="Normal 5 2 2 2_Table AA.27" xfId="13888"/>
    <cellStyle name="Normal 5 2 2 3" xfId="13889"/>
    <cellStyle name="Normal 5 2 2 3 2" xfId="13890"/>
    <cellStyle name="Normal 5 2 2 3 3" xfId="13891"/>
    <cellStyle name="Normal 5 2 2 3_Table AA.27" xfId="13892"/>
    <cellStyle name="Normal 5 2 2 4" xfId="13893"/>
    <cellStyle name="Normal 5 2 2 5" xfId="13894"/>
    <cellStyle name="Normal 5 2 2 6" xfId="13895"/>
    <cellStyle name="Normal 5 2 2_Table AA.27" xfId="13896"/>
    <cellStyle name="Normal 5 2 3" xfId="13897"/>
    <cellStyle name="Normal 5 2 3 2" xfId="13898"/>
    <cellStyle name="Normal 5 2 4" xfId="13899"/>
    <cellStyle name="Normal 5 2 4 2" xfId="35563"/>
    <cellStyle name="Normal 5 2 5" xfId="13900"/>
    <cellStyle name="Normal 5 2 5 2" xfId="35564"/>
    <cellStyle name="Normal 5 2 6" xfId="13901"/>
    <cellStyle name="Normal 5 2_Table 1.25.6 resupply new" xfId="13902"/>
    <cellStyle name="Normal 5 3" xfId="13903"/>
    <cellStyle name="Normal 5 3 2" xfId="13904"/>
    <cellStyle name="Normal 5 3 2 2" xfId="13905"/>
    <cellStyle name="Normal 5 3 2 3" xfId="13906"/>
    <cellStyle name="Normal 5 3 2_Table AA.27" xfId="13907"/>
    <cellStyle name="Normal 5 3 3" xfId="13908"/>
    <cellStyle name="Normal 5 3 4" xfId="13909"/>
    <cellStyle name="Normal 5 3 5" xfId="13910"/>
    <cellStyle name="Normal 5 3 6" xfId="13911"/>
    <cellStyle name="Normal 5 3 7" xfId="13912"/>
    <cellStyle name="Normal 5 4" xfId="13913"/>
    <cellStyle name="Normal 5 4 2" xfId="13914"/>
    <cellStyle name="Normal 5 4 2 2" xfId="13915"/>
    <cellStyle name="Normal 5 4 2 2 2" xfId="35565"/>
    <cellStyle name="Normal 5 4 2 3" xfId="13916"/>
    <cellStyle name="Normal 5 4 2 4" xfId="13917"/>
    <cellStyle name="Normal 5 4 3" xfId="13918"/>
    <cellStyle name="Normal 5 4 3 2" xfId="13919"/>
    <cellStyle name="Normal 5 4 3 2 2" xfId="35566"/>
    <cellStyle name="Normal 5 4 3 3" xfId="35567"/>
    <cellStyle name="Normal 5 4 4" xfId="13920"/>
    <cellStyle name="Normal 5 4 4 2" xfId="35568"/>
    <cellStyle name="Normal 5 4 5" xfId="13921"/>
    <cellStyle name="Normal 5 4 5 2" xfId="35569"/>
    <cellStyle name="Normal 5 4_Table AA.27" xfId="13922"/>
    <cellStyle name="Normal 5 5" xfId="13923"/>
    <cellStyle name="Normal 5 5 2" xfId="13924"/>
    <cellStyle name="Normal 5 5 2 2" xfId="13925"/>
    <cellStyle name="Normal 5 5 2 2 2" xfId="13926"/>
    <cellStyle name="Normal 5 5 2 3" xfId="13927"/>
    <cellStyle name="Normal 5 5 2 4" xfId="13928"/>
    <cellStyle name="Normal 5 5 2_Table AA.27" xfId="13929"/>
    <cellStyle name="Normal 5 5 3" xfId="13930"/>
    <cellStyle name="Normal 5 5 3 2" xfId="13931"/>
    <cellStyle name="Normal 5 5 3 3" xfId="13932"/>
    <cellStyle name="Normal 5 5 4" xfId="13933"/>
    <cellStyle name="Normal 5 5 5" xfId="13934"/>
    <cellStyle name="Normal 5 5 6" xfId="13935"/>
    <cellStyle name="Normal 5 5_Table AA.27" xfId="13936"/>
    <cellStyle name="Normal 5 6" xfId="13937"/>
    <cellStyle name="Normal 5 7" xfId="13938"/>
    <cellStyle name="Normal 5 8" xfId="13939"/>
    <cellStyle name="Normal 5 9" xfId="13940"/>
    <cellStyle name="Normal 5_2010-11_PH_SOMIH_PI_7_NAHA_20111107" xfId="13941"/>
    <cellStyle name="Normal 50" xfId="13942"/>
    <cellStyle name="Normal 50 2" xfId="13943"/>
    <cellStyle name="Normal 50 2 2" xfId="13944"/>
    <cellStyle name="Normal 50 2 2 2" xfId="13945"/>
    <cellStyle name="Normal 50 2 2 3" xfId="13946"/>
    <cellStyle name="Normal 50 2 2_Table AA.27" xfId="13947"/>
    <cellStyle name="Normal 50 2 3" xfId="13948"/>
    <cellStyle name="Normal 50 2 4" xfId="13949"/>
    <cellStyle name="Normal 50 2_Table AA.27" xfId="13950"/>
    <cellStyle name="Normal 50 3" xfId="13951"/>
    <cellStyle name="Normal 50 3 2" xfId="13952"/>
    <cellStyle name="Normal 50 3 3" xfId="13953"/>
    <cellStyle name="Normal 50 3_Table AA.27" xfId="13954"/>
    <cellStyle name="Normal 50 4" xfId="13955"/>
    <cellStyle name="Normal 50 5" xfId="13956"/>
    <cellStyle name="Normal 50_Table AA.27" xfId="13957"/>
    <cellStyle name="Normal 51" xfId="13958"/>
    <cellStyle name="Normal 51 2" xfId="13959"/>
    <cellStyle name="Normal 51 2 2" xfId="13960"/>
    <cellStyle name="Normal 51 2 2 2" xfId="13961"/>
    <cellStyle name="Normal 51 2 2 3" xfId="13962"/>
    <cellStyle name="Normal 51 2 2_Table AA.27" xfId="13963"/>
    <cellStyle name="Normal 51 2 3" xfId="13964"/>
    <cellStyle name="Normal 51 2 4" xfId="13965"/>
    <cellStyle name="Normal 51 2_Table AA.27" xfId="13966"/>
    <cellStyle name="Normal 51 3" xfId="13967"/>
    <cellStyle name="Normal 51 3 2" xfId="13968"/>
    <cellStyle name="Normal 51 3 3" xfId="13969"/>
    <cellStyle name="Normal 51 3_Table AA.27" xfId="13970"/>
    <cellStyle name="Normal 51 4" xfId="13971"/>
    <cellStyle name="Normal 51 5" xfId="13972"/>
    <cellStyle name="Normal 51_Table AA.27" xfId="13973"/>
    <cellStyle name="Normal 52" xfId="13974"/>
    <cellStyle name="Normal 52 2" xfId="13975"/>
    <cellStyle name="Normal 52 2 2" xfId="13976"/>
    <cellStyle name="Normal 52 2 2 2" xfId="13977"/>
    <cellStyle name="Normal 52 2 2 3" xfId="13978"/>
    <cellStyle name="Normal 52 2 2_Table AA.27" xfId="13979"/>
    <cellStyle name="Normal 52 2 3" xfId="13980"/>
    <cellStyle name="Normal 52 2 4" xfId="13981"/>
    <cellStyle name="Normal 52 2_Table AA.27" xfId="13982"/>
    <cellStyle name="Normal 52 3" xfId="13983"/>
    <cellStyle name="Normal 52 3 2" xfId="13984"/>
    <cellStyle name="Normal 52 3 3" xfId="13985"/>
    <cellStyle name="Normal 52 3_Table AA.27" xfId="13986"/>
    <cellStyle name="Normal 52 4" xfId="13987"/>
    <cellStyle name="Normal 52 5" xfId="13988"/>
    <cellStyle name="Normal 52_Table AA.27" xfId="13989"/>
    <cellStyle name="Normal 53" xfId="13990"/>
    <cellStyle name="Normal 53 2" xfId="13991"/>
    <cellStyle name="Normal 53 2 2" xfId="13992"/>
    <cellStyle name="Normal 53 2 2 2" xfId="13993"/>
    <cellStyle name="Normal 53 2 2 3" xfId="13994"/>
    <cellStyle name="Normal 53 2 2_Table AA.27" xfId="13995"/>
    <cellStyle name="Normal 53 2 3" xfId="13996"/>
    <cellStyle name="Normal 53 2 4" xfId="13997"/>
    <cellStyle name="Normal 53 2_Table AA.27" xfId="13998"/>
    <cellStyle name="Normal 53 3" xfId="13999"/>
    <cellStyle name="Normal 53 3 2" xfId="14000"/>
    <cellStyle name="Normal 53 3 3" xfId="14001"/>
    <cellStyle name="Normal 53 3_Table AA.27" xfId="14002"/>
    <cellStyle name="Normal 53 4" xfId="14003"/>
    <cellStyle name="Normal 53 5" xfId="14004"/>
    <cellStyle name="Normal 53_Table AA.27" xfId="14005"/>
    <cellStyle name="Normal 54" xfId="14006"/>
    <cellStyle name="Normal 54 2" xfId="14007"/>
    <cellStyle name="Normal 54 2 2" xfId="14008"/>
    <cellStyle name="Normal 54 2 2 2" xfId="14009"/>
    <cellStyle name="Normal 54 2 2 3" xfId="14010"/>
    <cellStyle name="Normal 54 2 2_Table AA.27" xfId="14011"/>
    <cellStyle name="Normal 54 2 3" xfId="14012"/>
    <cellStyle name="Normal 54 2 4" xfId="14013"/>
    <cellStyle name="Normal 54 2_Table AA.27" xfId="14014"/>
    <cellStyle name="Normal 54 3" xfId="14015"/>
    <cellStyle name="Normal 54 3 2" xfId="14016"/>
    <cellStyle name="Normal 54 3 3" xfId="14017"/>
    <cellStyle name="Normal 54 3_Table AA.27" xfId="14018"/>
    <cellStyle name="Normal 54 4" xfId="14019"/>
    <cellStyle name="Normal 54 5" xfId="14020"/>
    <cellStyle name="Normal 54_Table AA.27" xfId="14021"/>
    <cellStyle name="Normal 55" xfId="14022"/>
    <cellStyle name="Normal 55 2" xfId="14023"/>
    <cellStyle name="Normal 55 2 2" xfId="14024"/>
    <cellStyle name="Normal 55 2 2 2" xfId="14025"/>
    <cellStyle name="Normal 55 2 2 3" xfId="14026"/>
    <cellStyle name="Normal 55 2 2_Table AA.27" xfId="14027"/>
    <cellStyle name="Normal 55 2 3" xfId="14028"/>
    <cellStyle name="Normal 55 2 4" xfId="14029"/>
    <cellStyle name="Normal 55 2_Table AA.27" xfId="14030"/>
    <cellStyle name="Normal 55 3" xfId="14031"/>
    <cellStyle name="Normal 55 3 2" xfId="14032"/>
    <cellStyle name="Normal 55 3 3" xfId="14033"/>
    <cellStyle name="Normal 55 3_Table AA.27" xfId="14034"/>
    <cellStyle name="Normal 55 4" xfId="14035"/>
    <cellStyle name="Normal 55 5" xfId="14036"/>
    <cellStyle name="Normal 55_Table AA.27" xfId="14037"/>
    <cellStyle name="Normal 56" xfId="14038"/>
    <cellStyle name="Normal 56 2" xfId="14039"/>
    <cellStyle name="Normal 56 2 2" xfId="14040"/>
    <cellStyle name="Normal 56 2 2 2" xfId="14041"/>
    <cellStyle name="Normal 56 2 2 3" xfId="14042"/>
    <cellStyle name="Normal 56 2 2_Table AA.27" xfId="14043"/>
    <cellStyle name="Normal 56 2 3" xfId="14044"/>
    <cellStyle name="Normal 56 2 4" xfId="14045"/>
    <cellStyle name="Normal 56 2_Table AA.27" xfId="14046"/>
    <cellStyle name="Normal 56 3" xfId="14047"/>
    <cellStyle name="Normal 56 3 2" xfId="14048"/>
    <cellStyle name="Normal 56 3 3" xfId="14049"/>
    <cellStyle name="Normal 56 3_Table AA.27" xfId="14050"/>
    <cellStyle name="Normal 56 4" xfId="14051"/>
    <cellStyle name="Normal 56 5" xfId="14052"/>
    <cellStyle name="Normal 56_Table AA.27" xfId="14053"/>
    <cellStyle name="Normal 57" xfId="14054"/>
    <cellStyle name="Normal 57 2" xfId="14055"/>
    <cellStyle name="Normal 57 2 2" xfId="14056"/>
    <cellStyle name="Normal 57 2 2 2" xfId="14057"/>
    <cellStyle name="Normal 57 2 2 3" xfId="14058"/>
    <cellStyle name="Normal 57 2 2_Table AA.27" xfId="14059"/>
    <cellStyle name="Normal 57 2 3" xfId="14060"/>
    <cellStyle name="Normal 57 2 4" xfId="14061"/>
    <cellStyle name="Normal 57 2_Table AA.27" xfId="14062"/>
    <cellStyle name="Normal 57 3" xfId="14063"/>
    <cellStyle name="Normal 57 3 2" xfId="14064"/>
    <cellStyle name="Normal 57 3 3" xfId="14065"/>
    <cellStyle name="Normal 57 3_Table AA.27" xfId="14066"/>
    <cellStyle name="Normal 57 4" xfId="14067"/>
    <cellStyle name="Normal 57 5" xfId="14068"/>
    <cellStyle name="Normal 57_Table AA.27" xfId="14069"/>
    <cellStyle name="Normal 58" xfId="14070"/>
    <cellStyle name="Normal 58 2" xfId="14071"/>
    <cellStyle name="Normal 58 2 2" xfId="14072"/>
    <cellStyle name="Normal 58 2 2 2" xfId="14073"/>
    <cellStyle name="Normal 58 2 2 3" xfId="14074"/>
    <cellStyle name="Normal 58 2 2_Table AA.27" xfId="14075"/>
    <cellStyle name="Normal 58 2 3" xfId="14076"/>
    <cellStyle name="Normal 58 2 4" xfId="14077"/>
    <cellStyle name="Normal 58 2_Table AA.27" xfId="14078"/>
    <cellStyle name="Normal 58 3" xfId="14079"/>
    <cellStyle name="Normal 58 3 2" xfId="14080"/>
    <cellStyle name="Normal 58 3 3" xfId="14081"/>
    <cellStyle name="Normal 58 3_Table AA.27" xfId="14082"/>
    <cellStyle name="Normal 58 4" xfId="14083"/>
    <cellStyle name="Normal 58 5" xfId="14084"/>
    <cellStyle name="Normal 58_Table AA.27" xfId="14085"/>
    <cellStyle name="Normal 59" xfId="14086"/>
    <cellStyle name="Normal 59 2" xfId="14087"/>
    <cellStyle name="Normal 59 2 2" xfId="14088"/>
    <cellStyle name="Normal 59 2 2 2" xfId="14089"/>
    <cellStyle name="Normal 59 2 2 3" xfId="14090"/>
    <cellStyle name="Normal 59 2 2_Table AA.27" xfId="14091"/>
    <cellStyle name="Normal 59 2 3" xfId="14092"/>
    <cellStyle name="Normal 59 2 4" xfId="14093"/>
    <cellStyle name="Normal 59 2_Table AA.27" xfId="14094"/>
    <cellStyle name="Normal 59 3" xfId="14095"/>
    <cellStyle name="Normal 59 3 2" xfId="14096"/>
    <cellStyle name="Normal 59 3 3" xfId="14097"/>
    <cellStyle name="Normal 59 3_Table AA.27" xfId="14098"/>
    <cellStyle name="Normal 59 4" xfId="14099"/>
    <cellStyle name="Normal 59 5" xfId="14100"/>
    <cellStyle name="Normal 59_Table AA.27" xfId="14101"/>
    <cellStyle name="Normal 6" xfId="14102"/>
    <cellStyle name="Normal 6 10" xfId="14103"/>
    <cellStyle name="Normal 6 11" xfId="14104"/>
    <cellStyle name="Normal 6 12" xfId="14105"/>
    <cellStyle name="Normal 6 13" xfId="14106"/>
    <cellStyle name="Normal 6 2" xfId="14107"/>
    <cellStyle name="Normal 6 2 2" xfId="14108"/>
    <cellStyle name="Normal 6 2 2 2" xfId="14109"/>
    <cellStyle name="Normal 6 2 2 2 2" xfId="14110"/>
    <cellStyle name="Normal 6 2 2 2 2 2" xfId="35570"/>
    <cellStyle name="Normal 6 2 2 2 3" xfId="35571"/>
    <cellStyle name="Normal 6 2 2 3" xfId="14111"/>
    <cellStyle name="Normal 6 2 2 3 2" xfId="14112"/>
    <cellStyle name="Normal 6 2 2 3 2 2" xfId="35572"/>
    <cellStyle name="Normal 6 2 2 3 3" xfId="35573"/>
    <cellStyle name="Normal 6 2 2 4" xfId="14113"/>
    <cellStyle name="Normal 6 2 2 4 2" xfId="35574"/>
    <cellStyle name="Normal 6 2 2 5" xfId="14114"/>
    <cellStyle name="Normal 6 2 2 5 2" xfId="35575"/>
    <cellStyle name="Normal 6 2 2 5 2 2" xfId="35576"/>
    <cellStyle name="Normal 6 2 2 5 3" xfId="35577"/>
    <cellStyle name="Normal 6 2 2 6" xfId="14115"/>
    <cellStyle name="Normal 6 2 2 6 2" xfId="35578"/>
    <cellStyle name="Normal 6 2 2 6 2 2" xfId="35579"/>
    <cellStyle name="Normal 6 2 2 6 3" xfId="35580"/>
    <cellStyle name="Normal 6 2 2 7" xfId="35581"/>
    <cellStyle name="Normal 6 2 2 7 2" xfId="35582"/>
    <cellStyle name="Normal 6 2 2 8" xfId="35583"/>
    <cellStyle name="Normal 6 2 3" xfId="14116"/>
    <cellStyle name="Normal 6 2 3 2" xfId="14117"/>
    <cellStyle name="Normal 6 2 3 2 2" xfId="14118"/>
    <cellStyle name="Normal 6 2 3 2 3" xfId="14119"/>
    <cellStyle name="Normal 6 2 3 3" xfId="14120"/>
    <cellStyle name="Normal 6 2 3 4" xfId="14121"/>
    <cellStyle name="Normal 6 2 3 5" xfId="14122"/>
    <cellStyle name="Normal 6 2 3 6" xfId="35584"/>
    <cellStyle name="Normal 6 2 4" xfId="14123"/>
    <cellStyle name="Normal 6 2 4 2" xfId="14124"/>
    <cellStyle name="Normal 6 2 4 3" xfId="14125"/>
    <cellStyle name="Normal 6 2 5" xfId="14126"/>
    <cellStyle name="Normal 6 2 5 2" xfId="14127"/>
    <cellStyle name="Normal 6 2 5 3" xfId="14128"/>
    <cellStyle name="Normal 6 2 6" xfId="14129"/>
    <cellStyle name="Normal 6 2 7" xfId="14130"/>
    <cellStyle name="Normal 6 2_2010-11_PH_SOMIH_PI_7_NAHA_20111107" xfId="14131"/>
    <cellStyle name="Normal 6 3" xfId="14132"/>
    <cellStyle name="Normal 6 3 2" xfId="14133"/>
    <cellStyle name="Normal 6 3 2 2" xfId="14134"/>
    <cellStyle name="Normal 6 3 2 3" xfId="14135"/>
    <cellStyle name="Normal 6 3 3" xfId="14136"/>
    <cellStyle name="Normal 6 3 3 2" xfId="14137"/>
    <cellStyle name="Normal 6 3 3 3" xfId="14138"/>
    <cellStyle name="Normal 6 3 4" xfId="14139"/>
    <cellStyle name="Normal 6 3 4 2" xfId="35585"/>
    <cellStyle name="Normal 6 3 5" xfId="14140"/>
    <cellStyle name="Normal 6 3 6" xfId="14141"/>
    <cellStyle name="Normal 6 3_Table AA.27" xfId="14142"/>
    <cellStyle name="Normal 6 4" xfId="14143"/>
    <cellStyle name="Normal 6 4 2" xfId="14144"/>
    <cellStyle name="Normal 6 4 2 2" xfId="14145"/>
    <cellStyle name="Normal 6 4 2 3" xfId="14146"/>
    <cellStyle name="Normal 6 4 3" xfId="14147"/>
    <cellStyle name="Normal 6 4 4" xfId="14148"/>
    <cellStyle name="Normal 6 4 5" xfId="14149"/>
    <cellStyle name="Normal 6 4 6" xfId="35586"/>
    <cellStyle name="Normal 6 4_Table AA.27" xfId="14150"/>
    <cellStyle name="Normal 6 5" xfId="14151"/>
    <cellStyle name="Normal 6 5 2" xfId="14152"/>
    <cellStyle name="Normal 6 5 3" xfId="14153"/>
    <cellStyle name="Normal 6 6" xfId="14154"/>
    <cellStyle name="Normal 6 6 2" xfId="14155"/>
    <cellStyle name="Normal 6 6 3" xfId="14156"/>
    <cellStyle name="Normal 6 7" xfId="14157"/>
    <cellStyle name="Normal 6 8" xfId="14158"/>
    <cellStyle name="Normal 6 9" xfId="14159"/>
    <cellStyle name="Normal 6_Table AA.27" xfId="14160"/>
    <cellStyle name="Normal 60" xfId="14161"/>
    <cellStyle name="Normal 60 2" xfId="14162"/>
    <cellStyle name="Normal 60 2 2" xfId="14163"/>
    <cellStyle name="Normal 60 2 2 2" xfId="14164"/>
    <cellStyle name="Normal 60 2 2 3" xfId="14165"/>
    <cellStyle name="Normal 60 2 2_Table AA.27" xfId="14166"/>
    <cellStyle name="Normal 60 2 3" xfId="14167"/>
    <cellStyle name="Normal 60 2 4" xfId="14168"/>
    <cellStyle name="Normal 60 2_Table AA.27" xfId="14169"/>
    <cellStyle name="Normal 60 3" xfId="14170"/>
    <cellStyle name="Normal 60 3 2" xfId="14171"/>
    <cellStyle name="Normal 60 3 3" xfId="14172"/>
    <cellStyle name="Normal 60 3_Table AA.27" xfId="14173"/>
    <cellStyle name="Normal 60 4" xfId="14174"/>
    <cellStyle name="Normal 60 5" xfId="14175"/>
    <cellStyle name="Normal 60_Table AA.27" xfId="14176"/>
    <cellStyle name="Normal 61" xfId="14177"/>
    <cellStyle name="Normal 61 2" xfId="14178"/>
    <cellStyle name="Normal 61 2 2" xfId="14179"/>
    <cellStyle name="Normal 61 2 2 2" xfId="14180"/>
    <cellStyle name="Normal 61 2 2 3" xfId="14181"/>
    <cellStyle name="Normal 61 2 2_Table AA.27" xfId="14182"/>
    <cellStyle name="Normal 61 2 3" xfId="14183"/>
    <cellStyle name="Normal 61 2 4" xfId="14184"/>
    <cellStyle name="Normal 61 2_Table AA.27" xfId="14185"/>
    <cellStyle name="Normal 61 3" xfId="14186"/>
    <cellStyle name="Normal 61 3 2" xfId="14187"/>
    <cellStyle name="Normal 61 3 3" xfId="14188"/>
    <cellStyle name="Normal 61 3_Table AA.27" xfId="14189"/>
    <cellStyle name="Normal 61 4" xfId="14190"/>
    <cellStyle name="Normal 61 5" xfId="14191"/>
    <cellStyle name="Normal 61_Table AA.27" xfId="14192"/>
    <cellStyle name="Normal 62" xfId="14193"/>
    <cellStyle name="Normal 62 2" xfId="14194"/>
    <cellStyle name="Normal 62 2 2" xfId="14195"/>
    <cellStyle name="Normal 62 2 2 2" xfId="14196"/>
    <cellStyle name="Normal 62 2 2 3" xfId="14197"/>
    <cellStyle name="Normal 62 2 2_Table AA.27" xfId="14198"/>
    <cellStyle name="Normal 62 2 3" xfId="14199"/>
    <cellStyle name="Normal 62 2 4" xfId="14200"/>
    <cellStyle name="Normal 62 2_Table AA.27" xfId="14201"/>
    <cellStyle name="Normal 62 3" xfId="14202"/>
    <cellStyle name="Normal 62 3 2" xfId="14203"/>
    <cellStyle name="Normal 62 3 3" xfId="14204"/>
    <cellStyle name="Normal 62 3_Table AA.27" xfId="14205"/>
    <cellStyle name="Normal 62 4" xfId="14206"/>
    <cellStyle name="Normal 62 5" xfId="14207"/>
    <cellStyle name="Normal 62_Table AA.27" xfId="14208"/>
    <cellStyle name="Normal 63" xfId="14209"/>
    <cellStyle name="Normal 63 2" xfId="14210"/>
    <cellStyle name="Normal 63 2 2" xfId="14211"/>
    <cellStyle name="Normal 63 2 2 2" xfId="14212"/>
    <cellStyle name="Normal 63 2 2 3" xfId="14213"/>
    <cellStyle name="Normal 63 2 2_Table AA.27" xfId="14214"/>
    <cellStyle name="Normal 63 2 3" xfId="14215"/>
    <cellStyle name="Normal 63 2 4" xfId="14216"/>
    <cellStyle name="Normal 63 2_Table AA.27" xfId="14217"/>
    <cellStyle name="Normal 63 3" xfId="14218"/>
    <cellStyle name="Normal 63 3 2" xfId="14219"/>
    <cellStyle name="Normal 63 3 3" xfId="14220"/>
    <cellStyle name="Normal 63 3_Table AA.27" xfId="14221"/>
    <cellStyle name="Normal 63 4" xfId="14222"/>
    <cellStyle name="Normal 63 5" xfId="14223"/>
    <cellStyle name="Normal 63_Table AA.27" xfId="14224"/>
    <cellStyle name="Normal 64" xfId="14225"/>
    <cellStyle name="Normal 64 2" xfId="14226"/>
    <cellStyle name="Normal 64 2 2" xfId="14227"/>
    <cellStyle name="Normal 64 2 2 2" xfId="14228"/>
    <cellStyle name="Normal 64 2 2 3" xfId="14229"/>
    <cellStyle name="Normal 64 2 2_Table AA.27" xfId="14230"/>
    <cellStyle name="Normal 64 2 3" xfId="14231"/>
    <cellStyle name="Normal 64 2 4" xfId="14232"/>
    <cellStyle name="Normal 64 2_Table AA.27" xfId="14233"/>
    <cellStyle name="Normal 64 3" xfId="14234"/>
    <cellStyle name="Normal 64 3 2" xfId="14235"/>
    <cellStyle name="Normal 64 3 3" xfId="14236"/>
    <cellStyle name="Normal 64 3_Table AA.27" xfId="14237"/>
    <cellStyle name="Normal 64 4" xfId="14238"/>
    <cellStyle name="Normal 64 5" xfId="14239"/>
    <cellStyle name="Normal 64_Table AA.27" xfId="14240"/>
    <cellStyle name="Normal 65" xfId="14241"/>
    <cellStyle name="Normal 65 2" xfId="14242"/>
    <cellStyle name="Normal 65 2 2" xfId="14243"/>
    <cellStyle name="Normal 65 2 2 2" xfId="14244"/>
    <cellStyle name="Normal 65 2 2 3" xfId="14245"/>
    <cellStyle name="Normal 65 2 2_Table AA.27" xfId="14246"/>
    <cellStyle name="Normal 65 2 3" xfId="14247"/>
    <cellStyle name="Normal 65 2 4" xfId="14248"/>
    <cellStyle name="Normal 65 2_Table AA.27" xfId="14249"/>
    <cellStyle name="Normal 65 3" xfId="14250"/>
    <cellStyle name="Normal 65 3 2" xfId="14251"/>
    <cellStyle name="Normal 65 3 3" xfId="14252"/>
    <cellStyle name="Normal 65 3_Table AA.27" xfId="14253"/>
    <cellStyle name="Normal 65 4" xfId="14254"/>
    <cellStyle name="Normal 65 5" xfId="14255"/>
    <cellStyle name="Normal 65_Table AA.27" xfId="14256"/>
    <cellStyle name="Normal 66" xfId="14257"/>
    <cellStyle name="Normal 66 2" xfId="14258"/>
    <cellStyle name="Normal 66 2 2" xfId="14259"/>
    <cellStyle name="Normal 66 2 2 2" xfId="14260"/>
    <cellStyle name="Normal 66 2 2 2 2" xfId="14261"/>
    <cellStyle name="Normal 66 2 2 2 3" xfId="14262"/>
    <cellStyle name="Normal 66 2 2 2_Table AA.27" xfId="14263"/>
    <cellStyle name="Normal 66 2 2 3" xfId="14264"/>
    <cellStyle name="Normal 66 2 2 4" xfId="14265"/>
    <cellStyle name="Normal 66 2 2_Table AA.27" xfId="14266"/>
    <cellStyle name="Normal 66 2 3" xfId="14267"/>
    <cellStyle name="Normal 66 2 3 2" xfId="14268"/>
    <cellStyle name="Normal 66 2 3 3" xfId="14269"/>
    <cellStyle name="Normal 66 2 3_Table AA.27" xfId="14270"/>
    <cellStyle name="Normal 66 2 4" xfId="14271"/>
    <cellStyle name="Normal 66 2 5" xfId="14272"/>
    <cellStyle name="Normal 66 2_Table AA.27" xfId="14273"/>
    <cellStyle name="Normal 66 3" xfId="14274"/>
    <cellStyle name="Normal 66 3 2" xfId="14275"/>
    <cellStyle name="Normal 66 3 2 2" xfId="14276"/>
    <cellStyle name="Normal 66 3 2 2 2" xfId="14277"/>
    <cellStyle name="Normal 66 3 2 2 3" xfId="14278"/>
    <cellStyle name="Normal 66 3 2 2_Table AA.27" xfId="14279"/>
    <cellStyle name="Normal 66 3 2 3" xfId="14280"/>
    <cellStyle name="Normal 66 3 2 4" xfId="14281"/>
    <cellStyle name="Normal 66 3 2_Table AA.27" xfId="14282"/>
    <cellStyle name="Normal 66 3 3" xfId="14283"/>
    <cellStyle name="Normal 66 3 3 2" xfId="14284"/>
    <cellStyle name="Normal 66 3 3 3" xfId="14285"/>
    <cellStyle name="Normal 66 3 3_Table AA.27" xfId="14286"/>
    <cellStyle name="Normal 66 3 4" xfId="14287"/>
    <cellStyle name="Normal 66 3 5" xfId="14288"/>
    <cellStyle name="Normal 66 3_Table AA.27" xfId="14289"/>
    <cellStyle name="Normal 66 4" xfId="14290"/>
    <cellStyle name="Normal 66 4 2" xfId="14291"/>
    <cellStyle name="Normal 66 4 3" xfId="14292"/>
    <cellStyle name="Normal 66 4_Table AA.27" xfId="14293"/>
    <cellStyle name="Normal 66 5" xfId="14294"/>
    <cellStyle name="Normal 66 6" xfId="14295"/>
    <cellStyle name="Normal 66_ABS NDA Indicator 1 - checked and changes made" xfId="14296"/>
    <cellStyle name="Normal 67" xfId="14297"/>
    <cellStyle name="Normal 67 2" xfId="14298"/>
    <cellStyle name="Normal 67 2 2" xfId="14299"/>
    <cellStyle name="Normal 67 2 2 2" xfId="14300"/>
    <cellStyle name="Normal 67 2 2 2 2" xfId="14301"/>
    <cellStyle name="Normal 67 2 2 2 3" xfId="14302"/>
    <cellStyle name="Normal 67 2 2 2_Table AA.27" xfId="14303"/>
    <cellStyle name="Normal 67 2 2 3" xfId="14304"/>
    <cellStyle name="Normal 67 2 2 4" xfId="14305"/>
    <cellStyle name="Normal 67 2 2_Table AA.27" xfId="14306"/>
    <cellStyle name="Normal 67 2 3" xfId="14307"/>
    <cellStyle name="Normal 67 2 3 2" xfId="14308"/>
    <cellStyle name="Normal 67 2 3 3" xfId="14309"/>
    <cellStyle name="Normal 67 2 3_Table AA.27" xfId="14310"/>
    <cellStyle name="Normal 67 2 4" xfId="14311"/>
    <cellStyle name="Normal 67 2 5" xfId="14312"/>
    <cellStyle name="Normal 67 2_Table AA.27" xfId="14313"/>
    <cellStyle name="Normal 67 3" xfId="14314"/>
    <cellStyle name="Normal 67 3 2" xfId="14315"/>
    <cellStyle name="Normal 67 3 2 2" xfId="14316"/>
    <cellStyle name="Normal 67 3 2 2 2" xfId="14317"/>
    <cellStyle name="Normal 67 3 2 2 3" xfId="14318"/>
    <cellStyle name="Normal 67 3 2 2_Table AA.27" xfId="14319"/>
    <cellStyle name="Normal 67 3 2 3" xfId="14320"/>
    <cellStyle name="Normal 67 3 2 4" xfId="14321"/>
    <cellStyle name="Normal 67 3 2_Table AA.27" xfId="14322"/>
    <cellStyle name="Normal 67 3 3" xfId="14323"/>
    <cellStyle name="Normal 67 3 3 2" xfId="14324"/>
    <cellStyle name="Normal 67 3 3 3" xfId="14325"/>
    <cellStyle name="Normal 67 3 3_Table AA.27" xfId="14326"/>
    <cellStyle name="Normal 67 3 4" xfId="14327"/>
    <cellStyle name="Normal 67 3 5" xfId="14328"/>
    <cellStyle name="Normal 67 3_Table AA.27" xfId="14329"/>
    <cellStyle name="Normal 67 4" xfId="14330"/>
    <cellStyle name="Normal 67 4 2" xfId="14331"/>
    <cellStyle name="Normal 67 4 3" xfId="14332"/>
    <cellStyle name="Normal 67 4_Table AA.27" xfId="14333"/>
    <cellStyle name="Normal 67 5" xfId="14334"/>
    <cellStyle name="Normal 67 6" xfId="14335"/>
    <cellStyle name="Normal 67_ABS NDA Indicator 1 - checked and changes made" xfId="14336"/>
    <cellStyle name="Normal 68" xfId="14337"/>
    <cellStyle name="Normal 68 10" xfId="35587"/>
    <cellStyle name="Normal 68 10 2" xfId="35588"/>
    <cellStyle name="Normal 68 10 2 2" xfId="35589"/>
    <cellStyle name="Normal 68 10 2 2 2" xfId="35590"/>
    <cellStyle name="Normal 68 10 2 2 2 2" xfId="35591"/>
    <cellStyle name="Normal 68 10 2 2 3" xfId="35592"/>
    <cellStyle name="Normal 68 10 2 2 4" xfId="35593"/>
    <cellStyle name="Normal 68 10 2 3" xfId="35594"/>
    <cellStyle name="Normal 68 10 2 3 2" xfId="35595"/>
    <cellStyle name="Normal 68 10 2 4" xfId="35596"/>
    <cellStyle name="Normal 68 10 2 5" xfId="35597"/>
    <cellStyle name="Normal 68 10 3" xfId="35598"/>
    <cellStyle name="Normal 68 10 3 2" xfId="35599"/>
    <cellStyle name="Normal 68 10 3 2 2" xfId="35600"/>
    <cellStyle name="Normal 68 10 3 3" xfId="35601"/>
    <cellStyle name="Normal 68 10 3 4" xfId="35602"/>
    <cellStyle name="Normal 68 10 4" xfId="35603"/>
    <cellStyle name="Normal 68 10 4 2" xfId="35604"/>
    <cellStyle name="Normal 68 10 5" xfId="35605"/>
    <cellStyle name="Normal 68 10 6" xfId="35606"/>
    <cellStyle name="Normal 68 11" xfId="35607"/>
    <cellStyle name="Normal 68 11 2" xfId="35608"/>
    <cellStyle name="Normal 68 11 2 2" xfId="35609"/>
    <cellStyle name="Normal 68 11 2 2 2" xfId="35610"/>
    <cellStyle name="Normal 68 11 2 2 2 2" xfId="35611"/>
    <cellStyle name="Normal 68 11 2 2 3" xfId="35612"/>
    <cellStyle name="Normal 68 11 2 3" xfId="35613"/>
    <cellStyle name="Normal 68 11 2 3 2" xfId="35614"/>
    <cellStyle name="Normal 68 11 2 4" xfId="35615"/>
    <cellStyle name="Normal 68 11 3" xfId="35616"/>
    <cellStyle name="Normal 68 11 3 2" xfId="35617"/>
    <cellStyle name="Normal 68 11 3 2 2" xfId="35618"/>
    <cellStyle name="Normal 68 11 3 3" xfId="35619"/>
    <cellStyle name="Normal 68 11 4" xfId="35620"/>
    <cellStyle name="Normal 68 11 4 2" xfId="35621"/>
    <cellStyle name="Normal 68 11 5" xfId="35622"/>
    <cellStyle name="Normal 68 12" xfId="35623"/>
    <cellStyle name="Normal 68 12 2" xfId="35624"/>
    <cellStyle name="Normal 68 12 2 2" xfId="35625"/>
    <cellStyle name="Normal 68 12 2 2 2" xfId="35626"/>
    <cellStyle name="Normal 68 12 2 3" xfId="35627"/>
    <cellStyle name="Normal 68 12 3" xfId="35628"/>
    <cellStyle name="Normal 68 12 3 2" xfId="35629"/>
    <cellStyle name="Normal 68 12 4" xfId="35630"/>
    <cellStyle name="Normal 68 13" xfId="35631"/>
    <cellStyle name="Normal 68 13 2" xfId="35632"/>
    <cellStyle name="Normal 68 13 2 2" xfId="35633"/>
    <cellStyle name="Normal 68 13 3" xfId="35634"/>
    <cellStyle name="Normal 68 14" xfId="35635"/>
    <cellStyle name="Normal 68 14 2" xfId="35636"/>
    <cellStyle name="Normal 68 15" xfId="35637"/>
    <cellStyle name="Normal 68 16" xfId="35638"/>
    <cellStyle name="Normal 68 2" xfId="14338"/>
    <cellStyle name="Normal 68 2 10" xfId="14339"/>
    <cellStyle name="Normal 68 2 10 2" xfId="35639"/>
    <cellStyle name="Normal 68 2 11" xfId="35640"/>
    <cellStyle name="Normal 68 2 12" xfId="35641"/>
    <cellStyle name="Normal 68 2 2" xfId="14340"/>
    <cellStyle name="Normal 68 2 2 2" xfId="14341"/>
    <cellStyle name="Normal 68 2 2 2 2" xfId="14342"/>
    <cellStyle name="Normal 68 2 2 2 3" xfId="14343"/>
    <cellStyle name="Normal 68 2 2 2_Table AA.27" xfId="14344"/>
    <cellStyle name="Normal 68 2 2 3" xfId="14345"/>
    <cellStyle name="Normal 68 2 2 3 2" xfId="14346"/>
    <cellStyle name="Normal 68 2 2 3 2 2" xfId="14347"/>
    <cellStyle name="Normal 68 2 2 3 2 2 2" xfId="14348"/>
    <cellStyle name="Normal 68 2 2 3 2 3" xfId="14349"/>
    <cellStyle name="Normal 68 2 2 3 2_Table AA.27" xfId="14350"/>
    <cellStyle name="Normal 68 2 2 3 3" xfId="14351"/>
    <cellStyle name="Normal 68 2 2 3 3 2" xfId="14352"/>
    <cellStyle name="Normal 68 2 2 3 4" xfId="14353"/>
    <cellStyle name="Normal 68 2 2 3_Table AA.27" xfId="14354"/>
    <cellStyle name="Normal 68 2 2 4" xfId="14355"/>
    <cellStyle name="Normal 68 2 2 4 2" xfId="14356"/>
    <cellStyle name="Normal 68 2 2 4 2 2" xfId="14357"/>
    <cellStyle name="Normal 68 2 2 4 2 2 2" xfId="14358"/>
    <cellStyle name="Normal 68 2 2 4 2 3" xfId="14359"/>
    <cellStyle name="Normal 68 2 2 4 2_Table AA.27" xfId="14360"/>
    <cellStyle name="Normal 68 2 2 4 3" xfId="14361"/>
    <cellStyle name="Normal 68 2 2 4 3 2" xfId="14362"/>
    <cellStyle name="Normal 68 2 2 4 4" xfId="14363"/>
    <cellStyle name="Normal 68 2 2 4_Table AA.27" xfId="14364"/>
    <cellStyle name="Normal 68 2 2 5" xfId="14365"/>
    <cellStyle name="Normal 68 2 2 5 2" xfId="14366"/>
    <cellStyle name="Normal 68 2 2 5 2 2" xfId="14367"/>
    <cellStyle name="Normal 68 2 2 5 2 2 2" xfId="14368"/>
    <cellStyle name="Normal 68 2 2 5 2 3" xfId="14369"/>
    <cellStyle name="Normal 68 2 2 5 2_Table AA.27" xfId="14370"/>
    <cellStyle name="Normal 68 2 2 5 3" xfId="14371"/>
    <cellStyle name="Normal 68 2 2 5 3 2" xfId="14372"/>
    <cellStyle name="Normal 68 2 2 5 4" xfId="14373"/>
    <cellStyle name="Normal 68 2 2 5_Table AA.27" xfId="14374"/>
    <cellStyle name="Normal 68 2 2 6" xfId="14375"/>
    <cellStyle name="Normal 68 2 2 6 2" xfId="14376"/>
    <cellStyle name="Normal 68 2 2 6 2 2" xfId="14377"/>
    <cellStyle name="Normal 68 2 2 6 2 2 2" xfId="14378"/>
    <cellStyle name="Normal 68 2 2 6 2 3" xfId="14379"/>
    <cellStyle name="Normal 68 2 2 6 2_Table AA.27" xfId="14380"/>
    <cellStyle name="Normal 68 2 2 6 3" xfId="14381"/>
    <cellStyle name="Normal 68 2 2 6 3 2" xfId="14382"/>
    <cellStyle name="Normal 68 2 2 6 4" xfId="14383"/>
    <cellStyle name="Normal 68 2 2 6_Table AA.27" xfId="14384"/>
    <cellStyle name="Normal 68 2 2 7" xfId="14385"/>
    <cellStyle name="Normal 68 2 2 8" xfId="14386"/>
    <cellStyle name="Normal 68 2 2_Table AA.27" xfId="14387"/>
    <cellStyle name="Normal 68 2 3" xfId="14388"/>
    <cellStyle name="Normal 68 2 3 2" xfId="14389"/>
    <cellStyle name="Normal 68 2 3 2 2" xfId="14390"/>
    <cellStyle name="Normal 68 2 3 2 2 2" xfId="14391"/>
    <cellStyle name="Normal 68 2 3 2 2 2 2" xfId="14392"/>
    <cellStyle name="Normal 68 2 3 2 2 2 2 2" xfId="35642"/>
    <cellStyle name="Normal 68 2 3 2 2 2 3" xfId="35643"/>
    <cellStyle name="Normal 68 2 3 2 2 2 4" xfId="35644"/>
    <cellStyle name="Normal 68 2 3 2 2 3" xfId="14393"/>
    <cellStyle name="Normal 68 2 3 2 2 3 2" xfId="35645"/>
    <cellStyle name="Normal 68 2 3 2 2 4" xfId="35646"/>
    <cellStyle name="Normal 68 2 3 2 2 5" xfId="35647"/>
    <cellStyle name="Normal 68 2 3 2 2_Table AA.27" xfId="14394"/>
    <cellStyle name="Normal 68 2 3 2 3" xfId="14395"/>
    <cellStyle name="Normal 68 2 3 2 3 2" xfId="14396"/>
    <cellStyle name="Normal 68 2 3 2 3 2 2" xfId="35648"/>
    <cellStyle name="Normal 68 2 3 2 3 3" xfId="35649"/>
    <cellStyle name="Normal 68 2 3 2 3 4" xfId="35650"/>
    <cellStyle name="Normal 68 2 3 2 4" xfId="14397"/>
    <cellStyle name="Normal 68 2 3 2 4 2" xfId="35651"/>
    <cellStyle name="Normal 68 2 3 2 5" xfId="35652"/>
    <cellStyle name="Normal 68 2 3 2 6" xfId="35653"/>
    <cellStyle name="Normal 68 2 3 2_Table AA.27" xfId="14398"/>
    <cellStyle name="Normal 68 2 3 3" xfId="14399"/>
    <cellStyle name="Normal 68 2 3 3 2" xfId="14400"/>
    <cellStyle name="Normal 68 2 3 3 2 2" xfId="14401"/>
    <cellStyle name="Normal 68 2 3 3 2 2 2" xfId="35654"/>
    <cellStyle name="Normal 68 2 3 3 2 2 2 2" xfId="35655"/>
    <cellStyle name="Normal 68 2 3 3 2 2 3" xfId="35656"/>
    <cellStyle name="Normal 68 2 3 3 2 2 4" xfId="35657"/>
    <cellStyle name="Normal 68 2 3 3 2 3" xfId="35658"/>
    <cellStyle name="Normal 68 2 3 3 2 3 2" xfId="35659"/>
    <cellStyle name="Normal 68 2 3 3 2 4" xfId="35660"/>
    <cellStyle name="Normal 68 2 3 3 2 5" xfId="35661"/>
    <cellStyle name="Normal 68 2 3 3 3" xfId="14402"/>
    <cellStyle name="Normal 68 2 3 3 3 2" xfId="35662"/>
    <cellStyle name="Normal 68 2 3 3 3 2 2" xfId="35663"/>
    <cellStyle name="Normal 68 2 3 3 3 3" xfId="35664"/>
    <cellStyle name="Normal 68 2 3 3 3 4" xfId="35665"/>
    <cellStyle name="Normal 68 2 3 3 4" xfId="35666"/>
    <cellStyle name="Normal 68 2 3 3 4 2" xfId="35667"/>
    <cellStyle name="Normal 68 2 3 3 5" xfId="35668"/>
    <cellStyle name="Normal 68 2 3 3 6" xfId="35669"/>
    <cellStyle name="Normal 68 2 3 3_Table AA.27" xfId="14403"/>
    <cellStyle name="Normal 68 2 3 4" xfId="14404"/>
    <cellStyle name="Normal 68 2 3 4 2" xfId="14405"/>
    <cellStyle name="Normal 68 2 3 4 2 2" xfId="35670"/>
    <cellStyle name="Normal 68 2 3 4 2 2 2" xfId="35671"/>
    <cellStyle name="Normal 68 2 3 4 2 2 2 2" xfId="35672"/>
    <cellStyle name="Normal 68 2 3 4 2 2 3" xfId="35673"/>
    <cellStyle name="Normal 68 2 3 4 2 3" xfId="35674"/>
    <cellStyle name="Normal 68 2 3 4 2 3 2" xfId="35675"/>
    <cellStyle name="Normal 68 2 3 4 2 4" xfId="35676"/>
    <cellStyle name="Normal 68 2 3 4 2 5" xfId="35677"/>
    <cellStyle name="Normal 68 2 3 4 3" xfId="35678"/>
    <cellStyle name="Normal 68 2 3 4 3 2" xfId="35679"/>
    <cellStyle name="Normal 68 2 3 4 3 2 2" xfId="35680"/>
    <cellStyle name="Normal 68 2 3 4 3 3" xfId="35681"/>
    <cellStyle name="Normal 68 2 3 4 4" xfId="35682"/>
    <cellStyle name="Normal 68 2 3 4 4 2" xfId="35683"/>
    <cellStyle name="Normal 68 2 3 4 5" xfId="35684"/>
    <cellStyle name="Normal 68 2 3 4 6" xfId="35685"/>
    <cellStyle name="Normal 68 2 3 5" xfId="14406"/>
    <cellStyle name="Normal 68 2 3 5 2" xfId="35686"/>
    <cellStyle name="Normal 68 2 3 5 2 2" xfId="35687"/>
    <cellStyle name="Normal 68 2 3 5 2 2 2" xfId="35688"/>
    <cellStyle name="Normal 68 2 3 5 2 3" xfId="35689"/>
    <cellStyle name="Normal 68 2 3 5 3" xfId="35690"/>
    <cellStyle name="Normal 68 2 3 5 3 2" xfId="35691"/>
    <cellStyle name="Normal 68 2 3 5 4" xfId="35692"/>
    <cellStyle name="Normal 68 2 3 5 5" xfId="35693"/>
    <cellStyle name="Normal 68 2 3 6" xfId="14407"/>
    <cellStyle name="Normal 68 2 3 6 2" xfId="35694"/>
    <cellStyle name="Normal 68 2 3 6 2 2" xfId="35695"/>
    <cellStyle name="Normal 68 2 3 6 3" xfId="35696"/>
    <cellStyle name="Normal 68 2 3 7" xfId="14408"/>
    <cellStyle name="Normal 68 2 3 7 2" xfId="35697"/>
    <cellStyle name="Normal 68 2 3 8" xfId="35698"/>
    <cellStyle name="Normal 68 2 3 9" xfId="35699"/>
    <cellStyle name="Normal 68 2 3_Table AA.27" xfId="14409"/>
    <cellStyle name="Normal 68 2 4" xfId="14410"/>
    <cellStyle name="Normal 68 2 4 2" xfId="14411"/>
    <cellStyle name="Normal 68 2 4 2 2" xfId="35700"/>
    <cellStyle name="Normal 68 2 4 2 2 2" xfId="35701"/>
    <cellStyle name="Normal 68 2 4 2 2 2 2" xfId="35702"/>
    <cellStyle name="Normal 68 2 4 2 2 2 2 2" xfId="35703"/>
    <cellStyle name="Normal 68 2 4 2 2 2 3" xfId="35704"/>
    <cellStyle name="Normal 68 2 4 2 2 2 4" xfId="35705"/>
    <cellStyle name="Normal 68 2 4 2 2 3" xfId="35706"/>
    <cellStyle name="Normal 68 2 4 2 2 3 2" xfId="35707"/>
    <cellStyle name="Normal 68 2 4 2 2 4" xfId="35708"/>
    <cellStyle name="Normal 68 2 4 2 2 5" xfId="35709"/>
    <cellStyle name="Normal 68 2 4 2 3" xfId="35710"/>
    <cellStyle name="Normal 68 2 4 2 3 2" xfId="35711"/>
    <cellStyle name="Normal 68 2 4 2 3 2 2" xfId="35712"/>
    <cellStyle name="Normal 68 2 4 2 3 3" xfId="35713"/>
    <cellStyle name="Normal 68 2 4 2 3 4" xfId="35714"/>
    <cellStyle name="Normal 68 2 4 2 4" xfId="35715"/>
    <cellStyle name="Normal 68 2 4 2 4 2" xfId="35716"/>
    <cellStyle name="Normal 68 2 4 2 5" xfId="35717"/>
    <cellStyle name="Normal 68 2 4 2 6" xfId="35718"/>
    <cellStyle name="Normal 68 2 4 3" xfId="14412"/>
    <cellStyle name="Normal 68 2 4 3 2" xfId="35719"/>
    <cellStyle name="Normal 68 2 4 3 2 2" xfId="35720"/>
    <cellStyle name="Normal 68 2 4 3 2 2 2" xfId="35721"/>
    <cellStyle name="Normal 68 2 4 3 2 2 2 2" xfId="35722"/>
    <cellStyle name="Normal 68 2 4 3 2 2 3" xfId="35723"/>
    <cellStyle name="Normal 68 2 4 3 2 2 4" xfId="35724"/>
    <cellStyle name="Normal 68 2 4 3 2 3" xfId="35725"/>
    <cellStyle name="Normal 68 2 4 3 2 3 2" xfId="35726"/>
    <cellStyle name="Normal 68 2 4 3 2 4" xfId="35727"/>
    <cellStyle name="Normal 68 2 4 3 2 5" xfId="35728"/>
    <cellStyle name="Normal 68 2 4 3 3" xfId="35729"/>
    <cellStyle name="Normal 68 2 4 3 3 2" xfId="35730"/>
    <cellStyle name="Normal 68 2 4 3 3 2 2" xfId="35731"/>
    <cellStyle name="Normal 68 2 4 3 3 3" xfId="35732"/>
    <cellStyle name="Normal 68 2 4 3 3 4" xfId="35733"/>
    <cellStyle name="Normal 68 2 4 3 4" xfId="35734"/>
    <cellStyle name="Normal 68 2 4 3 4 2" xfId="35735"/>
    <cellStyle name="Normal 68 2 4 3 5" xfId="35736"/>
    <cellStyle name="Normal 68 2 4 3 6" xfId="35737"/>
    <cellStyle name="Normal 68 2 4 4" xfId="35738"/>
    <cellStyle name="Normal 68 2 4 4 2" xfId="35739"/>
    <cellStyle name="Normal 68 2 4 4 2 2" xfId="35740"/>
    <cellStyle name="Normal 68 2 4 4 2 2 2" xfId="35741"/>
    <cellStyle name="Normal 68 2 4 4 2 2 2 2" xfId="35742"/>
    <cellStyle name="Normal 68 2 4 4 2 2 3" xfId="35743"/>
    <cellStyle name="Normal 68 2 4 4 2 3" xfId="35744"/>
    <cellStyle name="Normal 68 2 4 4 2 3 2" xfId="35745"/>
    <cellStyle name="Normal 68 2 4 4 2 4" xfId="35746"/>
    <cellStyle name="Normal 68 2 4 4 2 5" xfId="35747"/>
    <cellStyle name="Normal 68 2 4 4 3" xfId="35748"/>
    <cellStyle name="Normal 68 2 4 4 3 2" xfId="35749"/>
    <cellStyle name="Normal 68 2 4 4 3 2 2" xfId="35750"/>
    <cellStyle name="Normal 68 2 4 4 3 3" xfId="35751"/>
    <cellStyle name="Normal 68 2 4 4 4" xfId="35752"/>
    <cellStyle name="Normal 68 2 4 4 4 2" xfId="35753"/>
    <cellStyle name="Normal 68 2 4 4 5" xfId="35754"/>
    <cellStyle name="Normal 68 2 4 4 6" xfId="35755"/>
    <cellStyle name="Normal 68 2 4 5" xfId="35756"/>
    <cellStyle name="Normal 68 2 4 5 2" xfId="35757"/>
    <cellStyle name="Normal 68 2 4 5 2 2" xfId="35758"/>
    <cellStyle name="Normal 68 2 4 5 2 2 2" xfId="35759"/>
    <cellStyle name="Normal 68 2 4 5 2 3" xfId="35760"/>
    <cellStyle name="Normal 68 2 4 5 3" xfId="35761"/>
    <cellStyle name="Normal 68 2 4 5 3 2" xfId="35762"/>
    <cellStyle name="Normal 68 2 4 5 4" xfId="35763"/>
    <cellStyle name="Normal 68 2 4 5 5" xfId="35764"/>
    <cellStyle name="Normal 68 2 4 6" xfId="35765"/>
    <cellStyle name="Normal 68 2 4 6 2" xfId="35766"/>
    <cellStyle name="Normal 68 2 4 6 2 2" xfId="35767"/>
    <cellStyle name="Normal 68 2 4 6 3" xfId="35768"/>
    <cellStyle name="Normal 68 2 4 7" xfId="35769"/>
    <cellStyle name="Normal 68 2 4 7 2" xfId="35770"/>
    <cellStyle name="Normal 68 2 4 8" xfId="35771"/>
    <cellStyle name="Normal 68 2 4 9" xfId="35772"/>
    <cellStyle name="Normal 68 2 4_Table AA.27" xfId="14413"/>
    <cellStyle name="Normal 68 2 5" xfId="14414"/>
    <cellStyle name="Normal 68 2 5 2" xfId="14415"/>
    <cellStyle name="Normal 68 2 5 2 2" xfId="14416"/>
    <cellStyle name="Normal 68 2 5 2 2 2" xfId="14417"/>
    <cellStyle name="Normal 68 2 5 2 2 2 2" xfId="35773"/>
    <cellStyle name="Normal 68 2 5 2 2 3" xfId="35774"/>
    <cellStyle name="Normal 68 2 5 2 2 4" xfId="35775"/>
    <cellStyle name="Normal 68 2 5 2 3" xfId="14418"/>
    <cellStyle name="Normal 68 2 5 2 3 2" xfId="35776"/>
    <cellStyle name="Normal 68 2 5 2 4" xfId="35777"/>
    <cellStyle name="Normal 68 2 5 2 5" xfId="35778"/>
    <cellStyle name="Normal 68 2 5 2_Table AA.27" xfId="14419"/>
    <cellStyle name="Normal 68 2 5 3" xfId="14420"/>
    <cellStyle name="Normal 68 2 5 3 2" xfId="14421"/>
    <cellStyle name="Normal 68 2 5 3 2 2" xfId="35779"/>
    <cellStyle name="Normal 68 2 5 3 3" xfId="35780"/>
    <cellStyle name="Normal 68 2 5 3 4" xfId="35781"/>
    <cellStyle name="Normal 68 2 5 4" xfId="14422"/>
    <cellStyle name="Normal 68 2 5 4 2" xfId="35782"/>
    <cellStyle name="Normal 68 2 5 5" xfId="35783"/>
    <cellStyle name="Normal 68 2 5 6" xfId="35784"/>
    <cellStyle name="Normal 68 2 5_Table AA.27" xfId="14423"/>
    <cellStyle name="Normal 68 2 6" xfId="14424"/>
    <cellStyle name="Normal 68 2 6 2" xfId="14425"/>
    <cellStyle name="Normal 68 2 6 2 2" xfId="14426"/>
    <cellStyle name="Normal 68 2 6 2 2 2" xfId="14427"/>
    <cellStyle name="Normal 68 2 6 2 2 2 2" xfId="35785"/>
    <cellStyle name="Normal 68 2 6 2 2 3" xfId="35786"/>
    <cellStyle name="Normal 68 2 6 2 2 4" xfId="35787"/>
    <cellStyle name="Normal 68 2 6 2 3" xfId="14428"/>
    <cellStyle name="Normal 68 2 6 2 3 2" xfId="35788"/>
    <cellStyle name="Normal 68 2 6 2 4" xfId="35789"/>
    <cellStyle name="Normal 68 2 6 2 5" xfId="35790"/>
    <cellStyle name="Normal 68 2 6 2_Table AA.27" xfId="14429"/>
    <cellStyle name="Normal 68 2 6 3" xfId="14430"/>
    <cellStyle name="Normal 68 2 6 3 2" xfId="14431"/>
    <cellStyle name="Normal 68 2 6 3 2 2" xfId="35791"/>
    <cellStyle name="Normal 68 2 6 3 3" xfId="35792"/>
    <cellStyle name="Normal 68 2 6 3 4" xfId="35793"/>
    <cellStyle name="Normal 68 2 6 4" xfId="14432"/>
    <cellStyle name="Normal 68 2 6 4 2" xfId="35794"/>
    <cellStyle name="Normal 68 2 6 5" xfId="35795"/>
    <cellStyle name="Normal 68 2 6 6" xfId="35796"/>
    <cellStyle name="Normal 68 2 6_Table AA.27" xfId="14433"/>
    <cellStyle name="Normal 68 2 7" xfId="14434"/>
    <cellStyle name="Normal 68 2 7 2" xfId="14435"/>
    <cellStyle name="Normal 68 2 7 2 2" xfId="14436"/>
    <cellStyle name="Normal 68 2 7 2 2 2" xfId="14437"/>
    <cellStyle name="Normal 68 2 7 2 2 2 2" xfId="35797"/>
    <cellStyle name="Normal 68 2 7 2 2 3" xfId="35798"/>
    <cellStyle name="Normal 68 2 7 2 3" xfId="14438"/>
    <cellStyle name="Normal 68 2 7 2 3 2" xfId="35799"/>
    <cellStyle name="Normal 68 2 7 2 4" xfId="35800"/>
    <cellStyle name="Normal 68 2 7 2_Table AA.27" xfId="14439"/>
    <cellStyle name="Normal 68 2 7 3" xfId="14440"/>
    <cellStyle name="Normal 68 2 7 3 2" xfId="14441"/>
    <cellStyle name="Normal 68 2 7 3 2 2" xfId="35801"/>
    <cellStyle name="Normal 68 2 7 3 3" xfId="35802"/>
    <cellStyle name="Normal 68 2 7 4" xfId="14442"/>
    <cellStyle name="Normal 68 2 7 4 2" xfId="35803"/>
    <cellStyle name="Normal 68 2 7 5" xfId="35804"/>
    <cellStyle name="Normal 68 2 7_Table AA.27" xfId="14443"/>
    <cellStyle name="Normal 68 2 8" xfId="14444"/>
    <cellStyle name="Normal 68 2 8 2" xfId="14445"/>
    <cellStyle name="Normal 68 2 8 2 2" xfId="14446"/>
    <cellStyle name="Normal 68 2 8 2 2 2" xfId="14447"/>
    <cellStyle name="Normal 68 2 8 2 3" xfId="14448"/>
    <cellStyle name="Normal 68 2 8 2_Table AA.27" xfId="14449"/>
    <cellStyle name="Normal 68 2 8 3" xfId="14450"/>
    <cellStyle name="Normal 68 2 8 3 2" xfId="14451"/>
    <cellStyle name="Normal 68 2 8 4" xfId="14452"/>
    <cellStyle name="Normal 68 2 8_Table AA.27" xfId="14453"/>
    <cellStyle name="Normal 68 2 9" xfId="14454"/>
    <cellStyle name="Normal 68 2 9 2" xfId="35805"/>
    <cellStyle name="Normal 68 2 9 2 2" xfId="35806"/>
    <cellStyle name="Normal 68 2 9 3" xfId="35807"/>
    <cellStyle name="Normal 68 2_Table AA.27" xfId="14455"/>
    <cellStyle name="Normal 68 3" xfId="14456"/>
    <cellStyle name="Normal 68 3 10" xfId="35808"/>
    <cellStyle name="Normal 68 3 11" xfId="35809"/>
    <cellStyle name="Normal 68 3 2" xfId="14457"/>
    <cellStyle name="Normal 68 3 2 2" xfId="14458"/>
    <cellStyle name="Normal 68 3 2 2 2" xfId="14459"/>
    <cellStyle name="Normal 68 3 2 2 2 2" xfId="35810"/>
    <cellStyle name="Normal 68 3 2 2 2 2 2" xfId="35811"/>
    <cellStyle name="Normal 68 3 2 2 2 3" xfId="35812"/>
    <cellStyle name="Normal 68 3 2 2 2 4" xfId="35813"/>
    <cellStyle name="Normal 68 3 2 2 3" xfId="14460"/>
    <cellStyle name="Normal 68 3 2 2 3 2" xfId="35814"/>
    <cellStyle name="Normal 68 3 2 2 4" xfId="35815"/>
    <cellStyle name="Normal 68 3 2 2 5" xfId="35816"/>
    <cellStyle name="Normal 68 3 2 2_Table AA.27" xfId="14461"/>
    <cellStyle name="Normal 68 3 2 3" xfId="14462"/>
    <cellStyle name="Normal 68 3 2 3 2" xfId="35817"/>
    <cellStyle name="Normal 68 3 2 3 2 2" xfId="35818"/>
    <cellStyle name="Normal 68 3 2 3 3" xfId="35819"/>
    <cellStyle name="Normal 68 3 2 3 4" xfId="35820"/>
    <cellStyle name="Normal 68 3 2 4" xfId="14463"/>
    <cellStyle name="Normal 68 3 2 4 2" xfId="35821"/>
    <cellStyle name="Normal 68 3 2 5" xfId="35822"/>
    <cellStyle name="Normal 68 3 2 6" xfId="35823"/>
    <cellStyle name="Normal 68 3 2 7" xfId="35824"/>
    <cellStyle name="Normal 68 3 2_Table AA.27" xfId="14464"/>
    <cellStyle name="Normal 68 3 3" xfId="14465"/>
    <cellStyle name="Normal 68 3 3 2" xfId="14466"/>
    <cellStyle name="Normal 68 3 3 2 2" xfId="35825"/>
    <cellStyle name="Normal 68 3 3 2 2 2" xfId="35826"/>
    <cellStyle name="Normal 68 3 3 2 2 2 2" xfId="35827"/>
    <cellStyle name="Normal 68 3 3 2 2 3" xfId="35828"/>
    <cellStyle name="Normal 68 3 3 2 2 4" xfId="35829"/>
    <cellStyle name="Normal 68 3 3 2 3" xfId="35830"/>
    <cellStyle name="Normal 68 3 3 2 3 2" xfId="35831"/>
    <cellStyle name="Normal 68 3 3 2 4" xfId="35832"/>
    <cellStyle name="Normal 68 3 3 2 5" xfId="35833"/>
    <cellStyle name="Normal 68 3 3 3" xfId="14467"/>
    <cellStyle name="Normal 68 3 3 3 2" xfId="35834"/>
    <cellStyle name="Normal 68 3 3 3 2 2" xfId="35835"/>
    <cellStyle name="Normal 68 3 3 3 3" xfId="35836"/>
    <cellStyle name="Normal 68 3 3 3 4" xfId="35837"/>
    <cellStyle name="Normal 68 3 3 4" xfId="35838"/>
    <cellStyle name="Normal 68 3 3 4 2" xfId="35839"/>
    <cellStyle name="Normal 68 3 3 5" xfId="35840"/>
    <cellStyle name="Normal 68 3 3 6" xfId="35841"/>
    <cellStyle name="Normal 68 3 3_Table AA.27" xfId="14468"/>
    <cellStyle name="Normal 68 3 4" xfId="14469"/>
    <cellStyle name="Normal 68 3 4 2" xfId="35842"/>
    <cellStyle name="Normal 68 3 4 2 2" xfId="35843"/>
    <cellStyle name="Normal 68 3 4 2 2 2" xfId="35844"/>
    <cellStyle name="Normal 68 3 4 2 2 2 2" xfId="35845"/>
    <cellStyle name="Normal 68 3 4 2 2 3" xfId="35846"/>
    <cellStyle name="Normal 68 3 4 2 3" xfId="35847"/>
    <cellStyle name="Normal 68 3 4 2 3 2" xfId="35848"/>
    <cellStyle name="Normal 68 3 4 2 4" xfId="35849"/>
    <cellStyle name="Normal 68 3 4 2 5" xfId="35850"/>
    <cellStyle name="Normal 68 3 4 3" xfId="35851"/>
    <cellStyle name="Normal 68 3 4 3 2" xfId="35852"/>
    <cellStyle name="Normal 68 3 4 3 2 2" xfId="35853"/>
    <cellStyle name="Normal 68 3 4 3 3" xfId="35854"/>
    <cellStyle name="Normal 68 3 4 4" xfId="35855"/>
    <cellStyle name="Normal 68 3 4 4 2" xfId="35856"/>
    <cellStyle name="Normal 68 3 4 5" xfId="35857"/>
    <cellStyle name="Normal 68 3 4 6" xfId="35858"/>
    <cellStyle name="Normal 68 3 5" xfId="35859"/>
    <cellStyle name="Normal 68 3 5 2" xfId="35860"/>
    <cellStyle name="Normal 68 3 5 2 2" xfId="35861"/>
    <cellStyle name="Normal 68 3 5 2 2 2" xfId="35862"/>
    <cellStyle name="Normal 68 3 5 2 3" xfId="35863"/>
    <cellStyle name="Normal 68 3 5 3" xfId="35864"/>
    <cellStyle name="Normal 68 3 5 3 2" xfId="35865"/>
    <cellStyle name="Normal 68 3 5 4" xfId="35866"/>
    <cellStyle name="Normal 68 3 5 5" xfId="35867"/>
    <cellStyle name="Normal 68 3 6" xfId="35868"/>
    <cellStyle name="Normal 68 3 6 2" xfId="35869"/>
    <cellStyle name="Normal 68 3 6 2 2" xfId="35870"/>
    <cellStyle name="Normal 68 3 6 3" xfId="35871"/>
    <cellStyle name="Normal 68 3 7" xfId="35872"/>
    <cellStyle name="Normal 68 3 7 2" xfId="35873"/>
    <cellStyle name="Normal 68 3 8" xfId="35874"/>
    <cellStyle name="Normal 68 3 9" xfId="35875"/>
    <cellStyle name="Normal 68 3_Table AA.27" xfId="14470"/>
    <cellStyle name="Normal 68 4" xfId="14471"/>
    <cellStyle name="Normal 68 4 10" xfId="35876"/>
    <cellStyle name="Normal 68 4 2" xfId="14472"/>
    <cellStyle name="Normal 68 4 2 2" xfId="35877"/>
    <cellStyle name="Normal 68 4 2 2 2" xfId="35878"/>
    <cellStyle name="Normal 68 4 2 2 2 2" xfId="35879"/>
    <cellStyle name="Normal 68 4 2 2 2 2 2" xfId="35880"/>
    <cellStyle name="Normal 68 4 2 2 2 3" xfId="35881"/>
    <cellStyle name="Normal 68 4 2 2 2 4" xfId="35882"/>
    <cellStyle name="Normal 68 4 2 2 3" xfId="35883"/>
    <cellStyle name="Normal 68 4 2 2 3 2" xfId="35884"/>
    <cellStyle name="Normal 68 4 2 2 4" xfId="35885"/>
    <cellStyle name="Normal 68 4 2 2 5" xfId="35886"/>
    <cellStyle name="Normal 68 4 2 3" xfId="35887"/>
    <cellStyle name="Normal 68 4 2 3 2" xfId="35888"/>
    <cellStyle name="Normal 68 4 2 3 2 2" xfId="35889"/>
    <cellStyle name="Normal 68 4 2 3 3" xfId="35890"/>
    <cellStyle name="Normal 68 4 2 3 4" xfId="35891"/>
    <cellStyle name="Normal 68 4 2 4" xfId="35892"/>
    <cellStyle name="Normal 68 4 2 4 2" xfId="35893"/>
    <cellStyle name="Normal 68 4 2 5" xfId="35894"/>
    <cellStyle name="Normal 68 4 2 6" xfId="35895"/>
    <cellStyle name="Normal 68 4 3" xfId="14473"/>
    <cellStyle name="Normal 68 4 3 2" xfId="35896"/>
    <cellStyle name="Normal 68 4 3 2 2" xfId="35897"/>
    <cellStyle name="Normal 68 4 3 2 2 2" xfId="35898"/>
    <cellStyle name="Normal 68 4 3 2 2 2 2" xfId="35899"/>
    <cellStyle name="Normal 68 4 3 2 2 3" xfId="35900"/>
    <cellStyle name="Normal 68 4 3 2 2 4" xfId="35901"/>
    <cellStyle name="Normal 68 4 3 2 3" xfId="35902"/>
    <cellStyle name="Normal 68 4 3 2 3 2" xfId="35903"/>
    <cellStyle name="Normal 68 4 3 2 4" xfId="35904"/>
    <cellStyle name="Normal 68 4 3 2 5" xfId="35905"/>
    <cellStyle name="Normal 68 4 3 3" xfId="35906"/>
    <cellStyle name="Normal 68 4 3 3 2" xfId="35907"/>
    <cellStyle name="Normal 68 4 3 3 2 2" xfId="35908"/>
    <cellStyle name="Normal 68 4 3 3 3" xfId="35909"/>
    <cellStyle name="Normal 68 4 3 3 4" xfId="35910"/>
    <cellStyle name="Normal 68 4 3 4" xfId="35911"/>
    <cellStyle name="Normal 68 4 3 4 2" xfId="35912"/>
    <cellStyle name="Normal 68 4 3 5" xfId="35913"/>
    <cellStyle name="Normal 68 4 3 6" xfId="35914"/>
    <cellStyle name="Normal 68 4 4" xfId="14474"/>
    <cellStyle name="Normal 68 4 4 2" xfId="35915"/>
    <cellStyle name="Normal 68 4 4 2 2" xfId="35916"/>
    <cellStyle name="Normal 68 4 4 2 2 2" xfId="35917"/>
    <cellStyle name="Normal 68 4 4 2 2 2 2" xfId="35918"/>
    <cellStyle name="Normal 68 4 4 2 2 3" xfId="35919"/>
    <cellStyle name="Normal 68 4 4 2 3" xfId="35920"/>
    <cellStyle name="Normal 68 4 4 2 3 2" xfId="35921"/>
    <cellStyle name="Normal 68 4 4 2 4" xfId="35922"/>
    <cellStyle name="Normal 68 4 4 2 5" xfId="35923"/>
    <cellStyle name="Normal 68 4 4 3" xfId="35924"/>
    <cellStyle name="Normal 68 4 4 3 2" xfId="35925"/>
    <cellStyle name="Normal 68 4 4 3 2 2" xfId="35926"/>
    <cellStyle name="Normal 68 4 4 3 3" xfId="35927"/>
    <cellStyle name="Normal 68 4 4 4" xfId="35928"/>
    <cellStyle name="Normal 68 4 4 4 2" xfId="35929"/>
    <cellStyle name="Normal 68 4 4 5" xfId="35930"/>
    <cellStyle name="Normal 68 4 4 6" xfId="35931"/>
    <cellStyle name="Normal 68 4 5" xfId="35932"/>
    <cellStyle name="Normal 68 4 5 2" xfId="35933"/>
    <cellStyle name="Normal 68 4 5 2 2" xfId="35934"/>
    <cellStyle name="Normal 68 4 5 2 2 2" xfId="35935"/>
    <cellStyle name="Normal 68 4 5 2 3" xfId="35936"/>
    <cellStyle name="Normal 68 4 5 3" xfId="35937"/>
    <cellStyle name="Normal 68 4 5 3 2" xfId="35938"/>
    <cellStyle name="Normal 68 4 5 4" xfId="35939"/>
    <cellStyle name="Normal 68 4 5 5" xfId="35940"/>
    <cellStyle name="Normal 68 4 6" xfId="35941"/>
    <cellStyle name="Normal 68 4 6 2" xfId="35942"/>
    <cellStyle name="Normal 68 4 6 2 2" xfId="35943"/>
    <cellStyle name="Normal 68 4 6 3" xfId="35944"/>
    <cellStyle name="Normal 68 4 7" xfId="35945"/>
    <cellStyle name="Normal 68 4 7 2" xfId="35946"/>
    <cellStyle name="Normal 68 4 8" xfId="35947"/>
    <cellStyle name="Normal 68 4 9" xfId="35948"/>
    <cellStyle name="Normal 68 5" xfId="14475"/>
    <cellStyle name="Normal 68 5 2" xfId="35949"/>
    <cellStyle name="Normal 68 5 2 2" xfId="35950"/>
    <cellStyle name="Normal 68 5 2 2 2" xfId="35951"/>
    <cellStyle name="Normal 68 5 2 2 2 2" xfId="35952"/>
    <cellStyle name="Normal 68 5 2 2 2 2 2" xfId="35953"/>
    <cellStyle name="Normal 68 5 2 2 2 3" xfId="35954"/>
    <cellStyle name="Normal 68 5 2 2 2 4" xfId="35955"/>
    <cellStyle name="Normal 68 5 2 2 3" xfId="35956"/>
    <cellStyle name="Normal 68 5 2 2 3 2" xfId="35957"/>
    <cellStyle name="Normal 68 5 2 2 4" xfId="35958"/>
    <cellStyle name="Normal 68 5 2 2 5" xfId="35959"/>
    <cellStyle name="Normal 68 5 2 3" xfId="35960"/>
    <cellStyle name="Normal 68 5 2 3 2" xfId="35961"/>
    <cellStyle name="Normal 68 5 2 3 2 2" xfId="35962"/>
    <cellStyle name="Normal 68 5 2 3 3" xfId="35963"/>
    <cellStyle name="Normal 68 5 2 3 4" xfId="35964"/>
    <cellStyle name="Normal 68 5 2 4" xfId="35965"/>
    <cellStyle name="Normal 68 5 2 4 2" xfId="35966"/>
    <cellStyle name="Normal 68 5 2 5" xfId="35967"/>
    <cellStyle name="Normal 68 5 2 6" xfId="35968"/>
    <cellStyle name="Normal 68 5 3" xfId="35969"/>
    <cellStyle name="Normal 68 5 3 2" xfId="35970"/>
    <cellStyle name="Normal 68 5 3 2 2" xfId="35971"/>
    <cellStyle name="Normal 68 5 3 2 2 2" xfId="35972"/>
    <cellStyle name="Normal 68 5 3 2 2 2 2" xfId="35973"/>
    <cellStyle name="Normal 68 5 3 2 2 3" xfId="35974"/>
    <cellStyle name="Normal 68 5 3 2 2 4" xfId="35975"/>
    <cellStyle name="Normal 68 5 3 2 3" xfId="35976"/>
    <cellStyle name="Normal 68 5 3 2 3 2" xfId="35977"/>
    <cellStyle name="Normal 68 5 3 2 4" xfId="35978"/>
    <cellStyle name="Normal 68 5 3 2 5" xfId="35979"/>
    <cellStyle name="Normal 68 5 3 3" xfId="35980"/>
    <cellStyle name="Normal 68 5 3 3 2" xfId="35981"/>
    <cellStyle name="Normal 68 5 3 3 2 2" xfId="35982"/>
    <cellStyle name="Normal 68 5 3 3 3" xfId="35983"/>
    <cellStyle name="Normal 68 5 3 3 4" xfId="35984"/>
    <cellStyle name="Normal 68 5 3 4" xfId="35985"/>
    <cellStyle name="Normal 68 5 3 4 2" xfId="35986"/>
    <cellStyle name="Normal 68 5 3 5" xfId="35987"/>
    <cellStyle name="Normal 68 5 3 6" xfId="35988"/>
    <cellStyle name="Normal 68 5 4" xfId="35989"/>
    <cellStyle name="Normal 68 5 4 2" xfId="35990"/>
    <cellStyle name="Normal 68 5 4 2 2" xfId="35991"/>
    <cellStyle name="Normal 68 5 4 2 2 2" xfId="35992"/>
    <cellStyle name="Normal 68 5 4 2 2 2 2" xfId="35993"/>
    <cellStyle name="Normal 68 5 4 2 2 3" xfId="35994"/>
    <cellStyle name="Normal 68 5 4 2 3" xfId="35995"/>
    <cellStyle name="Normal 68 5 4 2 3 2" xfId="35996"/>
    <cellStyle name="Normal 68 5 4 2 4" xfId="35997"/>
    <cellStyle name="Normal 68 5 4 2 5" xfId="35998"/>
    <cellStyle name="Normal 68 5 4 3" xfId="35999"/>
    <cellStyle name="Normal 68 5 4 3 2" xfId="36000"/>
    <cellStyle name="Normal 68 5 4 3 2 2" xfId="36001"/>
    <cellStyle name="Normal 68 5 4 3 3" xfId="36002"/>
    <cellStyle name="Normal 68 5 4 4" xfId="36003"/>
    <cellStyle name="Normal 68 5 4 4 2" xfId="36004"/>
    <cellStyle name="Normal 68 5 4 5" xfId="36005"/>
    <cellStyle name="Normal 68 5 4 6" xfId="36006"/>
    <cellStyle name="Normal 68 5 5" xfId="36007"/>
    <cellStyle name="Normal 68 5 5 2" xfId="36008"/>
    <cellStyle name="Normal 68 5 5 2 2" xfId="36009"/>
    <cellStyle name="Normal 68 5 5 2 2 2" xfId="36010"/>
    <cellStyle name="Normal 68 5 5 2 3" xfId="36011"/>
    <cellStyle name="Normal 68 5 5 3" xfId="36012"/>
    <cellStyle name="Normal 68 5 5 3 2" xfId="36013"/>
    <cellStyle name="Normal 68 5 5 4" xfId="36014"/>
    <cellStyle name="Normal 68 5 5 5" xfId="36015"/>
    <cellStyle name="Normal 68 5 6" xfId="36016"/>
    <cellStyle name="Normal 68 5 6 2" xfId="36017"/>
    <cellStyle name="Normal 68 5 6 2 2" xfId="36018"/>
    <cellStyle name="Normal 68 5 6 3" xfId="36019"/>
    <cellStyle name="Normal 68 5 7" xfId="36020"/>
    <cellStyle name="Normal 68 5 7 2" xfId="36021"/>
    <cellStyle name="Normal 68 5 8" xfId="36022"/>
    <cellStyle name="Normal 68 5 9" xfId="36023"/>
    <cellStyle name="Normal 68 6" xfId="14476"/>
    <cellStyle name="Normal 68 6 2" xfId="36024"/>
    <cellStyle name="Normal 68 6 2 2" xfId="36025"/>
    <cellStyle name="Normal 68 6 2 2 2" xfId="36026"/>
    <cellStyle name="Normal 68 6 2 2 2 2" xfId="36027"/>
    <cellStyle name="Normal 68 6 2 2 2 2 2" xfId="36028"/>
    <cellStyle name="Normal 68 6 2 2 2 3" xfId="36029"/>
    <cellStyle name="Normal 68 6 2 2 2 4" xfId="36030"/>
    <cellStyle name="Normal 68 6 2 2 3" xfId="36031"/>
    <cellStyle name="Normal 68 6 2 2 3 2" xfId="36032"/>
    <cellStyle name="Normal 68 6 2 2 4" xfId="36033"/>
    <cellStyle name="Normal 68 6 2 2 5" xfId="36034"/>
    <cellStyle name="Normal 68 6 2 3" xfId="36035"/>
    <cellStyle name="Normal 68 6 2 3 2" xfId="36036"/>
    <cellStyle name="Normal 68 6 2 3 2 2" xfId="36037"/>
    <cellStyle name="Normal 68 6 2 3 3" xfId="36038"/>
    <cellStyle name="Normal 68 6 2 3 4" xfId="36039"/>
    <cellStyle name="Normal 68 6 2 4" xfId="36040"/>
    <cellStyle name="Normal 68 6 2 4 2" xfId="36041"/>
    <cellStyle name="Normal 68 6 2 5" xfId="36042"/>
    <cellStyle name="Normal 68 6 2 6" xfId="36043"/>
    <cellStyle name="Normal 68 6 3" xfId="36044"/>
    <cellStyle name="Normal 68 6 3 2" xfId="36045"/>
    <cellStyle name="Normal 68 6 3 2 2" xfId="36046"/>
    <cellStyle name="Normal 68 6 3 2 2 2" xfId="36047"/>
    <cellStyle name="Normal 68 6 3 2 2 2 2" xfId="36048"/>
    <cellStyle name="Normal 68 6 3 2 2 3" xfId="36049"/>
    <cellStyle name="Normal 68 6 3 2 2 4" xfId="36050"/>
    <cellStyle name="Normal 68 6 3 2 3" xfId="36051"/>
    <cellStyle name="Normal 68 6 3 2 3 2" xfId="36052"/>
    <cellStyle name="Normal 68 6 3 2 4" xfId="36053"/>
    <cellStyle name="Normal 68 6 3 2 5" xfId="36054"/>
    <cellStyle name="Normal 68 6 3 3" xfId="36055"/>
    <cellStyle name="Normal 68 6 3 3 2" xfId="36056"/>
    <cellStyle name="Normal 68 6 3 3 2 2" xfId="36057"/>
    <cellStyle name="Normal 68 6 3 3 3" xfId="36058"/>
    <cellStyle name="Normal 68 6 3 3 4" xfId="36059"/>
    <cellStyle name="Normal 68 6 3 4" xfId="36060"/>
    <cellStyle name="Normal 68 6 3 4 2" xfId="36061"/>
    <cellStyle name="Normal 68 6 3 5" xfId="36062"/>
    <cellStyle name="Normal 68 6 3 6" xfId="36063"/>
    <cellStyle name="Normal 68 6 4" xfId="36064"/>
    <cellStyle name="Normal 68 6 4 2" xfId="36065"/>
    <cellStyle name="Normal 68 6 4 2 2" xfId="36066"/>
    <cellStyle name="Normal 68 6 4 2 2 2" xfId="36067"/>
    <cellStyle name="Normal 68 6 4 2 2 2 2" xfId="36068"/>
    <cellStyle name="Normal 68 6 4 2 2 3" xfId="36069"/>
    <cellStyle name="Normal 68 6 4 2 3" xfId="36070"/>
    <cellStyle name="Normal 68 6 4 2 3 2" xfId="36071"/>
    <cellStyle name="Normal 68 6 4 2 4" xfId="36072"/>
    <cellStyle name="Normal 68 6 4 2 5" xfId="36073"/>
    <cellStyle name="Normal 68 6 4 3" xfId="36074"/>
    <cellStyle name="Normal 68 6 4 3 2" xfId="36075"/>
    <cellStyle name="Normal 68 6 4 3 2 2" xfId="36076"/>
    <cellStyle name="Normal 68 6 4 3 3" xfId="36077"/>
    <cellStyle name="Normal 68 6 4 4" xfId="36078"/>
    <cellStyle name="Normal 68 6 4 4 2" xfId="36079"/>
    <cellStyle name="Normal 68 6 4 5" xfId="36080"/>
    <cellStyle name="Normal 68 6 4 6" xfId="36081"/>
    <cellStyle name="Normal 68 6 5" xfId="36082"/>
    <cellStyle name="Normal 68 6 5 2" xfId="36083"/>
    <cellStyle name="Normal 68 6 5 2 2" xfId="36084"/>
    <cellStyle name="Normal 68 6 5 2 2 2" xfId="36085"/>
    <cellStyle name="Normal 68 6 5 2 3" xfId="36086"/>
    <cellStyle name="Normal 68 6 5 3" xfId="36087"/>
    <cellStyle name="Normal 68 6 5 3 2" xfId="36088"/>
    <cellStyle name="Normal 68 6 5 4" xfId="36089"/>
    <cellStyle name="Normal 68 6 5 5" xfId="36090"/>
    <cellStyle name="Normal 68 6 6" xfId="36091"/>
    <cellStyle name="Normal 68 6 6 2" xfId="36092"/>
    <cellStyle name="Normal 68 6 6 2 2" xfId="36093"/>
    <cellStyle name="Normal 68 6 6 3" xfId="36094"/>
    <cellStyle name="Normal 68 6 7" xfId="36095"/>
    <cellStyle name="Normal 68 6 7 2" xfId="36096"/>
    <cellStyle name="Normal 68 6 8" xfId="36097"/>
    <cellStyle name="Normal 68 6 9" xfId="36098"/>
    <cellStyle name="Normal 68 7" xfId="14477"/>
    <cellStyle name="Normal 68 7 2" xfId="36099"/>
    <cellStyle name="Normal 68 7 2 2" xfId="36100"/>
    <cellStyle name="Normal 68 7 2 2 2" xfId="36101"/>
    <cellStyle name="Normal 68 7 2 2 2 2" xfId="36102"/>
    <cellStyle name="Normal 68 7 2 2 2 2 2" xfId="36103"/>
    <cellStyle name="Normal 68 7 2 2 2 3" xfId="36104"/>
    <cellStyle name="Normal 68 7 2 2 2 4" xfId="36105"/>
    <cellStyle name="Normal 68 7 2 2 3" xfId="36106"/>
    <cellStyle name="Normal 68 7 2 2 3 2" xfId="36107"/>
    <cellStyle name="Normal 68 7 2 2 4" xfId="36108"/>
    <cellStyle name="Normal 68 7 2 2 5" xfId="36109"/>
    <cellStyle name="Normal 68 7 2 3" xfId="36110"/>
    <cellStyle name="Normal 68 7 2 3 2" xfId="36111"/>
    <cellStyle name="Normal 68 7 2 3 2 2" xfId="36112"/>
    <cellStyle name="Normal 68 7 2 3 3" xfId="36113"/>
    <cellStyle name="Normal 68 7 2 3 4" xfId="36114"/>
    <cellStyle name="Normal 68 7 2 4" xfId="36115"/>
    <cellStyle name="Normal 68 7 2 4 2" xfId="36116"/>
    <cellStyle name="Normal 68 7 2 5" xfId="36117"/>
    <cellStyle name="Normal 68 7 2 6" xfId="36118"/>
    <cellStyle name="Normal 68 7 3" xfId="36119"/>
    <cellStyle name="Normal 68 7 3 2" xfId="36120"/>
    <cellStyle name="Normal 68 7 3 2 2" xfId="36121"/>
    <cellStyle name="Normal 68 7 3 2 2 2" xfId="36122"/>
    <cellStyle name="Normal 68 7 3 2 2 2 2" xfId="36123"/>
    <cellStyle name="Normal 68 7 3 2 2 3" xfId="36124"/>
    <cellStyle name="Normal 68 7 3 2 3" xfId="36125"/>
    <cellStyle name="Normal 68 7 3 2 3 2" xfId="36126"/>
    <cellStyle name="Normal 68 7 3 2 4" xfId="36127"/>
    <cellStyle name="Normal 68 7 3 2 5" xfId="36128"/>
    <cellStyle name="Normal 68 7 3 3" xfId="36129"/>
    <cellStyle name="Normal 68 7 3 3 2" xfId="36130"/>
    <cellStyle name="Normal 68 7 3 3 2 2" xfId="36131"/>
    <cellStyle name="Normal 68 7 3 3 3" xfId="36132"/>
    <cellStyle name="Normal 68 7 3 4" xfId="36133"/>
    <cellStyle name="Normal 68 7 3 4 2" xfId="36134"/>
    <cellStyle name="Normal 68 7 3 5" xfId="36135"/>
    <cellStyle name="Normal 68 7 3 6" xfId="36136"/>
    <cellStyle name="Normal 68 7 4" xfId="36137"/>
    <cellStyle name="Normal 68 7 4 2" xfId="36138"/>
    <cellStyle name="Normal 68 7 4 2 2" xfId="36139"/>
    <cellStyle name="Normal 68 7 4 2 2 2" xfId="36140"/>
    <cellStyle name="Normal 68 7 4 2 3" xfId="36141"/>
    <cellStyle name="Normal 68 7 4 3" xfId="36142"/>
    <cellStyle name="Normal 68 7 4 3 2" xfId="36143"/>
    <cellStyle name="Normal 68 7 4 4" xfId="36144"/>
    <cellStyle name="Normal 68 7 4 5" xfId="36145"/>
    <cellStyle name="Normal 68 7 5" xfId="36146"/>
    <cellStyle name="Normal 68 7 5 2" xfId="36147"/>
    <cellStyle name="Normal 68 7 5 2 2" xfId="36148"/>
    <cellStyle name="Normal 68 7 5 3" xfId="36149"/>
    <cellStyle name="Normal 68 7 6" xfId="36150"/>
    <cellStyle name="Normal 68 7 6 2" xfId="36151"/>
    <cellStyle name="Normal 68 7 7" xfId="36152"/>
    <cellStyle name="Normal 68 7 8" xfId="36153"/>
    <cellStyle name="Normal 68 8" xfId="36154"/>
    <cellStyle name="Normal 68 8 2" xfId="36155"/>
    <cellStyle name="Normal 68 8 2 2" xfId="36156"/>
    <cellStyle name="Normal 68 8 2 2 2" xfId="36157"/>
    <cellStyle name="Normal 68 8 2 2 2 2" xfId="36158"/>
    <cellStyle name="Normal 68 8 2 2 2 2 2" xfId="36159"/>
    <cellStyle name="Normal 68 8 2 2 2 3" xfId="36160"/>
    <cellStyle name="Normal 68 8 2 2 2 4" xfId="36161"/>
    <cellStyle name="Normal 68 8 2 2 3" xfId="36162"/>
    <cellStyle name="Normal 68 8 2 2 3 2" xfId="36163"/>
    <cellStyle name="Normal 68 8 2 2 4" xfId="36164"/>
    <cellStyle name="Normal 68 8 2 2 5" xfId="36165"/>
    <cellStyle name="Normal 68 8 2 3" xfId="36166"/>
    <cellStyle name="Normal 68 8 2 3 2" xfId="36167"/>
    <cellStyle name="Normal 68 8 2 3 2 2" xfId="36168"/>
    <cellStyle name="Normal 68 8 2 3 3" xfId="36169"/>
    <cellStyle name="Normal 68 8 2 3 4" xfId="36170"/>
    <cellStyle name="Normal 68 8 2 4" xfId="36171"/>
    <cellStyle name="Normal 68 8 2 4 2" xfId="36172"/>
    <cellStyle name="Normal 68 8 2 5" xfId="36173"/>
    <cellStyle name="Normal 68 8 2 6" xfId="36174"/>
    <cellStyle name="Normal 68 8 3" xfId="36175"/>
    <cellStyle name="Normal 68 8 3 2" xfId="36176"/>
    <cellStyle name="Normal 68 8 3 2 2" xfId="36177"/>
    <cellStyle name="Normal 68 8 3 2 2 2" xfId="36178"/>
    <cellStyle name="Normal 68 8 3 2 2 2 2" xfId="36179"/>
    <cellStyle name="Normal 68 8 3 2 2 3" xfId="36180"/>
    <cellStyle name="Normal 68 8 3 2 3" xfId="36181"/>
    <cellStyle name="Normal 68 8 3 2 3 2" xfId="36182"/>
    <cellStyle name="Normal 68 8 3 2 4" xfId="36183"/>
    <cellStyle name="Normal 68 8 3 2 5" xfId="36184"/>
    <cellStyle name="Normal 68 8 3 3" xfId="36185"/>
    <cellStyle name="Normal 68 8 3 3 2" xfId="36186"/>
    <cellStyle name="Normal 68 8 3 3 2 2" xfId="36187"/>
    <cellStyle name="Normal 68 8 3 3 3" xfId="36188"/>
    <cellStyle name="Normal 68 8 3 4" xfId="36189"/>
    <cellStyle name="Normal 68 8 3 4 2" xfId="36190"/>
    <cellStyle name="Normal 68 8 3 5" xfId="36191"/>
    <cellStyle name="Normal 68 8 3 6" xfId="36192"/>
    <cellStyle name="Normal 68 8 4" xfId="36193"/>
    <cellStyle name="Normal 68 8 4 2" xfId="36194"/>
    <cellStyle name="Normal 68 8 4 2 2" xfId="36195"/>
    <cellStyle name="Normal 68 8 4 2 2 2" xfId="36196"/>
    <cellStyle name="Normal 68 8 4 2 3" xfId="36197"/>
    <cellStyle name="Normal 68 8 4 3" xfId="36198"/>
    <cellStyle name="Normal 68 8 4 3 2" xfId="36199"/>
    <cellStyle name="Normal 68 8 4 4" xfId="36200"/>
    <cellStyle name="Normal 68 8 4 5" xfId="36201"/>
    <cellStyle name="Normal 68 8 5" xfId="36202"/>
    <cellStyle name="Normal 68 8 5 2" xfId="36203"/>
    <cellStyle name="Normal 68 8 5 2 2" xfId="36204"/>
    <cellStyle name="Normal 68 8 5 3" xfId="36205"/>
    <cellStyle name="Normal 68 8 6" xfId="36206"/>
    <cellStyle name="Normal 68 8 6 2" xfId="36207"/>
    <cellStyle name="Normal 68 8 7" xfId="36208"/>
    <cellStyle name="Normal 68 8 8" xfId="36209"/>
    <cellStyle name="Normal 68 9" xfId="36210"/>
    <cellStyle name="Normal 68 9 2" xfId="36211"/>
    <cellStyle name="Normal 68 9 2 2" xfId="36212"/>
    <cellStyle name="Normal 68 9 2 2 2" xfId="36213"/>
    <cellStyle name="Normal 68 9 2 2 2 2" xfId="36214"/>
    <cellStyle name="Normal 68 9 2 2 3" xfId="36215"/>
    <cellStyle name="Normal 68 9 2 2 4" xfId="36216"/>
    <cellStyle name="Normal 68 9 2 3" xfId="36217"/>
    <cellStyle name="Normal 68 9 2 3 2" xfId="36218"/>
    <cellStyle name="Normal 68 9 2 4" xfId="36219"/>
    <cellStyle name="Normal 68 9 2 5" xfId="36220"/>
    <cellStyle name="Normal 68 9 3" xfId="36221"/>
    <cellStyle name="Normal 68 9 3 2" xfId="36222"/>
    <cellStyle name="Normal 68 9 3 2 2" xfId="36223"/>
    <cellStyle name="Normal 68 9 3 3" xfId="36224"/>
    <cellStyle name="Normal 68 9 3 4" xfId="36225"/>
    <cellStyle name="Normal 68 9 4" xfId="36226"/>
    <cellStyle name="Normal 68 9 4 2" xfId="36227"/>
    <cellStyle name="Normal 68 9 5" xfId="36228"/>
    <cellStyle name="Normal 68 9 6" xfId="36229"/>
    <cellStyle name="Normal 68_Table AA.27" xfId="14478"/>
    <cellStyle name="Normal 69" xfId="14479"/>
    <cellStyle name="Normal 69 10" xfId="49551"/>
    <cellStyle name="Normal 69 2" xfId="14480"/>
    <cellStyle name="Normal 69 2 2" xfId="14481"/>
    <cellStyle name="Normal 69 2 2 2" xfId="14482"/>
    <cellStyle name="Normal 69 2 2 3" xfId="14483"/>
    <cellStyle name="Normal 69 2 2_Table AA.27" xfId="14484"/>
    <cellStyle name="Normal 69 2 3" xfId="14485"/>
    <cellStyle name="Normal 69 2 4" xfId="14486"/>
    <cellStyle name="Normal 69 2_Table AA.27" xfId="14487"/>
    <cellStyle name="Normal 69 3" xfId="14488"/>
    <cellStyle name="Normal 69 3 2" xfId="14489"/>
    <cellStyle name="Normal 69 3 2 2" xfId="36230"/>
    <cellStyle name="Normal 69 3 3" xfId="36231"/>
    <cellStyle name="Normal 69 4" xfId="14490"/>
    <cellStyle name="Normal 69 4 2" xfId="14491"/>
    <cellStyle name="Normal 69 4 2 2" xfId="14492"/>
    <cellStyle name="Normal 69 4 2 3" xfId="14493"/>
    <cellStyle name="Normal 69 4 2_Table AA.27" xfId="14494"/>
    <cellStyle name="Normal 69 4 3" xfId="14495"/>
    <cellStyle name="Normal 69 4 4" xfId="14496"/>
    <cellStyle name="Normal 69 4_Table AA.27" xfId="14497"/>
    <cellStyle name="Normal 69 5" xfId="14498"/>
    <cellStyle name="Normal 69 6" xfId="14499"/>
    <cellStyle name="Normal 69 7" xfId="14500"/>
    <cellStyle name="Normal 69 8" xfId="14501"/>
    <cellStyle name="Normal 69 9" xfId="14502"/>
    <cellStyle name="Normal 69_Table AA.27" xfId="14503"/>
    <cellStyle name="Normal 7" xfId="14504"/>
    <cellStyle name="Normal 7 2" xfId="14505"/>
    <cellStyle name="Normal 7 2 2" xfId="14506"/>
    <cellStyle name="Normal 7 2 2 2" xfId="14507"/>
    <cellStyle name="Normal 7 2 2 2 2" xfId="14508"/>
    <cellStyle name="Normal 7 2 2 2 3" xfId="14509"/>
    <cellStyle name="Normal 7 2 2 3" xfId="14510"/>
    <cellStyle name="Normal 7 2 2 4" xfId="14511"/>
    <cellStyle name="Normal 7 2 3" xfId="14512"/>
    <cellStyle name="Normal 7 2 3 2" xfId="14513"/>
    <cellStyle name="Normal 7 2 3 3" xfId="14514"/>
    <cellStyle name="Normal 7 2 4" xfId="14515"/>
    <cellStyle name="Normal 7 2 4 2" xfId="14516"/>
    <cellStyle name="Normal 7 2 4 3" xfId="14517"/>
    <cellStyle name="Normal 7 2 4_Table AA.27" xfId="14518"/>
    <cellStyle name="Normal 7 2 5" xfId="14519"/>
    <cellStyle name="Normal 7 2_Table AA.27" xfId="14520"/>
    <cellStyle name="Normal 7 3" xfId="14521"/>
    <cellStyle name="Normal 7 3 2" xfId="14522"/>
    <cellStyle name="Normal 7 3 2 2" xfId="14523"/>
    <cellStyle name="Normal 7 3 2 3" xfId="14524"/>
    <cellStyle name="Normal 7 3 2 4" xfId="36232"/>
    <cellStyle name="Normal 7 3 2_Table AA.27" xfId="14525"/>
    <cellStyle name="Normal 7 3 3" xfId="14526"/>
    <cellStyle name="Normal 7 3 3 2" xfId="14527"/>
    <cellStyle name="Normal 7 3 3 3" xfId="14528"/>
    <cellStyle name="Normal 7 3 4" xfId="14529"/>
    <cellStyle name="Normal 7 3_Table AA.27" xfId="14530"/>
    <cellStyle name="Normal 7 4" xfId="14531"/>
    <cellStyle name="Normal 7 4 2" xfId="14532"/>
    <cellStyle name="Normal 7 4 3" xfId="14533"/>
    <cellStyle name="Normal 7 4 4" xfId="36233"/>
    <cellStyle name="Normal 7 4_Table AA.27" xfId="14534"/>
    <cellStyle name="Normal 7 5" xfId="14535"/>
    <cellStyle name="Normal 7 5 2" xfId="36234"/>
    <cellStyle name="Normal 7 6" xfId="14536"/>
    <cellStyle name="Normal 7 7" xfId="14537"/>
    <cellStyle name="Normal 7 8" xfId="14538"/>
    <cellStyle name="Normal 7_ABS data return 29042011" xfId="14539"/>
    <cellStyle name="Normal 70" xfId="14540"/>
    <cellStyle name="Normal 70 10" xfId="14541"/>
    <cellStyle name="Normal 70 2" xfId="14542"/>
    <cellStyle name="Normal 70 2 2" xfId="14543"/>
    <cellStyle name="Normal 70 2 2 2" xfId="36235"/>
    <cellStyle name="Normal 70 2 3" xfId="14544"/>
    <cellStyle name="Normal 70 2 3 2" xfId="36236"/>
    <cellStyle name="Normal 70 2 4" xfId="14545"/>
    <cellStyle name="Normal 70 2_Table AA.27" xfId="14546"/>
    <cellStyle name="Normal 70 3" xfId="14547"/>
    <cellStyle name="Normal 70 3 2" xfId="14548"/>
    <cellStyle name="Normal 70 3 2 2" xfId="36237"/>
    <cellStyle name="Normal 70 3 3" xfId="14549"/>
    <cellStyle name="Normal 70 3_Table AA.27" xfId="14550"/>
    <cellStyle name="Normal 70 4" xfId="14551"/>
    <cellStyle name="Normal 70 4 2" xfId="36238"/>
    <cellStyle name="Normal 70 5" xfId="14552"/>
    <cellStyle name="Normal 70 5 2" xfId="14553"/>
    <cellStyle name="Normal 70 5 3" xfId="14554"/>
    <cellStyle name="Normal 70 5_Table AA.27" xfId="14555"/>
    <cellStyle name="Normal 70 6" xfId="14556"/>
    <cellStyle name="Normal 70 7" xfId="14557"/>
    <cellStyle name="Normal 70 7 2" xfId="14558"/>
    <cellStyle name="Normal 70 7_Table AA.27" xfId="14559"/>
    <cellStyle name="Normal 70 8" xfId="14560"/>
    <cellStyle name="Normal 70 9" xfId="14561"/>
    <cellStyle name="Normal 70_Table AA.27" xfId="14562"/>
    <cellStyle name="Normal 71" xfId="14563"/>
    <cellStyle name="Normal 71 10" xfId="14564"/>
    <cellStyle name="Normal 71 2" xfId="14565"/>
    <cellStyle name="Normal 71 2 2" xfId="14566"/>
    <cellStyle name="Normal 71 2 2 2" xfId="14567"/>
    <cellStyle name="Normal 71 2 3" xfId="14568"/>
    <cellStyle name="Normal 71 2 3 2" xfId="36239"/>
    <cellStyle name="Normal 71 2 4" xfId="36240"/>
    <cellStyle name="Normal 71 2_Table AA.27" xfId="14569"/>
    <cellStyle name="Normal 71 3" xfId="14570"/>
    <cellStyle name="Normal 71 3 2" xfId="14571"/>
    <cellStyle name="Normal 71 3 3" xfId="14572"/>
    <cellStyle name="Normal 71 3 4" xfId="36241"/>
    <cellStyle name="Normal 71 3_Table AA.27" xfId="14573"/>
    <cellStyle name="Normal 71 4" xfId="14574"/>
    <cellStyle name="Normal 71 4 2" xfId="14575"/>
    <cellStyle name="Normal 71 4 2 2" xfId="36242"/>
    <cellStyle name="Normal 71 4 3" xfId="36243"/>
    <cellStyle name="Normal 71 5" xfId="14576"/>
    <cellStyle name="Normal 71 5 2" xfId="14577"/>
    <cellStyle name="Normal 71 5 3" xfId="14578"/>
    <cellStyle name="Normal 71 5_Table AA.27" xfId="14579"/>
    <cellStyle name="Normal 71 6" xfId="14580"/>
    <cellStyle name="Normal 71 7" xfId="14581"/>
    <cellStyle name="Normal 71 7 2" xfId="14582"/>
    <cellStyle name="Normal 71 7_Table AA.27" xfId="14583"/>
    <cellStyle name="Normal 71 8" xfId="14584"/>
    <cellStyle name="Normal 71 9" xfId="14585"/>
    <cellStyle name="Normal 71_Table AA.27" xfId="14586"/>
    <cellStyle name="Normal 72" xfId="14587"/>
    <cellStyle name="Normal 72 10" xfId="14588"/>
    <cellStyle name="Normal 72 11" xfId="14589"/>
    <cellStyle name="Normal 72 12" xfId="14590"/>
    <cellStyle name="Normal 72 13" xfId="14591"/>
    <cellStyle name="Normal 72 14" xfId="14592"/>
    <cellStyle name="Normal 72 15" xfId="14593"/>
    <cellStyle name="Normal 72 16" xfId="14594"/>
    <cellStyle name="Normal 72 17" xfId="14595"/>
    <cellStyle name="Normal 72 18" xfId="14596"/>
    <cellStyle name="Normal 72 19" xfId="14597"/>
    <cellStyle name="Normal 72 2" xfId="14598"/>
    <cellStyle name="Normal 72 2 2" xfId="14599"/>
    <cellStyle name="Normal 72 2 2 2" xfId="14600"/>
    <cellStyle name="Normal 72 2 2 2 2" xfId="14601"/>
    <cellStyle name="Normal 72 2 2 2 2 2" xfId="14602"/>
    <cellStyle name="Normal 72 2 2 2 2 2 2" xfId="14603"/>
    <cellStyle name="Normal 72 2 2 2 2 3" xfId="14604"/>
    <cellStyle name="Normal 72 2 2 2 2_Table AA.27" xfId="14605"/>
    <cellStyle name="Normal 72 2 2 2 3" xfId="14606"/>
    <cellStyle name="Normal 72 2 2 2 3 2" xfId="14607"/>
    <cellStyle name="Normal 72 2 2 2 4" xfId="14608"/>
    <cellStyle name="Normal 72 2 2 2_Table AA.27" xfId="14609"/>
    <cellStyle name="Normal 72 2 2 3" xfId="14610"/>
    <cellStyle name="Normal 72 2 2 3 2" xfId="14611"/>
    <cellStyle name="Normal 72 2 2 3 2 2" xfId="14612"/>
    <cellStyle name="Normal 72 2 2 3 3" xfId="14613"/>
    <cellStyle name="Normal 72 2 2 3_Table AA.27" xfId="14614"/>
    <cellStyle name="Normal 72 2 2 4" xfId="14615"/>
    <cellStyle name="Normal 72 2 2 4 2" xfId="14616"/>
    <cellStyle name="Normal 72 2 2 5" xfId="14617"/>
    <cellStyle name="Normal 72 2 2 5 2" xfId="14618"/>
    <cellStyle name="Normal 72 2 2 6" xfId="14619"/>
    <cellStyle name="Normal 72 2 2_Table AA.27" xfId="14620"/>
    <cellStyle name="Normal 72 2 3" xfId="14621"/>
    <cellStyle name="Normal 72 2 3 2" xfId="14622"/>
    <cellStyle name="Normal 72 2 3 2 2" xfId="14623"/>
    <cellStyle name="Normal 72 2 3 2 2 2" xfId="14624"/>
    <cellStyle name="Normal 72 2 3 2 3" xfId="14625"/>
    <cellStyle name="Normal 72 2 3 2 4" xfId="36244"/>
    <cellStyle name="Normal 72 2 3 2_Table AA.27" xfId="14626"/>
    <cellStyle name="Normal 72 2 3 3" xfId="14627"/>
    <cellStyle name="Normal 72 2 3 3 2" xfId="14628"/>
    <cellStyle name="Normal 72 2 3 4" xfId="14629"/>
    <cellStyle name="Normal 72 2 3 5" xfId="14630"/>
    <cellStyle name="Normal 72 2 3 6" xfId="36245"/>
    <cellStyle name="Normal 72 2 3 7" xfId="36246"/>
    <cellStyle name="Normal 72 2 3_Table AA.27" xfId="14631"/>
    <cellStyle name="Normal 72 2 4" xfId="14632"/>
    <cellStyle name="Normal 72 2 4 2" xfId="14633"/>
    <cellStyle name="Normal 72 2 4 3" xfId="14634"/>
    <cellStyle name="Normal 72 2 4 4" xfId="36247"/>
    <cellStyle name="Normal 72 2 4_Table AA.27" xfId="14635"/>
    <cellStyle name="Normal 72 2 5" xfId="14636"/>
    <cellStyle name="Normal 72 2 5 2" xfId="14637"/>
    <cellStyle name="Normal 72 2 5 2 2" xfId="14638"/>
    <cellStyle name="Normal 72 2 5 3" xfId="14639"/>
    <cellStyle name="Normal 72 2 5_Table AA.27" xfId="14640"/>
    <cellStyle name="Normal 72 2 6" xfId="14641"/>
    <cellStyle name="Normal 72 2 6 2" xfId="14642"/>
    <cellStyle name="Normal 72 2 7" xfId="14643"/>
    <cellStyle name="Normal 72 2 7 2" xfId="14644"/>
    <cellStyle name="Normal 72 2 8" xfId="36248"/>
    <cellStyle name="Normal 72 2_Table AA.27" xfId="14645"/>
    <cellStyle name="Normal 72 20" xfId="14646"/>
    <cellStyle name="Normal 72 21" xfId="14647"/>
    <cellStyle name="Normal 72 22" xfId="14648"/>
    <cellStyle name="Normal 72 23" xfId="14649"/>
    <cellStyle name="Normal 72 24" xfId="14650"/>
    <cellStyle name="Normal 72 25" xfId="14651"/>
    <cellStyle name="Normal 72 3" xfId="14652"/>
    <cellStyle name="Normal 72 3 2" xfId="14653"/>
    <cellStyle name="Normal 72 3 2 2" xfId="14654"/>
    <cellStyle name="Normal 72 3 2 2 2" xfId="14655"/>
    <cellStyle name="Normal 72 3 2 2 2 2" xfId="14656"/>
    <cellStyle name="Normal 72 3 2 2 3" xfId="14657"/>
    <cellStyle name="Normal 72 3 2 2_Table AA.27" xfId="14658"/>
    <cellStyle name="Normal 72 3 2 3" xfId="14659"/>
    <cellStyle name="Normal 72 3 2 3 2" xfId="14660"/>
    <cellStyle name="Normal 72 3 2 4" xfId="14661"/>
    <cellStyle name="Normal 72 3 2 5" xfId="14662"/>
    <cellStyle name="Normal 72 3 2 6" xfId="36249"/>
    <cellStyle name="Normal 72 3 2 7" xfId="36250"/>
    <cellStyle name="Normal 72 3 2_Table AA.27" xfId="14663"/>
    <cellStyle name="Normal 72 3 3" xfId="14664"/>
    <cellStyle name="Normal 72 3 3 2" xfId="14665"/>
    <cellStyle name="Normal 72 3 3 2 2" xfId="14666"/>
    <cellStyle name="Normal 72 3 3 2 3" xfId="36251"/>
    <cellStyle name="Normal 72 3 3 3" xfId="14667"/>
    <cellStyle name="Normal 72 3 3 4" xfId="36252"/>
    <cellStyle name="Normal 72 3 3 5" xfId="36253"/>
    <cellStyle name="Normal 72 3 3 6" xfId="36254"/>
    <cellStyle name="Normal 72 3 3_Table AA.27" xfId="14668"/>
    <cellStyle name="Normal 72 3 4" xfId="14669"/>
    <cellStyle name="Normal 72 3 4 2" xfId="14670"/>
    <cellStyle name="Normal 72 3 4 3" xfId="36255"/>
    <cellStyle name="Normal 72 3 5" xfId="14671"/>
    <cellStyle name="Normal 72 3 5 2" xfId="14672"/>
    <cellStyle name="Normal 72 3 6" xfId="14673"/>
    <cellStyle name="Normal 72 3 7" xfId="36256"/>
    <cellStyle name="Normal 72 3 8" xfId="36257"/>
    <cellStyle name="Normal 72 3 9" xfId="36258"/>
    <cellStyle name="Normal 72 3_Table AA.27" xfId="14674"/>
    <cellStyle name="Normal 72 4" xfId="14675"/>
    <cellStyle name="Normal 72 4 2" xfId="14676"/>
    <cellStyle name="Normal 72 4 2 2" xfId="14677"/>
    <cellStyle name="Normal 72 4 2 2 2" xfId="14678"/>
    <cellStyle name="Normal 72 4 2 3" xfId="14679"/>
    <cellStyle name="Normal 72 4 2_Table AA.27" xfId="14680"/>
    <cellStyle name="Normal 72 4 3" xfId="14681"/>
    <cellStyle name="Normal 72 4 3 2" xfId="14682"/>
    <cellStyle name="Normal 72 4 4" xfId="14683"/>
    <cellStyle name="Normal 72 4 5" xfId="14684"/>
    <cellStyle name="Normal 72 4 6" xfId="14685"/>
    <cellStyle name="Normal 72 4_Table AA.27" xfId="14686"/>
    <cellStyle name="Normal 72 5" xfId="14687"/>
    <cellStyle name="Normal 72 5 2" xfId="14688"/>
    <cellStyle name="Normal 72 5 2 2" xfId="36259"/>
    <cellStyle name="Normal 72 5 2 2 2" xfId="36260"/>
    <cellStyle name="Normal 72 5 2 3" xfId="36261"/>
    <cellStyle name="Normal 72 5 2 4" xfId="36262"/>
    <cellStyle name="Normal 72 5 2 5" xfId="36263"/>
    <cellStyle name="Normal 72 5 3" xfId="14689"/>
    <cellStyle name="Normal 72 5 3 2" xfId="36264"/>
    <cellStyle name="Normal 72 5 4" xfId="36265"/>
    <cellStyle name="Normal 72 5 5" xfId="36266"/>
    <cellStyle name="Normal 72 5 6" xfId="36267"/>
    <cellStyle name="Normal 72 5 7" xfId="36268"/>
    <cellStyle name="Normal 72 5 8" xfId="36269"/>
    <cellStyle name="Normal 72 5 9" xfId="36270"/>
    <cellStyle name="Normal 72 5_Table AA.27" xfId="14690"/>
    <cellStyle name="Normal 72 6" xfId="14691"/>
    <cellStyle name="Normal 72 6 2" xfId="14692"/>
    <cellStyle name="Normal 72 6 2 2" xfId="14693"/>
    <cellStyle name="Normal 72 6 3" xfId="14694"/>
    <cellStyle name="Normal 72 6 4" xfId="36271"/>
    <cellStyle name="Normal 72 6_Table AA.27" xfId="14695"/>
    <cellStyle name="Normal 72 7" xfId="14696"/>
    <cellStyle name="Normal 72 7 2" xfId="14697"/>
    <cellStyle name="Normal 72 8" xfId="14698"/>
    <cellStyle name="Normal 72 8 2" xfId="14699"/>
    <cellStyle name="Normal 72 9" xfId="14700"/>
    <cellStyle name="Normal 72_Table AA.27" xfId="14701"/>
    <cellStyle name="Normal 73" xfId="14702"/>
    <cellStyle name="Normal 73 10" xfId="14703"/>
    <cellStyle name="Normal 73 11" xfId="14704"/>
    <cellStyle name="Normal 73 12" xfId="14705"/>
    <cellStyle name="Normal 73 13" xfId="14706"/>
    <cellStyle name="Normal 73 14" xfId="14707"/>
    <cellStyle name="Normal 73 15" xfId="14708"/>
    <cellStyle name="Normal 73 16" xfId="14709"/>
    <cellStyle name="Normal 73 17" xfId="14710"/>
    <cellStyle name="Normal 73 18" xfId="14711"/>
    <cellStyle name="Normal 73 19" xfId="14712"/>
    <cellStyle name="Normal 73 2" xfId="14713"/>
    <cellStyle name="Normal 73 2 10" xfId="14714"/>
    <cellStyle name="Normal 73 2 11" xfId="36272"/>
    <cellStyle name="Normal 73 2 12" xfId="36273"/>
    <cellStyle name="Normal 73 2 13" xfId="36274"/>
    <cellStyle name="Normal 73 2 14" xfId="36275"/>
    <cellStyle name="Normal 73 2 2" xfId="14715"/>
    <cellStyle name="Normal 73 2 2 10" xfId="36276"/>
    <cellStyle name="Normal 73 2 2 11" xfId="36277"/>
    <cellStyle name="Normal 73 2 2 12" xfId="36278"/>
    <cellStyle name="Normal 73 2 2 2" xfId="14716"/>
    <cellStyle name="Normal 73 2 2 2 2" xfId="14717"/>
    <cellStyle name="Normal 73 2 2 2 2 2" xfId="14718"/>
    <cellStyle name="Normal 73 2 2 2 2 2 2" xfId="14719"/>
    <cellStyle name="Normal 73 2 2 2 2 2 2 2" xfId="36279"/>
    <cellStyle name="Normal 73 2 2 2 2 2 3" xfId="36280"/>
    <cellStyle name="Normal 73 2 2 2 2 2 4" xfId="36281"/>
    <cellStyle name="Normal 73 2 2 2 2 3" xfId="14720"/>
    <cellStyle name="Normal 73 2 2 2 2 3 2" xfId="36282"/>
    <cellStyle name="Normal 73 2 2 2 2 4" xfId="36283"/>
    <cellStyle name="Normal 73 2 2 2 2 5" xfId="36284"/>
    <cellStyle name="Normal 73 2 2 2 2_Table AA.27" xfId="14721"/>
    <cellStyle name="Normal 73 2 2 2 3" xfId="14722"/>
    <cellStyle name="Normal 73 2 2 2 3 2" xfId="14723"/>
    <cellStyle name="Normal 73 2 2 2 3 2 2" xfId="36285"/>
    <cellStyle name="Normal 73 2 2 2 3 3" xfId="36286"/>
    <cellStyle name="Normal 73 2 2 2 3 4" xfId="36287"/>
    <cellStyle name="Normal 73 2 2 2 4" xfId="14724"/>
    <cellStyle name="Normal 73 2 2 2 4 2" xfId="36288"/>
    <cellStyle name="Normal 73 2 2 2 5" xfId="36289"/>
    <cellStyle name="Normal 73 2 2 2 6" xfId="36290"/>
    <cellStyle name="Normal 73 2 2 2 7" xfId="36291"/>
    <cellStyle name="Normal 73 2 2 2_Table AA.27" xfId="14725"/>
    <cellStyle name="Normal 73 2 2 3" xfId="14726"/>
    <cellStyle name="Normal 73 2 2 3 2" xfId="14727"/>
    <cellStyle name="Normal 73 2 2 3 2 2" xfId="14728"/>
    <cellStyle name="Normal 73 2 2 3 2 2 2" xfId="36292"/>
    <cellStyle name="Normal 73 2 2 3 2 2 2 2" xfId="36293"/>
    <cellStyle name="Normal 73 2 2 3 2 2 3" xfId="36294"/>
    <cellStyle name="Normal 73 2 2 3 2 2 4" xfId="36295"/>
    <cellStyle name="Normal 73 2 2 3 2 3" xfId="36296"/>
    <cellStyle name="Normal 73 2 2 3 2 3 2" xfId="36297"/>
    <cellStyle name="Normal 73 2 2 3 2 4" xfId="36298"/>
    <cellStyle name="Normal 73 2 2 3 2 5" xfId="36299"/>
    <cellStyle name="Normal 73 2 2 3 3" xfId="14729"/>
    <cellStyle name="Normal 73 2 2 3 3 2" xfId="36300"/>
    <cellStyle name="Normal 73 2 2 3 3 2 2" xfId="36301"/>
    <cellStyle name="Normal 73 2 2 3 3 3" xfId="36302"/>
    <cellStyle name="Normal 73 2 2 3 3 4" xfId="36303"/>
    <cellStyle name="Normal 73 2 2 3 4" xfId="36304"/>
    <cellStyle name="Normal 73 2 2 3 4 2" xfId="36305"/>
    <cellStyle name="Normal 73 2 2 3 5" xfId="36306"/>
    <cellStyle name="Normal 73 2 2 3 6" xfId="36307"/>
    <cellStyle name="Normal 73 2 2 3_Table AA.27" xfId="14730"/>
    <cellStyle name="Normal 73 2 2 4" xfId="14731"/>
    <cellStyle name="Normal 73 2 2 4 2" xfId="14732"/>
    <cellStyle name="Normal 73 2 2 4 2 2" xfId="36308"/>
    <cellStyle name="Normal 73 2 2 4 2 2 2" xfId="36309"/>
    <cellStyle name="Normal 73 2 2 4 2 2 2 2" xfId="36310"/>
    <cellStyle name="Normal 73 2 2 4 2 2 3" xfId="36311"/>
    <cellStyle name="Normal 73 2 2 4 2 3" xfId="36312"/>
    <cellStyle name="Normal 73 2 2 4 2 3 2" xfId="36313"/>
    <cellStyle name="Normal 73 2 2 4 2 4" xfId="36314"/>
    <cellStyle name="Normal 73 2 2 4 2 5" xfId="36315"/>
    <cellStyle name="Normal 73 2 2 4 3" xfId="36316"/>
    <cellStyle name="Normal 73 2 2 4 3 2" xfId="36317"/>
    <cellStyle name="Normal 73 2 2 4 3 2 2" xfId="36318"/>
    <cellStyle name="Normal 73 2 2 4 3 3" xfId="36319"/>
    <cellStyle name="Normal 73 2 2 4 4" xfId="36320"/>
    <cellStyle name="Normal 73 2 2 4 4 2" xfId="36321"/>
    <cellStyle name="Normal 73 2 2 4 5" xfId="36322"/>
    <cellStyle name="Normal 73 2 2 4 6" xfId="36323"/>
    <cellStyle name="Normal 73 2 2 5" xfId="14733"/>
    <cellStyle name="Normal 73 2 2 5 2" xfId="36324"/>
    <cellStyle name="Normal 73 2 2 5 2 2" xfId="36325"/>
    <cellStyle name="Normal 73 2 2 5 2 2 2" xfId="36326"/>
    <cellStyle name="Normal 73 2 2 5 2 3" xfId="36327"/>
    <cellStyle name="Normal 73 2 2 5 3" xfId="36328"/>
    <cellStyle name="Normal 73 2 2 5 3 2" xfId="36329"/>
    <cellStyle name="Normal 73 2 2 5 4" xfId="36330"/>
    <cellStyle name="Normal 73 2 2 5 5" xfId="36331"/>
    <cellStyle name="Normal 73 2 2 6" xfId="14734"/>
    <cellStyle name="Normal 73 2 2 6 2" xfId="36332"/>
    <cellStyle name="Normal 73 2 2 6 2 2" xfId="36333"/>
    <cellStyle name="Normal 73 2 2 6 3" xfId="36334"/>
    <cellStyle name="Normal 73 2 2 7" xfId="14735"/>
    <cellStyle name="Normal 73 2 2 7 2" xfId="36335"/>
    <cellStyle name="Normal 73 2 2 8" xfId="36336"/>
    <cellStyle name="Normal 73 2 2 9" xfId="36337"/>
    <cellStyle name="Normal 73 2 2_Table AA.27" xfId="14736"/>
    <cellStyle name="Normal 73 2 3" xfId="14737"/>
    <cellStyle name="Normal 73 2 3 2" xfId="14738"/>
    <cellStyle name="Normal 73 2 3 2 2" xfId="14739"/>
    <cellStyle name="Normal 73 2 3 2 2 2" xfId="14740"/>
    <cellStyle name="Normal 73 2 3 2 2 2 2" xfId="36338"/>
    <cellStyle name="Normal 73 2 3 2 2 2 3" xfId="36339"/>
    <cellStyle name="Normal 73 2 3 2 2 3" xfId="36340"/>
    <cellStyle name="Normal 73 2 3 2 2 4" xfId="36341"/>
    <cellStyle name="Normal 73 2 3 2 3" xfId="14741"/>
    <cellStyle name="Normal 73 2 3 2 3 2" xfId="36342"/>
    <cellStyle name="Normal 73 2 3 2 3 3" xfId="36343"/>
    <cellStyle name="Normal 73 2 3 2 4" xfId="36344"/>
    <cellStyle name="Normal 73 2 3 2 5" xfId="36345"/>
    <cellStyle name="Normal 73 2 3 2 6" xfId="36346"/>
    <cellStyle name="Normal 73 2 3 2_Table AA.27" xfId="14742"/>
    <cellStyle name="Normal 73 2 3 3" xfId="14743"/>
    <cellStyle name="Normal 73 2 3 3 2" xfId="14744"/>
    <cellStyle name="Normal 73 2 3 3 2 2" xfId="36347"/>
    <cellStyle name="Normal 73 2 3 3 2 3" xfId="36348"/>
    <cellStyle name="Normal 73 2 3 3 3" xfId="36349"/>
    <cellStyle name="Normal 73 2 3 3 4" xfId="36350"/>
    <cellStyle name="Normal 73 2 3 4" xfId="14745"/>
    <cellStyle name="Normal 73 2 3 4 2" xfId="36351"/>
    <cellStyle name="Normal 73 2 3 4 3" xfId="36352"/>
    <cellStyle name="Normal 73 2 3 5" xfId="14746"/>
    <cellStyle name="Normal 73 2 3 6" xfId="14747"/>
    <cellStyle name="Normal 73 2 3 7" xfId="36353"/>
    <cellStyle name="Normal 73 2 3 8" xfId="36354"/>
    <cellStyle name="Normal 73 2 3 9" xfId="36355"/>
    <cellStyle name="Normal 73 2 3_Table AA.27" xfId="14748"/>
    <cellStyle name="Normal 73 2 4" xfId="14749"/>
    <cellStyle name="Normal 73 2 4 2" xfId="14750"/>
    <cellStyle name="Normal 73 2 4 2 2" xfId="36356"/>
    <cellStyle name="Normal 73 2 4 2 2 2" xfId="36357"/>
    <cellStyle name="Normal 73 2 4 2 2 2 2" xfId="36358"/>
    <cellStyle name="Normal 73 2 4 2 2 3" xfId="36359"/>
    <cellStyle name="Normal 73 2 4 2 2 4" xfId="36360"/>
    <cellStyle name="Normal 73 2 4 2 3" xfId="36361"/>
    <cellStyle name="Normal 73 2 4 2 3 2" xfId="36362"/>
    <cellStyle name="Normal 73 2 4 2 4" xfId="36363"/>
    <cellStyle name="Normal 73 2 4 2 5" xfId="36364"/>
    <cellStyle name="Normal 73 2 4 3" xfId="14751"/>
    <cellStyle name="Normal 73 2 4 3 2" xfId="36365"/>
    <cellStyle name="Normal 73 2 4 3 2 2" xfId="36366"/>
    <cellStyle name="Normal 73 2 4 3 3" xfId="36367"/>
    <cellStyle name="Normal 73 2 4 3 4" xfId="36368"/>
    <cellStyle name="Normal 73 2 4 4" xfId="36369"/>
    <cellStyle name="Normal 73 2 4 4 2" xfId="36370"/>
    <cellStyle name="Normal 73 2 4 5" xfId="36371"/>
    <cellStyle name="Normal 73 2 4 6" xfId="36372"/>
    <cellStyle name="Normal 73 2 4 7" xfId="36373"/>
    <cellStyle name="Normal 73 2 4_Table AA.27" xfId="14752"/>
    <cellStyle name="Normal 73 2 5" xfId="14753"/>
    <cellStyle name="Normal 73 2 5 2" xfId="14754"/>
    <cellStyle name="Normal 73 2 5 2 2" xfId="14755"/>
    <cellStyle name="Normal 73 2 5 2 2 2" xfId="36374"/>
    <cellStyle name="Normal 73 2 5 2 2 2 2" xfId="36375"/>
    <cellStyle name="Normal 73 2 5 2 2 3" xfId="36376"/>
    <cellStyle name="Normal 73 2 5 2 2 4" xfId="36377"/>
    <cellStyle name="Normal 73 2 5 2 3" xfId="36378"/>
    <cellStyle name="Normal 73 2 5 2 3 2" xfId="36379"/>
    <cellStyle name="Normal 73 2 5 2 4" xfId="36380"/>
    <cellStyle name="Normal 73 2 5 2 5" xfId="36381"/>
    <cellStyle name="Normal 73 2 5 3" xfId="14756"/>
    <cellStyle name="Normal 73 2 5 3 2" xfId="36382"/>
    <cellStyle name="Normal 73 2 5 3 2 2" xfId="36383"/>
    <cellStyle name="Normal 73 2 5 3 3" xfId="36384"/>
    <cellStyle name="Normal 73 2 5 3 4" xfId="36385"/>
    <cellStyle name="Normal 73 2 5 4" xfId="36386"/>
    <cellStyle name="Normal 73 2 5 4 2" xfId="36387"/>
    <cellStyle name="Normal 73 2 5 5" xfId="36388"/>
    <cellStyle name="Normal 73 2 5 6" xfId="36389"/>
    <cellStyle name="Normal 73 2 5_Table AA.27" xfId="14757"/>
    <cellStyle name="Normal 73 2 6" xfId="14758"/>
    <cellStyle name="Normal 73 2 6 2" xfId="14759"/>
    <cellStyle name="Normal 73 2 6 2 2" xfId="36390"/>
    <cellStyle name="Normal 73 2 6 2 2 2" xfId="36391"/>
    <cellStyle name="Normal 73 2 6 2 3" xfId="36392"/>
    <cellStyle name="Normal 73 2 6 2 4" xfId="36393"/>
    <cellStyle name="Normal 73 2 6 3" xfId="36394"/>
    <cellStyle name="Normal 73 2 6 3 2" xfId="36395"/>
    <cellStyle name="Normal 73 2 6 4" xfId="36396"/>
    <cellStyle name="Normal 73 2 6 5" xfId="36397"/>
    <cellStyle name="Normal 73 2 7" xfId="14760"/>
    <cellStyle name="Normal 73 2 7 2" xfId="36398"/>
    <cellStyle name="Normal 73 2 7 2 2" xfId="36399"/>
    <cellStyle name="Normal 73 2 7 3" xfId="36400"/>
    <cellStyle name="Normal 73 2 7 4" xfId="36401"/>
    <cellStyle name="Normal 73 2 8" xfId="14761"/>
    <cellStyle name="Normal 73 2 8 2" xfId="36402"/>
    <cellStyle name="Normal 73 2 9" xfId="14762"/>
    <cellStyle name="Normal 73 2_Table AA.27" xfId="14763"/>
    <cellStyle name="Normal 73 20" xfId="14764"/>
    <cellStyle name="Normal 73 21" xfId="14765"/>
    <cellStyle name="Normal 73 22" xfId="14766"/>
    <cellStyle name="Normal 73 23" xfId="14767"/>
    <cellStyle name="Normal 73 24" xfId="14768"/>
    <cellStyle name="Normal 73 25" xfId="14769"/>
    <cellStyle name="Normal 73 3" xfId="14770"/>
    <cellStyle name="Normal 73 3 10" xfId="36403"/>
    <cellStyle name="Normal 73 3 11" xfId="36404"/>
    <cellStyle name="Normal 73 3 12" xfId="36405"/>
    <cellStyle name="Normal 73 3 13" xfId="36406"/>
    <cellStyle name="Normal 73 3 14" xfId="36407"/>
    <cellStyle name="Normal 73 3 15" xfId="36408"/>
    <cellStyle name="Normal 73 3 2" xfId="14771"/>
    <cellStyle name="Normal 73 3 2 10" xfId="36409"/>
    <cellStyle name="Normal 73 3 2 11" xfId="36410"/>
    <cellStyle name="Normal 73 3 2 12" xfId="36411"/>
    <cellStyle name="Normal 73 3 2 2" xfId="14772"/>
    <cellStyle name="Normal 73 3 2 2 2" xfId="14773"/>
    <cellStyle name="Normal 73 3 2 2 2 2" xfId="14774"/>
    <cellStyle name="Normal 73 3 2 2 2 2 2" xfId="36412"/>
    <cellStyle name="Normal 73 3 2 2 2 2 2 2" xfId="36413"/>
    <cellStyle name="Normal 73 3 2 2 2 2 3" xfId="36414"/>
    <cellStyle name="Normal 73 3 2 2 2 2 4" xfId="36415"/>
    <cellStyle name="Normal 73 3 2 2 2 3" xfId="36416"/>
    <cellStyle name="Normal 73 3 2 2 2 3 2" xfId="36417"/>
    <cellStyle name="Normal 73 3 2 2 2 4" xfId="36418"/>
    <cellStyle name="Normal 73 3 2 2 2 5" xfId="36419"/>
    <cellStyle name="Normal 73 3 2 2 3" xfId="14775"/>
    <cellStyle name="Normal 73 3 2 2 3 2" xfId="36420"/>
    <cellStyle name="Normal 73 3 2 2 3 2 2" xfId="36421"/>
    <cellStyle name="Normal 73 3 2 2 3 3" xfId="36422"/>
    <cellStyle name="Normal 73 3 2 2 3 4" xfId="36423"/>
    <cellStyle name="Normal 73 3 2 2 4" xfId="36424"/>
    <cellStyle name="Normal 73 3 2 2 4 2" xfId="36425"/>
    <cellStyle name="Normal 73 3 2 2 5" xfId="36426"/>
    <cellStyle name="Normal 73 3 2 2 6" xfId="36427"/>
    <cellStyle name="Normal 73 3 2 2 7" xfId="36428"/>
    <cellStyle name="Normal 73 3 2 2_Table AA.27" xfId="14776"/>
    <cellStyle name="Normal 73 3 2 3" xfId="14777"/>
    <cellStyle name="Normal 73 3 2 3 2" xfId="14778"/>
    <cellStyle name="Normal 73 3 2 3 2 2" xfId="36429"/>
    <cellStyle name="Normal 73 3 2 3 2 2 2" xfId="36430"/>
    <cellStyle name="Normal 73 3 2 3 2 2 2 2" xfId="36431"/>
    <cellStyle name="Normal 73 3 2 3 2 2 3" xfId="36432"/>
    <cellStyle name="Normal 73 3 2 3 2 2 4" xfId="36433"/>
    <cellStyle name="Normal 73 3 2 3 2 3" xfId="36434"/>
    <cellStyle name="Normal 73 3 2 3 2 3 2" xfId="36435"/>
    <cellStyle name="Normal 73 3 2 3 2 4" xfId="36436"/>
    <cellStyle name="Normal 73 3 2 3 2 5" xfId="36437"/>
    <cellStyle name="Normal 73 3 2 3 3" xfId="36438"/>
    <cellStyle name="Normal 73 3 2 3 3 2" xfId="36439"/>
    <cellStyle name="Normal 73 3 2 3 3 2 2" xfId="36440"/>
    <cellStyle name="Normal 73 3 2 3 3 3" xfId="36441"/>
    <cellStyle name="Normal 73 3 2 3 3 4" xfId="36442"/>
    <cellStyle name="Normal 73 3 2 3 4" xfId="36443"/>
    <cellStyle name="Normal 73 3 2 3 4 2" xfId="36444"/>
    <cellStyle name="Normal 73 3 2 3 5" xfId="36445"/>
    <cellStyle name="Normal 73 3 2 3 6" xfId="36446"/>
    <cellStyle name="Normal 73 3 2 4" xfId="14779"/>
    <cellStyle name="Normal 73 3 2 4 2" xfId="36447"/>
    <cellStyle name="Normal 73 3 2 4 2 2" xfId="36448"/>
    <cellStyle name="Normal 73 3 2 4 2 2 2" xfId="36449"/>
    <cellStyle name="Normal 73 3 2 4 2 2 2 2" xfId="36450"/>
    <cellStyle name="Normal 73 3 2 4 2 2 3" xfId="36451"/>
    <cellStyle name="Normal 73 3 2 4 2 3" xfId="36452"/>
    <cellStyle name="Normal 73 3 2 4 2 3 2" xfId="36453"/>
    <cellStyle name="Normal 73 3 2 4 2 4" xfId="36454"/>
    <cellStyle name="Normal 73 3 2 4 2 5" xfId="36455"/>
    <cellStyle name="Normal 73 3 2 4 3" xfId="36456"/>
    <cellStyle name="Normal 73 3 2 4 3 2" xfId="36457"/>
    <cellStyle name="Normal 73 3 2 4 3 2 2" xfId="36458"/>
    <cellStyle name="Normal 73 3 2 4 3 3" xfId="36459"/>
    <cellStyle name="Normal 73 3 2 4 4" xfId="36460"/>
    <cellStyle name="Normal 73 3 2 4 4 2" xfId="36461"/>
    <cellStyle name="Normal 73 3 2 4 5" xfId="36462"/>
    <cellStyle name="Normal 73 3 2 4 6" xfId="36463"/>
    <cellStyle name="Normal 73 3 2 5" xfId="14780"/>
    <cellStyle name="Normal 73 3 2 5 2" xfId="36464"/>
    <cellStyle name="Normal 73 3 2 5 2 2" xfId="36465"/>
    <cellStyle name="Normal 73 3 2 5 2 2 2" xfId="36466"/>
    <cellStyle name="Normal 73 3 2 5 2 3" xfId="36467"/>
    <cellStyle name="Normal 73 3 2 5 3" xfId="36468"/>
    <cellStyle name="Normal 73 3 2 5 3 2" xfId="36469"/>
    <cellStyle name="Normal 73 3 2 5 4" xfId="36470"/>
    <cellStyle name="Normal 73 3 2 5 5" xfId="36471"/>
    <cellStyle name="Normal 73 3 2 6" xfId="14781"/>
    <cellStyle name="Normal 73 3 2 6 2" xfId="36472"/>
    <cellStyle name="Normal 73 3 2 6 2 2" xfId="36473"/>
    <cellStyle name="Normal 73 3 2 6 3" xfId="36474"/>
    <cellStyle name="Normal 73 3 2 7" xfId="36475"/>
    <cellStyle name="Normal 73 3 2 7 2" xfId="36476"/>
    <cellStyle name="Normal 73 3 2 8" xfId="36477"/>
    <cellStyle name="Normal 73 3 2 9" xfId="36478"/>
    <cellStyle name="Normal 73 3 2_Table AA.27" xfId="14782"/>
    <cellStyle name="Normal 73 3 3" xfId="14783"/>
    <cellStyle name="Normal 73 3 3 2" xfId="14784"/>
    <cellStyle name="Normal 73 3 3 2 2" xfId="14785"/>
    <cellStyle name="Normal 73 3 3 2 2 2" xfId="36479"/>
    <cellStyle name="Normal 73 3 3 2 2 2 2" xfId="36480"/>
    <cellStyle name="Normal 73 3 3 2 2 3" xfId="36481"/>
    <cellStyle name="Normal 73 3 3 2 2 4" xfId="36482"/>
    <cellStyle name="Normal 73 3 3 2 3" xfId="36483"/>
    <cellStyle name="Normal 73 3 3 2 3 2" xfId="36484"/>
    <cellStyle name="Normal 73 3 3 2 4" xfId="36485"/>
    <cellStyle name="Normal 73 3 3 2 5" xfId="36486"/>
    <cellStyle name="Normal 73 3 3 2 6" xfId="36487"/>
    <cellStyle name="Normal 73 3 3 3" xfId="14786"/>
    <cellStyle name="Normal 73 3 3 3 2" xfId="36488"/>
    <cellStyle name="Normal 73 3 3 3 2 2" xfId="36489"/>
    <cellStyle name="Normal 73 3 3 3 3" xfId="36490"/>
    <cellStyle name="Normal 73 3 3 3 4" xfId="36491"/>
    <cellStyle name="Normal 73 3 3 4" xfId="14787"/>
    <cellStyle name="Normal 73 3 3 4 2" xfId="36492"/>
    <cellStyle name="Normal 73 3 3 5" xfId="14788"/>
    <cellStyle name="Normal 73 3 3 6" xfId="36493"/>
    <cellStyle name="Normal 73 3 3 7" xfId="36494"/>
    <cellStyle name="Normal 73 3 3 8" xfId="36495"/>
    <cellStyle name="Normal 73 3 3 9" xfId="36496"/>
    <cellStyle name="Normal 73 3 3_Table AA.27" xfId="14789"/>
    <cellStyle name="Normal 73 3 4" xfId="14790"/>
    <cellStyle name="Normal 73 3 4 2" xfId="14791"/>
    <cellStyle name="Normal 73 3 4 2 2" xfId="36497"/>
    <cellStyle name="Normal 73 3 4 2 2 2" xfId="36498"/>
    <cellStyle name="Normal 73 3 4 2 2 2 2" xfId="36499"/>
    <cellStyle name="Normal 73 3 4 2 2 3" xfId="36500"/>
    <cellStyle name="Normal 73 3 4 2 2 4" xfId="36501"/>
    <cellStyle name="Normal 73 3 4 2 3" xfId="36502"/>
    <cellStyle name="Normal 73 3 4 2 3 2" xfId="36503"/>
    <cellStyle name="Normal 73 3 4 2 4" xfId="36504"/>
    <cellStyle name="Normal 73 3 4 2 5" xfId="36505"/>
    <cellStyle name="Normal 73 3 4 3" xfId="36506"/>
    <cellStyle name="Normal 73 3 4 3 2" xfId="36507"/>
    <cellStyle name="Normal 73 3 4 3 2 2" xfId="36508"/>
    <cellStyle name="Normal 73 3 4 3 3" xfId="36509"/>
    <cellStyle name="Normal 73 3 4 3 4" xfId="36510"/>
    <cellStyle name="Normal 73 3 4 4" xfId="36511"/>
    <cellStyle name="Normal 73 3 4 4 2" xfId="36512"/>
    <cellStyle name="Normal 73 3 4 5" xfId="36513"/>
    <cellStyle name="Normal 73 3 4 6" xfId="36514"/>
    <cellStyle name="Normal 73 3 4 7" xfId="36515"/>
    <cellStyle name="Normal 73 3 5" xfId="14792"/>
    <cellStyle name="Normal 73 3 5 2" xfId="36516"/>
    <cellStyle name="Normal 73 3 5 2 2" xfId="36517"/>
    <cellStyle name="Normal 73 3 5 2 2 2" xfId="36518"/>
    <cellStyle name="Normal 73 3 5 2 2 2 2" xfId="36519"/>
    <cellStyle name="Normal 73 3 5 2 2 3" xfId="36520"/>
    <cellStyle name="Normal 73 3 5 2 3" xfId="36521"/>
    <cellStyle name="Normal 73 3 5 2 3 2" xfId="36522"/>
    <cellStyle name="Normal 73 3 5 2 4" xfId="36523"/>
    <cellStyle name="Normal 73 3 5 2 5" xfId="36524"/>
    <cellStyle name="Normal 73 3 5 3" xfId="36525"/>
    <cellStyle name="Normal 73 3 5 3 2" xfId="36526"/>
    <cellStyle name="Normal 73 3 5 3 2 2" xfId="36527"/>
    <cellStyle name="Normal 73 3 5 3 3" xfId="36528"/>
    <cellStyle name="Normal 73 3 5 4" xfId="36529"/>
    <cellStyle name="Normal 73 3 5 4 2" xfId="36530"/>
    <cellStyle name="Normal 73 3 5 5" xfId="36531"/>
    <cellStyle name="Normal 73 3 5 6" xfId="36532"/>
    <cellStyle name="Normal 73 3 6" xfId="14793"/>
    <cellStyle name="Normal 73 3 6 2" xfId="36533"/>
    <cellStyle name="Normal 73 3 6 2 2" xfId="36534"/>
    <cellStyle name="Normal 73 3 6 2 2 2" xfId="36535"/>
    <cellStyle name="Normal 73 3 6 2 3" xfId="36536"/>
    <cellStyle name="Normal 73 3 6 3" xfId="36537"/>
    <cellStyle name="Normal 73 3 6 3 2" xfId="36538"/>
    <cellStyle name="Normal 73 3 6 4" xfId="36539"/>
    <cellStyle name="Normal 73 3 6 5" xfId="36540"/>
    <cellStyle name="Normal 73 3 7" xfId="14794"/>
    <cellStyle name="Normal 73 3 7 2" xfId="36541"/>
    <cellStyle name="Normal 73 3 7 2 2" xfId="36542"/>
    <cellStyle name="Normal 73 3 7 3" xfId="36543"/>
    <cellStyle name="Normal 73 3 8" xfId="36544"/>
    <cellStyle name="Normal 73 3 8 2" xfId="36545"/>
    <cellStyle name="Normal 73 3 9" xfId="36546"/>
    <cellStyle name="Normal 73 3_Table AA.27" xfId="14795"/>
    <cellStyle name="Normal 73 4" xfId="14796"/>
    <cellStyle name="Normal 73 4 10" xfId="36547"/>
    <cellStyle name="Normal 73 4 11" xfId="36548"/>
    <cellStyle name="Normal 73 4 12" xfId="36549"/>
    <cellStyle name="Normal 73 4 2" xfId="14797"/>
    <cellStyle name="Normal 73 4 2 2" xfId="14798"/>
    <cellStyle name="Normal 73 4 2 2 2" xfId="14799"/>
    <cellStyle name="Normal 73 4 2 2 2 2" xfId="36550"/>
    <cellStyle name="Normal 73 4 2 2 2 2 2" xfId="36551"/>
    <cellStyle name="Normal 73 4 2 2 2 3" xfId="36552"/>
    <cellStyle name="Normal 73 4 2 2 2 4" xfId="36553"/>
    <cellStyle name="Normal 73 4 2 2 3" xfId="36554"/>
    <cellStyle name="Normal 73 4 2 2 3 2" xfId="36555"/>
    <cellStyle name="Normal 73 4 2 2 4" xfId="36556"/>
    <cellStyle name="Normal 73 4 2 2 5" xfId="36557"/>
    <cellStyle name="Normal 73 4 2 3" xfId="14800"/>
    <cellStyle name="Normal 73 4 2 3 2" xfId="36558"/>
    <cellStyle name="Normal 73 4 2 3 2 2" xfId="36559"/>
    <cellStyle name="Normal 73 4 2 3 3" xfId="36560"/>
    <cellStyle name="Normal 73 4 2 3 4" xfId="36561"/>
    <cellStyle name="Normal 73 4 2 4" xfId="14801"/>
    <cellStyle name="Normal 73 4 2 4 2" xfId="36562"/>
    <cellStyle name="Normal 73 4 2 5" xfId="14802"/>
    <cellStyle name="Normal 73 4 2 6" xfId="36563"/>
    <cellStyle name="Normal 73 4 2 7" xfId="36564"/>
    <cellStyle name="Normal 73 4 2_Table AA.27" xfId="14803"/>
    <cellStyle name="Normal 73 4 3" xfId="14804"/>
    <cellStyle name="Normal 73 4 3 2" xfId="14805"/>
    <cellStyle name="Normal 73 4 3 2 2" xfId="36565"/>
    <cellStyle name="Normal 73 4 3 2 2 2" xfId="36566"/>
    <cellStyle name="Normal 73 4 3 2 2 2 2" xfId="36567"/>
    <cellStyle name="Normal 73 4 3 2 2 3" xfId="36568"/>
    <cellStyle name="Normal 73 4 3 2 2 4" xfId="36569"/>
    <cellStyle name="Normal 73 4 3 2 3" xfId="36570"/>
    <cellStyle name="Normal 73 4 3 2 3 2" xfId="36571"/>
    <cellStyle name="Normal 73 4 3 2 4" xfId="36572"/>
    <cellStyle name="Normal 73 4 3 2 5" xfId="36573"/>
    <cellStyle name="Normal 73 4 3 3" xfId="36574"/>
    <cellStyle name="Normal 73 4 3 3 2" xfId="36575"/>
    <cellStyle name="Normal 73 4 3 3 2 2" xfId="36576"/>
    <cellStyle name="Normal 73 4 3 3 3" xfId="36577"/>
    <cellStyle name="Normal 73 4 3 3 4" xfId="36578"/>
    <cellStyle name="Normal 73 4 3 4" xfId="36579"/>
    <cellStyle name="Normal 73 4 3 4 2" xfId="36580"/>
    <cellStyle name="Normal 73 4 3 5" xfId="36581"/>
    <cellStyle name="Normal 73 4 3 6" xfId="36582"/>
    <cellStyle name="Normal 73 4 4" xfId="14806"/>
    <cellStyle name="Normal 73 4 4 2" xfId="36583"/>
    <cellStyle name="Normal 73 4 4 2 2" xfId="36584"/>
    <cellStyle name="Normal 73 4 4 2 2 2" xfId="36585"/>
    <cellStyle name="Normal 73 4 4 2 2 2 2" xfId="36586"/>
    <cellStyle name="Normal 73 4 4 2 2 3" xfId="36587"/>
    <cellStyle name="Normal 73 4 4 2 3" xfId="36588"/>
    <cellStyle name="Normal 73 4 4 2 3 2" xfId="36589"/>
    <cellStyle name="Normal 73 4 4 2 4" xfId="36590"/>
    <cellStyle name="Normal 73 4 4 2 5" xfId="36591"/>
    <cellStyle name="Normal 73 4 4 3" xfId="36592"/>
    <cellStyle name="Normal 73 4 4 3 2" xfId="36593"/>
    <cellStyle name="Normal 73 4 4 3 2 2" xfId="36594"/>
    <cellStyle name="Normal 73 4 4 3 3" xfId="36595"/>
    <cellStyle name="Normal 73 4 4 4" xfId="36596"/>
    <cellStyle name="Normal 73 4 4 4 2" xfId="36597"/>
    <cellStyle name="Normal 73 4 4 5" xfId="36598"/>
    <cellStyle name="Normal 73 4 4 6" xfId="36599"/>
    <cellStyle name="Normal 73 4 5" xfId="14807"/>
    <cellStyle name="Normal 73 4 5 2" xfId="36600"/>
    <cellStyle name="Normal 73 4 5 2 2" xfId="36601"/>
    <cellStyle name="Normal 73 4 5 2 2 2" xfId="36602"/>
    <cellStyle name="Normal 73 4 5 2 3" xfId="36603"/>
    <cellStyle name="Normal 73 4 5 3" xfId="36604"/>
    <cellStyle name="Normal 73 4 5 3 2" xfId="36605"/>
    <cellStyle name="Normal 73 4 5 4" xfId="36606"/>
    <cellStyle name="Normal 73 4 5 5" xfId="36607"/>
    <cellStyle name="Normal 73 4 6" xfId="14808"/>
    <cellStyle name="Normal 73 4 6 2" xfId="36608"/>
    <cellStyle name="Normal 73 4 6 2 2" xfId="36609"/>
    <cellStyle name="Normal 73 4 6 3" xfId="36610"/>
    <cellStyle name="Normal 73 4 7" xfId="36611"/>
    <cellStyle name="Normal 73 4 7 2" xfId="36612"/>
    <cellStyle name="Normal 73 4 8" xfId="36613"/>
    <cellStyle name="Normal 73 4 9" xfId="36614"/>
    <cellStyle name="Normal 73 4_Table AA.27" xfId="14809"/>
    <cellStyle name="Normal 73 5" xfId="14810"/>
    <cellStyle name="Normal 73 5 10" xfId="36615"/>
    <cellStyle name="Normal 73 5 11" xfId="36616"/>
    <cellStyle name="Normal 73 5 12" xfId="36617"/>
    <cellStyle name="Normal 73 5 13" xfId="36618"/>
    <cellStyle name="Normal 73 5 2" xfId="14811"/>
    <cellStyle name="Normal 73 5 2 2" xfId="36619"/>
    <cellStyle name="Normal 73 5 2 2 2" xfId="36620"/>
    <cellStyle name="Normal 73 5 2 2 2 2" xfId="36621"/>
    <cellStyle name="Normal 73 5 2 2 2 2 2" xfId="36622"/>
    <cellStyle name="Normal 73 5 2 2 2 3" xfId="36623"/>
    <cellStyle name="Normal 73 5 2 2 2 4" xfId="36624"/>
    <cellStyle name="Normal 73 5 2 2 3" xfId="36625"/>
    <cellStyle name="Normal 73 5 2 2 3 2" xfId="36626"/>
    <cellStyle name="Normal 73 5 2 2 4" xfId="36627"/>
    <cellStyle name="Normal 73 5 2 2 5" xfId="36628"/>
    <cellStyle name="Normal 73 5 2 3" xfId="36629"/>
    <cellStyle name="Normal 73 5 2 3 2" xfId="36630"/>
    <cellStyle name="Normal 73 5 2 3 2 2" xfId="36631"/>
    <cellStyle name="Normal 73 5 2 3 3" xfId="36632"/>
    <cellStyle name="Normal 73 5 2 3 4" xfId="36633"/>
    <cellStyle name="Normal 73 5 2 4" xfId="36634"/>
    <cellStyle name="Normal 73 5 2 4 2" xfId="36635"/>
    <cellStyle name="Normal 73 5 2 5" xfId="36636"/>
    <cellStyle name="Normal 73 5 2 6" xfId="36637"/>
    <cellStyle name="Normal 73 5 2 7" xfId="36638"/>
    <cellStyle name="Normal 73 5 3" xfId="14812"/>
    <cellStyle name="Normal 73 5 3 2" xfId="36639"/>
    <cellStyle name="Normal 73 5 3 2 2" xfId="36640"/>
    <cellStyle name="Normal 73 5 3 2 2 2" xfId="36641"/>
    <cellStyle name="Normal 73 5 3 2 2 2 2" xfId="36642"/>
    <cellStyle name="Normal 73 5 3 2 2 3" xfId="36643"/>
    <cellStyle name="Normal 73 5 3 2 2 4" xfId="36644"/>
    <cellStyle name="Normal 73 5 3 2 3" xfId="36645"/>
    <cellStyle name="Normal 73 5 3 2 3 2" xfId="36646"/>
    <cellStyle name="Normal 73 5 3 2 4" xfId="36647"/>
    <cellStyle name="Normal 73 5 3 2 5" xfId="36648"/>
    <cellStyle name="Normal 73 5 3 3" xfId="36649"/>
    <cellStyle name="Normal 73 5 3 3 2" xfId="36650"/>
    <cellStyle name="Normal 73 5 3 3 2 2" xfId="36651"/>
    <cellStyle name="Normal 73 5 3 3 3" xfId="36652"/>
    <cellStyle name="Normal 73 5 3 3 4" xfId="36653"/>
    <cellStyle name="Normal 73 5 3 4" xfId="36654"/>
    <cellStyle name="Normal 73 5 3 4 2" xfId="36655"/>
    <cellStyle name="Normal 73 5 3 5" xfId="36656"/>
    <cellStyle name="Normal 73 5 3 6" xfId="36657"/>
    <cellStyle name="Normal 73 5 4" xfId="14813"/>
    <cellStyle name="Normal 73 5 4 2" xfId="36658"/>
    <cellStyle name="Normal 73 5 4 2 2" xfId="36659"/>
    <cellStyle name="Normal 73 5 4 2 2 2" xfId="36660"/>
    <cellStyle name="Normal 73 5 4 2 2 2 2" xfId="36661"/>
    <cellStyle name="Normal 73 5 4 2 2 3" xfId="36662"/>
    <cellStyle name="Normal 73 5 4 2 3" xfId="36663"/>
    <cellStyle name="Normal 73 5 4 2 3 2" xfId="36664"/>
    <cellStyle name="Normal 73 5 4 2 4" xfId="36665"/>
    <cellStyle name="Normal 73 5 4 2 5" xfId="36666"/>
    <cellStyle name="Normal 73 5 4 3" xfId="36667"/>
    <cellStyle name="Normal 73 5 4 3 2" xfId="36668"/>
    <cellStyle name="Normal 73 5 4 3 2 2" xfId="36669"/>
    <cellStyle name="Normal 73 5 4 3 3" xfId="36670"/>
    <cellStyle name="Normal 73 5 4 4" xfId="36671"/>
    <cellStyle name="Normal 73 5 4 4 2" xfId="36672"/>
    <cellStyle name="Normal 73 5 4 5" xfId="36673"/>
    <cellStyle name="Normal 73 5 4 6" xfId="36674"/>
    <cellStyle name="Normal 73 5 5" xfId="36675"/>
    <cellStyle name="Normal 73 5 5 2" xfId="36676"/>
    <cellStyle name="Normal 73 5 5 2 2" xfId="36677"/>
    <cellStyle name="Normal 73 5 5 2 2 2" xfId="36678"/>
    <cellStyle name="Normal 73 5 5 2 3" xfId="36679"/>
    <cellStyle name="Normal 73 5 5 3" xfId="36680"/>
    <cellStyle name="Normal 73 5 5 3 2" xfId="36681"/>
    <cellStyle name="Normal 73 5 5 4" xfId="36682"/>
    <cellStyle name="Normal 73 5 5 5" xfId="36683"/>
    <cellStyle name="Normal 73 5 6" xfId="36684"/>
    <cellStyle name="Normal 73 5 6 2" xfId="36685"/>
    <cellStyle name="Normal 73 5 6 2 2" xfId="36686"/>
    <cellStyle name="Normal 73 5 6 3" xfId="36687"/>
    <cellStyle name="Normal 73 5 7" xfId="36688"/>
    <cellStyle name="Normal 73 5 7 2" xfId="36689"/>
    <cellStyle name="Normal 73 5 8" xfId="36690"/>
    <cellStyle name="Normal 73 5 9" xfId="36691"/>
    <cellStyle name="Normal 73 5_Table AA.27" xfId="14814"/>
    <cellStyle name="Normal 73 6" xfId="14815"/>
    <cellStyle name="Normal 73 6 2" xfId="14816"/>
    <cellStyle name="Normal 73 6 2 2" xfId="14817"/>
    <cellStyle name="Normal 73 6 3" xfId="14818"/>
    <cellStyle name="Normal 73 6 4" xfId="14819"/>
    <cellStyle name="Normal 73 6_Table AA.27" xfId="14820"/>
    <cellStyle name="Normal 73 7" xfId="14821"/>
    <cellStyle name="Normal 73 7 2" xfId="14822"/>
    <cellStyle name="Normal 73 7 2 2" xfId="36692"/>
    <cellStyle name="Normal 73 7 2 2 2" xfId="36693"/>
    <cellStyle name="Normal 73 7 2 3" xfId="36694"/>
    <cellStyle name="Normal 73 7 2 4" xfId="36695"/>
    <cellStyle name="Normal 73 7 3" xfId="36696"/>
    <cellStyle name="Normal 73 7 3 2" xfId="36697"/>
    <cellStyle name="Normal 73 7 4" xfId="36698"/>
    <cellStyle name="Normal 73 7 5" xfId="36699"/>
    <cellStyle name="Normal 73 8" xfId="14823"/>
    <cellStyle name="Normal 73 8 2" xfId="14824"/>
    <cellStyle name="Normal 73 8 3" xfId="36700"/>
    <cellStyle name="Normal 73 9" xfId="14825"/>
    <cellStyle name="Normal 73_Table AA.27" xfId="14826"/>
    <cellStyle name="Normal 74" xfId="14827"/>
    <cellStyle name="Normal 74 10" xfId="14828"/>
    <cellStyle name="Normal 74 10 2" xfId="14829"/>
    <cellStyle name="Normal 74 11" xfId="14830"/>
    <cellStyle name="Normal 74 11 2" xfId="14831"/>
    <cellStyle name="Normal 74 12" xfId="14832"/>
    <cellStyle name="Normal 74 13" xfId="36701"/>
    <cellStyle name="Normal 74 14" xfId="36702"/>
    <cellStyle name="Normal 74 15" xfId="36703"/>
    <cellStyle name="Normal 74 2" xfId="14833"/>
    <cellStyle name="Normal 74 2 10" xfId="14834"/>
    <cellStyle name="Normal 74 2 11" xfId="14835"/>
    <cellStyle name="Normal 74 2 12" xfId="14836"/>
    <cellStyle name="Normal 74 2 13" xfId="14837"/>
    <cellStyle name="Normal 74 2 14" xfId="36704"/>
    <cellStyle name="Normal 74 2 15" xfId="36705"/>
    <cellStyle name="Normal 74 2 2" xfId="14838"/>
    <cellStyle name="Normal 74 2 2 10" xfId="36706"/>
    <cellStyle name="Normal 74 2 2 11" xfId="36707"/>
    <cellStyle name="Normal 74 2 2 12" xfId="36708"/>
    <cellStyle name="Normal 74 2 2 2" xfId="14839"/>
    <cellStyle name="Normal 74 2 2 2 2" xfId="14840"/>
    <cellStyle name="Normal 74 2 2 2 2 2" xfId="14841"/>
    <cellStyle name="Normal 74 2 2 2 2 2 2" xfId="14842"/>
    <cellStyle name="Normal 74 2 2 2 2 2 2 2" xfId="36709"/>
    <cellStyle name="Normal 74 2 2 2 2 2 3" xfId="36710"/>
    <cellStyle name="Normal 74 2 2 2 2 2 4" xfId="36711"/>
    <cellStyle name="Normal 74 2 2 2 2 3" xfId="14843"/>
    <cellStyle name="Normal 74 2 2 2 2 3 2" xfId="36712"/>
    <cellStyle name="Normal 74 2 2 2 2 4" xfId="36713"/>
    <cellStyle name="Normal 74 2 2 2 2 5" xfId="36714"/>
    <cellStyle name="Normal 74 2 2 2 2_Table AA.27" xfId="14844"/>
    <cellStyle name="Normal 74 2 2 2 3" xfId="14845"/>
    <cellStyle name="Normal 74 2 2 2 3 2" xfId="14846"/>
    <cellStyle name="Normal 74 2 2 2 3 2 2" xfId="36715"/>
    <cellStyle name="Normal 74 2 2 2 3 3" xfId="36716"/>
    <cellStyle name="Normal 74 2 2 2 3 4" xfId="36717"/>
    <cellStyle name="Normal 74 2 2 2 4" xfId="14847"/>
    <cellStyle name="Normal 74 2 2 2 4 2" xfId="36718"/>
    <cellStyle name="Normal 74 2 2 2 5" xfId="36719"/>
    <cellStyle name="Normal 74 2 2 2 6" xfId="36720"/>
    <cellStyle name="Normal 74 2 2 2 7" xfId="36721"/>
    <cellStyle name="Normal 74 2 2 2_Table AA.27" xfId="14848"/>
    <cellStyle name="Normal 74 2 2 3" xfId="14849"/>
    <cellStyle name="Normal 74 2 2 3 2" xfId="14850"/>
    <cellStyle name="Normal 74 2 2 3 2 2" xfId="14851"/>
    <cellStyle name="Normal 74 2 2 3 2 2 2" xfId="36722"/>
    <cellStyle name="Normal 74 2 2 3 2 2 2 2" xfId="36723"/>
    <cellStyle name="Normal 74 2 2 3 2 2 3" xfId="36724"/>
    <cellStyle name="Normal 74 2 2 3 2 2 4" xfId="36725"/>
    <cellStyle name="Normal 74 2 2 3 2 3" xfId="36726"/>
    <cellStyle name="Normal 74 2 2 3 2 3 2" xfId="36727"/>
    <cellStyle name="Normal 74 2 2 3 2 4" xfId="36728"/>
    <cellStyle name="Normal 74 2 2 3 2 5" xfId="36729"/>
    <cellStyle name="Normal 74 2 2 3 3" xfId="14852"/>
    <cellStyle name="Normal 74 2 2 3 3 2" xfId="36730"/>
    <cellStyle name="Normal 74 2 2 3 3 2 2" xfId="36731"/>
    <cellStyle name="Normal 74 2 2 3 3 3" xfId="36732"/>
    <cellStyle name="Normal 74 2 2 3 3 4" xfId="36733"/>
    <cellStyle name="Normal 74 2 2 3 4" xfId="36734"/>
    <cellStyle name="Normal 74 2 2 3 4 2" xfId="36735"/>
    <cellStyle name="Normal 74 2 2 3 5" xfId="36736"/>
    <cellStyle name="Normal 74 2 2 3 6" xfId="36737"/>
    <cellStyle name="Normal 74 2 2 3_Table AA.27" xfId="14853"/>
    <cellStyle name="Normal 74 2 2 4" xfId="14854"/>
    <cellStyle name="Normal 74 2 2 4 2" xfId="14855"/>
    <cellStyle name="Normal 74 2 2 4 2 2" xfId="36738"/>
    <cellStyle name="Normal 74 2 2 4 2 2 2" xfId="36739"/>
    <cellStyle name="Normal 74 2 2 4 2 2 2 2" xfId="36740"/>
    <cellStyle name="Normal 74 2 2 4 2 2 3" xfId="36741"/>
    <cellStyle name="Normal 74 2 2 4 2 3" xfId="36742"/>
    <cellStyle name="Normal 74 2 2 4 2 3 2" xfId="36743"/>
    <cellStyle name="Normal 74 2 2 4 2 4" xfId="36744"/>
    <cellStyle name="Normal 74 2 2 4 2 5" xfId="36745"/>
    <cellStyle name="Normal 74 2 2 4 3" xfId="36746"/>
    <cellStyle name="Normal 74 2 2 4 3 2" xfId="36747"/>
    <cellStyle name="Normal 74 2 2 4 3 2 2" xfId="36748"/>
    <cellStyle name="Normal 74 2 2 4 3 3" xfId="36749"/>
    <cellStyle name="Normal 74 2 2 4 4" xfId="36750"/>
    <cellStyle name="Normal 74 2 2 4 4 2" xfId="36751"/>
    <cellStyle name="Normal 74 2 2 4 5" xfId="36752"/>
    <cellStyle name="Normal 74 2 2 4 6" xfId="36753"/>
    <cellStyle name="Normal 74 2 2 5" xfId="14856"/>
    <cellStyle name="Normal 74 2 2 5 2" xfId="36754"/>
    <cellStyle name="Normal 74 2 2 5 2 2" xfId="36755"/>
    <cellStyle name="Normal 74 2 2 5 2 2 2" xfId="36756"/>
    <cellStyle name="Normal 74 2 2 5 2 3" xfId="36757"/>
    <cellStyle name="Normal 74 2 2 5 3" xfId="36758"/>
    <cellStyle name="Normal 74 2 2 5 3 2" xfId="36759"/>
    <cellStyle name="Normal 74 2 2 5 4" xfId="36760"/>
    <cellStyle name="Normal 74 2 2 5 5" xfId="36761"/>
    <cellStyle name="Normal 74 2 2 6" xfId="14857"/>
    <cellStyle name="Normal 74 2 2 6 2" xfId="36762"/>
    <cellStyle name="Normal 74 2 2 6 2 2" xfId="36763"/>
    <cellStyle name="Normal 74 2 2 6 3" xfId="36764"/>
    <cellStyle name="Normal 74 2 2 7" xfId="14858"/>
    <cellStyle name="Normal 74 2 2 7 2" xfId="36765"/>
    <cellStyle name="Normal 74 2 2 8" xfId="36766"/>
    <cellStyle name="Normal 74 2 2 9" xfId="36767"/>
    <cellStyle name="Normal 74 2 2_Table AA.27" xfId="14859"/>
    <cellStyle name="Normal 74 2 3" xfId="14860"/>
    <cellStyle name="Normal 74 2 3 2" xfId="14861"/>
    <cellStyle name="Normal 74 2 3 2 2" xfId="14862"/>
    <cellStyle name="Normal 74 2 3 2 2 2" xfId="14863"/>
    <cellStyle name="Normal 74 2 3 2 3" xfId="14864"/>
    <cellStyle name="Normal 74 2 3 2_Table AA.27" xfId="14865"/>
    <cellStyle name="Normal 74 2 3 3" xfId="14866"/>
    <cellStyle name="Normal 74 2 3 3 2" xfId="14867"/>
    <cellStyle name="Normal 74 2 3 3 2 2" xfId="36768"/>
    <cellStyle name="Normal 74 2 3 3 3" xfId="36769"/>
    <cellStyle name="Normal 74 2 3 4" xfId="14868"/>
    <cellStyle name="Normal 74 2 3 4 2" xfId="36770"/>
    <cellStyle name="Normal 74 2 3 5" xfId="14869"/>
    <cellStyle name="Normal 74 2 3 6" xfId="14870"/>
    <cellStyle name="Normal 74 2 3 7" xfId="36771"/>
    <cellStyle name="Normal 74 2 3 8" xfId="36772"/>
    <cellStyle name="Normal 74 2 3_Table AA.27" xfId="14871"/>
    <cellStyle name="Normal 74 2 4" xfId="14872"/>
    <cellStyle name="Normal 74 2 4 2" xfId="14873"/>
    <cellStyle name="Normal 74 2 4 2 2" xfId="14874"/>
    <cellStyle name="Normal 74 2 4 2 2 2" xfId="14875"/>
    <cellStyle name="Normal 74 2 4 2 2 2 2" xfId="36773"/>
    <cellStyle name="Normal 74 2 4 2 2 3" xfId="36774"/>
    <cellStyle name="Normal 74 2 4 2 2 4" xfId="36775"/>
    <cellStyle name="Normal 74 2 4 2 3" xfId="14876"/>
    <cellStyle name="Normal 74 2 4 2 3 2" xfId="36776"/>
    <cellStyle name="Normal 74 2 4 2 4" xfId="36777"/>
    <cellStyle name="Normal 74 2 4 2 5" xfId="36778"/>
    <cellStyle name="Normal 74 2 4 2_Table AA.27" xfId="14877"/>
    <cellStyle name="Normal 74 2 4 3" xfId="14878"/>
    <cellStyle name="Normal 74 2 4 3 2" xfId="14879"/>
    <cellStyle name="Normal 74 2 4 3 2 2" xfId="36779"/>
    <cellStyle name="Normal 74 2 4 3 3" xfId="36780"/>
    <cellStyle name="Normal 74 2 4 3 4" xfId="36781"/>
    <cellStyle name="Normal 74 2 4 4" xfId="14880"/>
    <cellStyle name="Normal 74 2 4 4 2" xfId="36782"/>
    <cellStyle name="Normal 74 2 4 5" xfId="36783"/>
    <cellStyle name="Normal 74 2 4 6" xfId="36784"/>
    <cellStyle name="Normal 74 2 4 7" xfId="36785"/>
    <cellStyle name="Normal 74 2 4_Table AA.27" xfId="14881"/>
    <cellStyle name="Normal 74 2 5" xfId="14882"/>
    <cellStyle name="Normal 74 2 5 2" xfId="14883"/>
    <cellStyle name="Normal 74 2 5 2 2" xfId="14884"/>
    <cellStyle name="Normal 74 2 5 2 2 2" xfId="14885"/>
    <cellStyle name="Normal 74 2 5 2 2 2 2" xfId="36786"/>
    <cellStyle name="Normal 74 2 5 2 2 3" xfId="36787"/>
    <cellStyle name="Normal 74 2 5 2 2 4" xfId="36788"/>
    <cellStyle name="Normal 74 2 5 2 3" xfId="14886"/>
    <cellStyle name="Normal 74 2 5 2 3 2" xfId="36789"/>
    <cellStyle name="Normal 74 2 5 2 4" xfId="36790"/>
    <cellStyle name="Normal 74 2 5 2 5" xfId="36791"/>
    <cellStyle name="Normal 74 2 5 2_Table AA.27" xfId="14887"/>
    <cellStyle name="Normal 74 2 5 3" xfId="14888"/>
    <cellStyle name="Normal 74 2 5 3 2" xfId="14889"/>
    <cellStyle name="Normal 74 2 5 3 2 2" xfId="36792"/>
    <cellStyle name="Normal 74 2 5 3 3" xfId="36793"/>
    <cellStyle name="Normal 74 2 5 3 4" xfId="36794"/>
    <cellStyle name="Normal 74 2 5 4" xfId="14890"/>
    <cellStyle name="Normal 74 2 5 4 2" xfId="36795"/>
    <cellStyle name="Normal 74 2 5 5" xfId="36796"/>
    <cellStyle name="Normal 74 2 5 6" xfId="36797"/>
    <cellStyle name="Normal 74 2 5_Table AA.27" xfId="14891"/>
    <cellStyle name="Normal 74 2 6" xfId="14892"/>
    <cellStyle name="Normal 74 2 6 2" xfId="14893"/>
    <cellStyle name="Normal 74 2 6 2 2" xfId="14894"/>
    <cellStyle name="Normal 74 2 6 2 2 2" xfId="14895"/>
    <cellStyle name="Normal 74 2 6 2 2 2 2" xfId="36798"/>
    <cellStyle name="Normal 74 2 6 2 2 3" xfId="36799"/>
    <cellStyle name="Normal 74 2 6 2 3" xfId="14896"/>
    <cellStyle name="Normal 74 2 6 2 3 2" xfId="36800"/>
    <cellStyle name="Normal 74 2 6 2 4" xfId="36801"/>
    <cellStyle name="Normal 74 2 6 2 5" xfId="36802"/>
    <cellStyle name="Normal 74 2 6 2_Table AA.27" xfId="14897"/>
    <cellStyle name="Normal 74 2 6 3" xfId="14898"/>
    <cellStyle name="Normal 74 2 6 3 2" xfId="14899"/>
    <cellStyle name="Normal 74 2 6 3 2 2" xfId="36803"/>
    <cellStyle name="Normal 74 2 6 3 3" xfId="36804"/>
    <cellStyle name="Normal 74 2 6 4" xfId="14900"/>
    <cellStyle name="Normal 74 2 6 4 2" xfId="36805"/>
    <cellStyle name="Normal 74 2 6 5" xfId="36806"/>
    <cellStyle name="Normal 74 2 6 6" xfId="36807"/>
    <cellStyle name="Normal 74 2 6_Table AA.27" xfId="14901"/>
    <cellStyle name="Normal 74 2 7" xfId="14902"/>
    <cellStyle name="Normal 74 2 7 2" xfId="14903"/>
    <cellStyle name="Normal 74 2 7 2 2" xfId="14904"/>
    <cellStyle name="Normal 74 2 7 2 2 2" xfId="14905"/>
    <cellStyle name="Normal 74 2 7 2 3" xfId="14906"/>
    <cellStyle name="Normal 74 2 7 2_Table AA.27" xfId="14907"/>
    <cellStyle name="Normal 74 2 7 3" xfId="14908"/>
    <cellStyle name="Normal 74 2 7 3 2" xfId="14909"/>
    <cellStyle name="Normal 74 2 7 4" xfId="14910"/>
    <cellStyle name="Normal 74 2 7 5" xfId="36808"/>
    <cellStyle name="Normal 74 2 7_Table AA.27" xfId="14911"/>
    <cellStyle name="Normal 74 2 8" xfId="14912"/>
    <cellStyle name="Normal 74 2 8 2" xfId="14913"/>
    <cellStyle name="Normal 74 2 8 2 2" xfId="14914"/>
    <cellStyle name="Normal 74 2 8 3" xfId="14915"/>
    <cellStyle name="Normal 74 2 8_Table AA.27" xfId="14916"/>
    <cellStyle name="Normal 74 2 9" xfId="14917"/>
    <cellStyle name="Normal 74 2 9 2" xfId="14918"/>
    <cellStyle name="Normal 74 2_Table AA.27" xfId="14919"/>
    <cellStyle name="Normal 74 3" xfId="14920"/>
    <cellStyle name="Normal 74 3 10" xfId="36809"/>
    <cellStyle name="Normal 74 3 11" xfId="36810"/>
    <cellStyle name="Normal 74 3 12" xfId="36811"/>
    <cellStyle name="Normal 74 3 13" xfId="36812"/>
    <cellStyle name="Normal 74 3 14" xfId="36813"/>
    <cellStyle name="Normal 74 3 15" xfId="36814"/>
    <cellStyle name="Normal 74 3 2" xfId="14921"/>
    <cellStyle name="Normal 74 3 2 10" xfId="36815"/>
    <cellStyle name="Normal 74 3 2 11" xfId="36816"/>
    <cellStyle name="Normal 74 3 2 12" xfId="36817"/>
    <cellStyle name="Normal 74 3 2 2" xfId="14922"/>
    <cellStyle name="Normal 74 3 2 2 2" xfId="14923"/>
    <cellStyle name="Normal 74 3 2 2 2 2" xfId="14924"/>
    <cellStyle name="Normal 74 3 2 2 2 2 2" xfId="36818"/>
    <cellStyle name="Normal 74 3 2 2 2 2 2 2" xfId="36819"/>
    <cellStyle name="Normal 74 3 2 2 2 2 3" xfId="36820"/>
    <cellStyle name="Normal 74 3 2 2 2 2 4" xfId="36821"/>
    <cellStyle name="Normal 74 3 2 2 2 3" xfId="36822"/>
    <cellStyle name="Normal 74 3 2 2 2 3 2" xfId="36823"/>
    <cellStyle name="Normal 74 3 2 2 2 4" xfId="36824"/>
    <cellStyle name="Normal 74 3 2 2 2 5" xfId="36825"/>
    <cellStyle name="Normal 74 3 2 2 3" xfId="14925"/>
    <cellStyle name="Normal 74 3 2 2 3 2" xfId="36826"/>
    <cellStyle name="Normal 74 3 2 2 3 2 2" xfId="36827"/>
    <cellStyle name="Normal 74 3 2 2 3 3" xfId="36828"/>
    <cellStyle name="Normal 74 3 2 2 3 4" xfId="36829"/>
    <cellStyle name="Normal 74 3 2 2 4" xfId="36830"/>
    <cellStyle name="Normal 74 3 2 2 4 2" xfId="36831"/>
    <cellStyle name="Normal 74 3 2 2 5" xfId="36832"/>
    <cellStyle name="Normal 74 3 2 2 6" xfId="36833"/>
    <cellStyle name="Normal 74 3 2 2 7" xfId="36834"/>
    <cellStyle name="Normal 74 3 2 2_Table AA.27" xfId="14926"/>
    <cellStyle name="Normal 74 3 2 3" xfId="14927"/>
    <cellStyle name="Normal 74 3 2 3 2" xfId="14928"/>
    <cellStyle name="Normal 74 3 2 3 2 2" xfId="36835"/>
    <cellStyle name="Normal 74 3 2 3 2 2 2" xfId="36836"/>
    <cellStyle name="Normal 74 3 2 3 2 2 2 2" xfId="36837"/>
    <cellStyle name="Normal 74 3 2 3 2 2 3" xfId="36838"/>
    <cellStyle name="Normal 74 3 2 3 2 2 4" xfId="36839"/>
    <cellStyle name="Normal 74 3 2 3 2 3" xfId="36840"/>
    <cellStyle name="Normal 74 3 2 3 2 3 2" xfId="36841"/>
    <cellStyle name="Normal 74 3 2 3 2 4" xfId="36842"/>
    <cellStyle name="Normal 74 3 2 3 2 5" xfId="36843"/>
    <cellStyle name="Normal 74 3 2 3 3" xfId="36844"/>
    <cellStyle name="Normal 74 3 2 3 3 2" xfId="36845"/>
    <cellStyle name="Normal 74 3 2 3 3 2 2" xfId="36846"/>
    <cellStyle name="Normal 74 3 2 3 3 3" xfId="36847"/>
    <cellStyle name="Normal 74 3 2 3 3 4" xfId="36848"/>
    <cellStyle name="Normal 74 3 2 3 4" xfId="36849"/>
    <cellStyle name="Normal 74 3 2 3 4 2" xfId="36850"/>
    <cellStyle name="Normal 74 3 2 3 5" xfId="36851"/>
    <cellStyle name="Normal 74 3 2 3 6" xfId="36852"/>
    <cellStyle name="Normal 74 3 2 4" xfId="14929"/>
    <cellStyle name="Normal 74 3 2 4 2" xfId="36853"/>
    <cellStyle name="Normal 74 3 2 4 2 2" xfId="36854"/>
    <cellStyle name="Normal 74 3 2 4 2 2 2" xfId="36855"/>
    <cellStyle name="Normal 74 3 2 4 2 2 2 2" xfId="36856"/>
    <cellStyle name="Normal 74 3 2 4 2 2 3" xfId="36857"/>
    <cellStyle name="Normal 74 3 2 4 2 3" xfId="36858"/>
    <cellStyle name="Normal 74 3 2 4 2 3 2" xfId="36859"/>
    <cellStyle name="Normal 74 3 2 4 2 4" xfId="36860"/>
    <cellStyle name="Normal 74 3 2 4 2 5" xfId="36861"/>
    <cellStyle name="Normal 74 3 2 4 3" xfId="36862"/>
    <cellStyle name="Normal 74 3 2 4 3 2" xfId="36863"/>
    <cellStyle name="Normal 74 3 2 4 3 2 2" xfId="36864"/>
    <cellStyle name="Normal 74 3 2 4 3 3" xfId="36865"/>
    <cellStyle name="Normal 74 3 2 4 4" xfId="36866"/>
    <cellStyle name="Normal 74 3 2 4 4 2" xfId="36867"/>
    <cellStyle name="Normal 74 3 2 4 5" xfId="36868"/>
    <cellStyle name="Normal 74 3 2 4 6" xfId="36869"/>
    <cellStyle name="Normal 74 3 2 5" xfId="14930"/>
    <cellStyle name="Normal 74 3 2 5 2" xfId="36870"/>
    <cellStyle name="Normal 74 3 2 5 2 2" xfId="36871"/>
    <cellStyle name="Normal 74 3 2 5 2 2 2" xfId="36872"/>
    <cellStyle name="Normal 74 3 2 5 2 3" xfId="36873"/>
    <cellStyle name="Normal 74 3 2 5 3" xfId="36874"/>
    <cellStyle name="Normal 74 3 2 5 3 2" xfId="36875"/>
    <cellStyle name="Normal 74 3 2 5 4" xfId="36876"/>
    <cellStyle name="Normal 74 3 2 5 5" xfId="36877"/>
    <cellStyle name="Normal 74 3 2 6" xfId="14931"/>
    <cellStyle name="Normal 74 3 2 6 2" xfId="36878"/>
    <cellStyle name="Normal 74 3 2 6 2 2" xfId="36879"/>
    <cellStyle name="Normal 74 3 2 6 3" xfId="36880"/>
    <cellStyle name="Normal 74 3 2 7" xfId="36881"/>
    <cellStyle name="Normal 74 3 2 7 2" xfId="36882"/>
    <cellStyle name="Normal 74 3 2 8" xfId="36883"/>
    <cellStyle name="Normal 74 3 2 9" xfId="36884"/>
    <cellStyle name="Normal 74 3 2_Table AA.27" xfId="14932"/>
    <cellStyle name="Normal 74 3 3" xfId="14933"/>
    <cellStyle name="Normal 74 3 3 2" xfId="14934"/>
    <cellStyle name="Normal 74 3 3 2 2" xfId="14935"/>
    <cellStyle name="Normal 74 3 3 2 2 2" xfId="36885"/>
    <cellStyle name="Normal 74 3 3 2 2 2 2" xfId="36886"/>
    <cellStyle name="Normal 74 3 3 2 2 3" xfId="36887"/>
    <cellStyle name="Normal 74 3 3 2 2 4" xfId="36888"/>
    <cellStyle name="Normal 74 3 3 2 3" xfId="36889"/>
    <cellStyle name="Normal 74 3 3 2 3 2" xfId="36890"/>
    <cellStyle name="Normal 74 3 3 2 4" xfId="36891"/>
    <cellStyle name="Normal 74 3 3 2 5" xfId="36892"/>
    <cellStyle name="Normal 74 3 3 2 6" xfId="36893"/>
    <cellStyle name="Normal 74 3 3 3" xfId="14936"/>
    <cellStyle name="Normal 74 3 3 3 2" xfId="36894"/>
    <cellStyle name="Normal 74 3 3 3 2 2" xfId="36895"/>
    <cellStyle name="Normal 74 3 3 3 3" xfId="36896"/>
    <cellStyle name="Normal 74 3 3 3 4" xfId="36897"/>
    <cellStyle name="Normal 74 3 3 4" xfId="14937"/>
    <cellStyle name="Normal 74 3 3 4 2" xfId="36898"/>
    <cellStyle name="Normal 74 3 3 5" xfId="14938"/>
    <cellStyle name="Normal 74 3 3 6" xfId="36899"/>
    <cellStyle name="Normal 74 3 3 7" xfId="36900"/>
    <cellStyle name="Normal 74 3 3 8" xfId="36901"/>
    <cellStyle name="Normal 74 3 3 9" xfId="36902"/>
    <cellStyle name="Normal 74 3 3_Table AA.27" xfId="14939"/>
    <cellStyle name="Normal 74 3 4" xfId="14940"/>
    <cellStyle name="Normal 74 3 4 2" xfId="14941"/>
    <cellStyle name="Normal 74 3 4 2 2" xfId="36903"/>
    <cellStyle name="Normal 74 3 4 2 2 2" xfId="36904"/>
    <cellStyle name="Normal 74 3 4 2 2 2 2" xfId="36905"/>
    <cellStyle name="Normal 74 3 4 2 2 3" xfId="36906"/>
    <cellStyle name="Normal 74 3 4 2 2 4" xfId="36907"/>
    <cellStyle name="Normal 74 3 4 2 3" xfId="36908"/>
    <cellStyle name="Normal 74 3 4 2 3 2" xfId="36909"/>
    <cellStyle name="Normal 74 3 4 2 4" xfId="36910"/>
    <cellStyle name="Normal 74 3 4 2 5" xfId="36911"/>
    <cellStyle name="Normal 74 3 4 3" xfId="36912"/>
    <cellStyle name="Normal 74 3 4 3 2" xfId="36913"/>
    <cellStyle name="Normal 74 3 4 3 2 2" xfId="36914"/>
    <cellStyle name="Normal 74 3 4 3 3" xfId="36915"/>
    <cellStyle name="Normal 74 3 4 3 4" xfId="36916"/>
    <cellStyle name="Normal 74 3 4 4" xfId="36917"/>
    <cellStyle name="Normal 74 3 4 4 2" xfId="36918"/>
    <cellStyle name="Normal 74 3 4 5" xfId="36919"/>
    <cellStyle name="Normal 74 3 4 6" xfId="36920"/>
    <cellStyle name="Normal 74 3 4 7" xfId="36921"/>
    <cellStyle name="Normal 74 3 5" xfId="14942"/>
    <cellStyle name="Normal 74 3 5 2" xfId="36922"/>
    <cellStyle name="Normal 74 3 5 2 2" xfId="36923"/>
    <cellStyle name="Normal 74 3 5 2 2 2" xfId="36924"/>
    <cellStyle name="Normal 74 3 5 2 2 2 2" xfId="36925"/>
    <cellStyle name="Normal 74 3 5 2 2 3" xfId="36926"/>
    <cellStyle name="Normal 74 3 5 2 3" xfId="36927"/>
    <cellStyle name="Normal 74 3 5 2 3 2" xfId="36928"/>
    <cellStyle name="Normal 74 3 5 2 4" xfId="36929"/>
    <cellStyle name="Normal 74 3 5 2 5" xfId="36930"/>
    <cellStyle name="Normal 74 3 5 3" xfId="36931"/>
    <cellStyle name="Normal 74 3 5 3 2" xfId="36932"/>
    <cellStyle name="Normal 74 3 5 3 2 2" xfId="36933"/>
    <cellStyle name="Normal 74 3 5 3 3" xfId="36934"/>
    <cellStyle name="Normal 74 3 5 4" xfId="36935"/>
    <cellStyle name="Normal 74 3 5 4 2" xfId="36936"/>
    <cellStyle name="Normal 74 3 5 5" xfId="36937"/>
    <cellStyle name="Normal 74 3 5 6" xfId="36938"/>
    <cellStyle name="Normal 74 3 6" xfId="14943"/>
    <cellStyle name="Normal 74 3 6 2" xfId="36939"/>
    <cellStyle name="Normal 74 3 6 2 2" xfId="36940"/>
    <cellStyle name="Normal 74 3 6 2 2 2" xfId="36941"/>
    <cellStyle name="Normal 74 3 6 2 3" xfId="36942"/>
    <cellStyle name="Normal 74 3 6 3" xfId="36943"/>
    <cellStyle name="Normal 74 3 6 3 2" xfId="36944"/>
    <cellStyle name="Normal 74 3 6 4" xfId="36945"/>
    <cellStyle name="Normal 74 3 6 5" xfId="36946"/>
    <cellStyle name="Normal 74 3 7" xfId="14944"/>
    <cellStyle name="Normal 74 3 7 2" xfId="36947"/>
    <cellStyle name="Normal 74 3 7 2 2" xfId="36948"/>
    <cellStyle name="Normal 74 3 7 3" xfId="36949"/>
    <cellStyle name="Normal 74 3 8" xfId="36950"/>
    <cellStyle name="Normal 74 3 8 2" xfId="36951"/>
    <cellStyle name="Normal 74 3 9" xfId="36952"/>
    <cellStyle name="Normal 74 3_Table AA.27" xfId="14945"/>
    <cellStyle name="Normal 74 4" xfId="14946"/>
    <cellStyle name="Normal 74 4 10" xfId="36953"/>
    <cellStyle name="Normal 74 4 11" xfId="36954"/>
    <cellStyle name="Normal 74 4 12" xfId="36955"/>
    <cellStyle name="Normal 74 4 2" xfId="14947"/>
    <cellStyle name="Normal 74 4 2 2" xfId="14948"/>
    <cellStyle name="Normal 74 4 2 2 2" xfId="14949"/>
    <cellStyle name="Normal 74 4 2 2 2 2" xfId="36956"/>
    <cellStyle name="Normal 74 4 2 2 2 2 2" xfId="36957"/>
    <cellStyle name="Normal 74 4 2 2 2 3" xfId="36958"/>
    <cellStyle name="Normal 74 4 2 2 2 4" xfId="36959"/>
    <cellStyle name="Normal 74 4 2 2 3" xfId="36960"/>
    <cellStyle name="Normal 74 4 2 2 3 2" xfId="36961"/>
    <cellStyle name="Normal 74 4 2 2 4" xfId="36962"/>
    <cellStyle name="Normal 74 4 2 2 5" xfId="36963"/>
    <cellStyle name="Normal 74 4 2 3" xfId="14950"/>
    <cellStyle name="Normal 74 4 2 3 2" xfId="36964"/>
    <cellStyle name="Normal 74 4 2 3 2 2" xfId="36965"/>
    <cellStyle name="Normal 74 4 2 3 3" xfId="36966"/>
    <cellStyle name="Normal 74 4 2 3 4" xfId="36967"/>
    <cellStyle name="Normal 74 4 2 4" xfId="14951"/>
    <cellStyle name="Normal 74 4 2 4 2" xfId="36968"/>
    <cellStyle name="Normal 74 4 2 5" xfId="14952"/>
    <cellStyle name="Normal 74 4 2 6" xfId="36969"/>
    <cellStyle name="Normal 74 4 2 7" xfId="36970"/>
    <cellStyle name="Normal 74 4 2_Table AA.27" xfId="14953"/>
    <cellStyle name="Normal 74 4 3" xfId="14954"/>
    <cellStyle name="Normal 74 4 3 2" xfId="14955"/>
    <cellStyle name="Normal 74 4 3 2 2" xfId="36971"/>
    <cellStyle name="Normal 74 4 3 2 2 2" xfId="36972"/>
    <cellStyle name="Normal 74 4 3 2 2 2 2" xfId="36973"/>
    <cellStyle name="Normal 74 4 3 2 2 3" xfId="36974"/>
    <cellStyle name="Normal 74 4 3 2 2 4" xfId="36975"/>
    <cellStyle name="Normal 74 4 3 2 3" xfId="36976"/>
    <cellStyle name="Normal 74 4 3 2 3 2" xfId="36977"/>
    <cellStyle name="Normal 74 4 3 2 4" xfId="36978"/>
    <cellStyle name="Normal 74 4 3 2 5" xfId="36979"/>
    <cellStyle name="Normal 74 4 3 3" xfId="36980"/>
    <cellStyle name="Normal 74 4 3 3 2" xfId="36981"/>
    <cellStyle name="Normal 74 4 3 3 2 2" xfId="36982"/>
    <cellStyle name="Normal 74 4 3 3 3" xfId="36983"/>
    <cellStyle name="Normal 74 4 3 3 4" xfId="36984"/>
    <cellStyle name="Normal 74 4 3 4" xfId="36985"/>
    <cellStyle name="Normal 74 4 3 4 2" xfId="36986"/>
    <cellStyle name="Normal 74 4 3 5" xfId="36987"/>
    <cellStyle name="Normal 74 4 3 6" xfId="36988"/>
    <cellStyle name="Normal 74 4 4" xfId="14956"/>
    <cellStyle name="Normal 74 4 4 2" xfId="36989"/>
    <cellStyle name="Normal 74 4 4 2 2" xfId="36990"/>
    <cellStyle name="Normal 74 4 4 2 2 2" xfId="36991"/>
    <cellStyle name="Normal 74 4 4 2 2 2 2" xfId="36992"/>
    <cellStyle name="Normal 74 4 4 2 2 3" xfId="36993"/>
    <cellStyle name="Normal 74 4 4 2 3" xfId="36994"/>
    <cellStyle name="Normal 74 4 4 2 3 2" xfId="36995"/>
    <cellStyle name="Normal 74 4 4 2 4" xfId="36996"/>
    <cellStyle name="Normal 74 4 4 2 5" xfId="36997"/>
    <cellStyle name="Normal 74 4 4 3" xfId="36998"/>
    <cellStyle name="Normal 74 4 4 3 2" xfId="36999"/>
    <cellStyle name="Normal 74 4 4 3 2 2" xfId="37000"/>
    <cellStyle name="Normal 74 4 4 3 3" xfId="37001"/>
    <cellStyle name="Normal 74 4 4 4" xfId="37002"/>
    <cellStyle name="Normal 74 4 4 4 2" xfId="37003"/>
    <cellStyle name="Normal 74 4 4 5" xfId="37004"/>
    <cellStyle name="Normal 74 4 4 6" xfId="37005"/>
    <cellStyle name="Normal 74 4 5" xfId="14957"/>
    <cellStyle name="Normal 74 4 5 2" xfId="37006"/>
    <cellStyle name="Normal 74 4 5 2 2" xfId="37007"/>
    <cellStyle name="Normal 74 4 5 2 2 2" xfId="37008"/>
    <cellStyle name="Normal 74 4 5 2 3" xfId="37009"/>
    <cellStyle name="Normal 74 4 5 3" xfId="37010"/>
    <cellStyle name="Normal 74 4 5 3 2" xfId="37011"/>
    <cellStyle name="Normal 74 4 5 4" xfId="37012"/>
    <cellStyle name="Normal 74 4 5 5" xfId="37013"/>
    <cellStyle name="Normal 74 4 6" xfId="14958"/>
    <cellStyle name="Normal 74 4 6 2" xfId="37014"/>
    <cellStyle name="Normal 74 4 6 2 2" xfId="37015"/>
    <cellStyle name="Normal 74 4 6 3" xfId="37016"/>
    <cellStyle name="Normal 74 4 7" xfId="37017"/>
    <cellStyle name="Normal 74 4 7 2" xfId="37018"/>
    <cellStyle name="Normal 74 4 8" xfId="37019"/>
    <cellStyle name="Normal 74 4 9" xfId="37020"/>
    <cellStyle name="Normal 74 4_Table AA.27" xfId="14959"/>
    <cellStyle name="Normal 74 5" xfId="14960"/>
    <cellStyle name="Normal 74 5 10" xfId="37021"/>
    <cellStyle name="Normal 74 5 11" xfId="37022"/>
    <cellStyle name="Normal 74 5 12" xfId="37023"/>
    <cellStyle name="Normal 74 5 13" xfId="37024"/>
    <cellStyle name="Normal 74 5 2" xfId="14961"/>
    <cellStyle name="Normal 74 5 2 2" xfId="14962"/>
    <cellStyle name="Normal 74 5 2 2 2" xfId="14963"/>
    <cellStyle name="Normal 74 5 2 2 2 2" xfId="37025"/>
    <cellStyle name="Normal 74 5 2 2 2 2 2" xfId="37026"/>
    <cellStyle name="Normal 74 5 2 2 2 3" xfId="37027"/>
    <cellStyle name="Normal 74 5 2 2 2 4" xfId="37028"/>
    <cellStyle name="Normal 74 5 2 2 3" xfId="37029"/>
    <cellStyle name="Normal 74 5 2 2 3 2" xfId="37030"/>
    <cellStyle name="Normal 74 5 2 2 4" xfId="37031"/>
    <cellStyle name="Normal 74 5 2 2 5" xfId="37032"/>
    <cellStyle name="Normal 74 5 2 3" xfId="14964"/>
    <cellStyle name="Normal 74 5 2 3 2" xfId="37033"/>
    <cellStyle name="Normal 74 5 2 3 2 2" xfId="37034"/>
    <cellStyle name="Normal 74 5 2 3 3" xfId="37035"/>
    <cellStyle name="Normal 74 5 2 3 4" xfId="37036"/>
    <cellStyle name="Normal 74 5 2 4" xfId="37037"/>
    <cellStyle name="Normal 74 5 2 4 2" xfId="37038"/>
    <cellStyle name="Normal 74 5 2 5" xfId="37039"/>
    <cellStyle name="Normal 74 5 2 6" xfId="37040"/>
    <cellStyle name="Normal 74 5 2 7" xfId="37041"/>
    <cellStyle name="Normal 74 5 2_Table AA.27" xfId="14965"/>
    <cellStyle name="Normal 74 5 3" xfId="14966"/>
    <cellStyle name="Normal 74 5 3 2" xfId="14967"/>
    <cellStyle name="Normal 74 5 3 2 2" xfId="37042"/>
    <cellStyle name="Normal 74 5 3 2 2 2" xfId="37043"/>
    <cellStyle name="Normal 74 5 3 2 2 2 2" xfId="37044"/>
    <cellStyle name="Normal 74 5 3 2 2 3" xfId="37045"/>
    <cellStyle name="Normal 74 5 3 2 2 4" xfId="37046"/>
    <cellStyle name="Normal 74 5 3 2 3" xfId="37047"/>
    <cellStyle name="Normal 74 5 3 2 3 2" xfId="37048"/>
    <cellStyle name="Normal 74 5 3 2 4" xfId="37049"/>
    <cellStyle name="Normal 74 5 3 2 5" xfId="37050"/>
    <cellStyle name="Normal 74 5 3 3" xfId="37051"/>
    <cellStyle name="Normal 74 5 3 3 2" xfId="37052"/>
    <cellStyle name="Normal 74 5 3 3 2 2" xfId="37053"/>
    <cellStyle name="Normal 74 5 3 3 3" xfId="37054"/>
    <cellStyle name="Normal 74 5 3 3 4" xfId="37055"/>
    <cellStyle name="Normal 74 5 3 4" xfId="37056"/>
    <cellStyle name="Normal 74 5 3 4 2" xfId="37057"/>
    <cellStyle name="Normal 74 5 3 5" xfId="37058"/>
    <cellStyle name="Normal 74 5 3 6" xfId="37059"/>
    <cellStyle name="Normal 74 5 4" xfId="14968"/>
    <cellStyle name="Normal 74 5 4 2" xfId="37060"/>
    <cellStyle name="Normal 74 5 4 2 2" xfId="37061"/>
    <cellStyle name="Normal 74 5 4 2 2 2" xfId="37062"/>
    <cellStyle name="Normal 74 5 4 2 2 2 2" xfId="37063"/>
    <cellStyle name="Normal 74 5 4 2 2 3" xfId="37064"/>
    <cellStyle name="Normal 74 5 4 2 3" xfId="37065"/>
    <cellStyle name="Normal 74 5 4 2 3 2" xfId="37066"/>
    <cellStyle name="Normal 74 5 4 2 4" xfId="37067"/>
    <cellStyle name="Normal 74 5 4 2 5" xfId="37068"/>
    <cellStyle name="Normal 74 5 4 3" xfId="37069"/>
    <cellStyle name="Normal 74 5 4 3 2" xfId="37070"/>
    <cellStyle name="Normal 74 5 4 3 2 2" xfId="37071"/>
    <cellStyle name="Normal 74 5 4 3 3" xfId="37072"/>
    <cellStyle name="Normal 74 5 4 4" xfId="37073"/>
    <cellStyle name="Normal 74 5 4 4 2" xfId="37074"/>
    <cellStyle name="Normal 74 5 4 5" xfId="37075"/>
    <cellStyle name="Normal 74 5 4 6" xfId="37076"/>
    <cellStyle name="Normal 74 5 5" xfId="14969"/>
    <cellStyle name="Normal 74 5 5 2" xfId="37077"/>
    <cellStyle name="Normal 74 5 5 2 2" xfId="37078"/>
    <cellStyle name="Normal 74 5 5 2 2 2" xfId="37079"/>
    <cellStyle name="Normal 74 5 5 2 3" xfId="37080"/>
    <cellStyle name="Normal 74 5 5 3" xfId="37081"/>
    <cellStyle name="Normal 74 5 5 3 2" xfId="37082"/>
    <cellStyle name="Normal 74 5 5 4" xfId="37083"/>
    <cellStyle name="Normal 74 5 5 5" xfId="37084"/>
    <cellStyle name="Normal 74 5 6" xfId="14970"/>
    <cellStyle name="Normal 74 5 6 2" xfId="37085"/>
    <cellStyle name="Normal 74 5 6 2 2" xfId="37086"/>
    <cellStyle name="Normal 74 5 6 3" xfId="37087"/>
    <cellStyle name="Normal 74 5 7" xfId="37088"/>
    <cellStyle name="Normal 74 5 7 2" xfId="37089"/>
    <cellStyle name="Normal 74 5 8" xfId="37090"/>
    <cellStyle name="Normal 74 5 9" xfId="37091"/>
    <cellStyle name="Normal 74 5_Table AA.27" xfId="14971"/>
    <cellStyle name="Normal 74 6" xfId="14972"/>
    <cellStyle name="Normal 74 6 2" xfId="14973"/>
    <cellStyle name="Normal 74 6 2 2" xfId="14974"/>
    <cellStyle name="Normal 74 6 2 2 2" xfId="14975"/>
    <cellStyle name="Normal 74 6 2 3" xfId="14976"/>
    <cellStyle name="Normal 74 6 2_Table AA.27" xfId="14977"/>
    <cellStyle name="Normal 74 6 3" xfId="14978"/>
    <cellStyle name="Normal 74 6 3 2" xfId="14979"/>
    <cellStyle name="Normal 74 6 4" xfId="14980"/>
    <cellStyle name="Normal 74 6 5" xfId="14981"/>
    <cellStyle name="Normal 74 6_Table AA.27" xfId="14982"/>
    <cellStyle name="Normal 74 7" xfId="14983"/>
    <cellStyle name="Normal 74 7 2" xfId="14984"/>
    <cellStyle name="Normal 74 7 2 2" xfId="14985"/>
    <cellStyle name="Normal 74 7 2 2 2" xfId="14986"/>
    <cellStyle name="Normal 74 7 2 3" xfId="14987"/>
    <cellStyle name="Normal 74 7 2 4" xfId="37092"/>
    <cellStyle name="Normal 74 7 2_Table AA.27" xfId="14988"/>
    <cellStyle name="Normal 74 7 3" xfId="14989"/>
    <cellStyle name="Normal 74 7 3 2" xfId="14990"/>
    <cellStyle name="Normal 74 7 4" xfId="14991"/>
    <cellStyle name="Normal 74 7 5" xfId="37093"/>
    <cellStyle name="Normal 74 7_Table AA.27" xfId="14992"/>
    <cellStyle name="Normal 74 8" xfId="14993"/>
    <cellStyle name="Normal 74 8 2" xfId="14994"/>
    <cellStyle name="Normal 74 8 2 2" xfId="14995"/>
    <cellStyle name="Normal 74 8 2 2 2" xfId="14996"/>
    <cellStyle name="Normal 74 8 2 3" xfId="14997"/>
    <cellStyle name="Normal 74 8 2_Table AA.27" xfId="14998"/>
    <cellStyle name="Normal 74 8 3" xfId="14999"/>
    <cellStyle name="Normal 74 8 3 2" xfId="15000"/>
    <cellStyle name="Normal 74 8 4" xfId="15001"/>
    <cellStyle name="Normal 74 8_Table AA.27" xfId="15002"/>
    <cellStyle name="Normal 74 9" xfId="15003"/>
    <cellStyle name="Normal 74 9 2" xfId="15004"/>
    <cellStyle name="Normal 74 9 2 2" xfId="15005"/>
    <cellStyle name="Normal 74 9 3" xfId="15006"/>
    <cellStyle name="Normal 74 9_Table AA.27" xfId="15007"/>
    <cellStyle name="Normal 74_Table AA.27" xfId="15008"/>
    <cellStyle name="Normal 75" xfId="15009"/>
    <cellStyle name="Normal 75 10" xfId="15010"/>
    <cellStyle name="Normal 75 10 2" xfId="15011"/>
    <cellStyle name="Normal 75 10_Table AA.27" xfId="15012"/>
    <cellStyle name="Normal 75 11" xfId="15013"/>
    <cellStyle name="Normal 75 11 2" xfId="15014"/>
    <cellStyle name="Normal 75 12" xfId="15015"/>
    <cellStyle name="Normal 75 13" xfId="37094"/>
    <cellStyle name="Normal 75 14" xfId="37095"/>
    <cellStyle name="Normal 75 15" xfId="37096"/>
    <cellStyle name="Normal 75 2" xfId="15016"/>
    <cellStyle name="Normal 75 2 10" xfId="15017"/>
    <cellStyle name="Normal 75 2 11" xfId="15018"/>
    <cellStyle name="Normal 75 2 12" xfId="15019"/>
    <cellStyle name="Normal 75 2 13" xfId="15020"/>
    <cellStyle name="Normal 75 2 14" xfId="37097"/>
    <cellStyle name="Normal 75 2 2" xfId="15021"/>
    <cellStyle name="Normal 75 2 2 10" xfId="37098"/>
    <cellStyle name="Normal 75 2 2 11" xfId="37099"/>
    <cellStyle name="Normal 75 2 2 12" xfId="37100"/>
    <cellStyle name="Normal 75 2 2 2" xfId="15022"/>
    <cellStyle name="Normal 75 2 2 2 2" xfId="15023"/>
    <cellStyle name="Normal 75 2 2 2 2 2" xfId="15024"/>
    <cellStyle name="Normal 75 2 2 2 2 2 2" xfId="15025"/>
    <cellStyle name="Normal 75 2 2 2 2 2 2 2" xfId="37101"/>
    <cellStyle name="Normal 75 2 2 2 2 2 3" xfId="37102"/>
    <cellStyle name="Normal 75 2 2 2 2 2 4" xfId="37103"/>
    <cellStyle name="Normal 75 2 2 2 2 3" xfId="15026"/>
    <cellStyle name="Normal 75 2 2 2 2 3 2" xfId="37104"/>
    <cellStyle name="Normal 75 2 2 2 2 4" xfId="37105"/>
    <cellStyle name="Normal 75 2 2 2 2 5" xfId="37106"/>
    <cellStyle name="Normal 75 2 2 2 2_Table AA.27" xfId="15027"/>
    <cellStyle name="Normal 75 2 2 2 3" xfId="15028"/>
    <cellStyle name="Normal 75 2 2 2 3 2" xfId="15029"/>
    <cellStyle name="Normal 75 2 2 2 3 2 2" xfId="37107"/>
    <cellStyle name="Normal 75 2 2 2 3 3" xfId="37108"/>
    <cellStyle name="Normal 75 2 2 2 3 4" xfId="37109"/>
    <cellStyle name="Normal 75 2 2 2 4" xfId="15030"/>
    <cellStyle name="Normal 75 2 2 2 4 2" xfId="37110"/>
    <cellStyle name="Normal 75 2 2 2 5" xfId="37111"/>
    <cellStyle name="Normal 75 2 2 2 6" xfId="37112"/>
    <cellStyle name="Normal 75 2 2 2 7" xfId="37113"/>
    <cellStyle name="Normal 75 2 2 2_Table AA.27" xfId="15031"/>
    <cellStyle name="Normal 75 2 2 3" xfId="15032"/>
    <cellStyle name="Normal 75 2 2 3 2" xfId="15033"/>
    <cellStyle name="Normal 75 2 2 3 2 2" xfId="15034"/>
    <cellStyle name="Normal 75 2 2 3 2 2 2" xfId="37114"/>
    <cellStyle name="Normal 75 2 2 3 2 2 2 2" xfId="37115"/>
    <cellStyle name="Normal 75 2 2 3 2 2 3" xfId="37116"/>
    <cellStyle name="Normal 75 2 2 3 2 2 4" xfId="37117"/>
    <cellStyle name="Normal 75 2 2 3 2 3" xfId="37118"/>
    <cellStyle name="Normal 75 2 2 3 2 3 2" xfId="37119"/>
    <cellStyle name="Normal 75 2 2 3 2 4" xfId="37120"/>
    <cellStyle name="Normal 75 2 2 3 2 5" xfId="37121"/>
    <cellStyle name="Normal 75 2 2 3 3" xfId="15035"/>
    <cellStyle name="Normal 75 2 2 3 3 2" xfId="37122"/>
    <cellStyle name="Normal 75 2 2 3 3 2 2" xfId="37123"/>
    <cellStyle name="Normal 75 2 2 3 3 3" xfId="37124"/>
    <cellStyle name="Normal 75 2 2 3 3 4" xfId="37125"/>
    <cellStyle name="Normal 75 2 2 3 4" xfId="37126"/>
    <cellStyle name="Normal 75 2 2 3 4 2" xfId="37127"/>
    <cellStyle name="Normal 75 2 2 3 5" xfId="37128"/>
    <cellStyle name="Normal 75 2 2 3 6" xfId="37129"/>
    <cellStyle name="Normal 75 2 2 3_Table AA.27" xfId="15036"/>
    <cellStyle name="Normal 75 2 2 4" xfId="15037"/>
    <cellStyle name="Normal 75 2 2 4 2" xfId="15038"/>
    <cellStyle name="Normal 75 2 2 4 2 2" xfId="37130"/>
    <cellStyle name="Normal 75 2 2 4 2 2 2" xfId="37131"/>
    <cellStyle name="Normal 75 2 2 4 2 2 2 2" xfId="37132"/>
    <cellStyle name="Normal 75 2 2 4 2 2 3" xfId="37133"/>
    <cellStyle name="Normal 75 2 2 4 2 3" xfId="37134"/>
    <cellStyle name="Normal 75 2 2 4 2 3 2" xfId="37135"/>
    <cellStyle name="Normal 75 2 2 4 2 4" xfId="37136"/>
    <cellStyle name="Normal 75 2 2 4 2 5" xfId="37137"/>
    <cellStyle name="Normal 75 2 2 4 3" xfId="37138"/>
    <cellStyle name="Normal 75 2 2 4 3 2" xfId="37139"/>
    <cellStyle name="Normal 75 2 2 4 3 2 2" xfId="37140"/>
    <cellStyle name="Normal 75 2 2 4 3 3" xfId="37141"/>
    <cellStyle name="Normal 75 2 2 4 4" xfId="37142"/>
    <cellStyle name="Normal 75 2 2 4 4 2" xfId="37143"/>
    <cellStyle name="Normal 75 2 2 4 5" xfId="37144"/>
    <cellStyle name="Normal 75 2 2 4 6" xfId="37145"/>
    <cellStyle name="Normal 75 2 2 5" xfId="15039"/>
    <cellStyle name="Normal 75 2 2 5 2" xfId="37146"/>
    <cellStyle name="Normal 75 2 2 5 2 2" xfId="37147"/>
    <cellStyle name="Normal 75 2 2 5 2 2 2" xfId="37148"/>
    <cellStyle name="Normal 75 2 2 5 2 3" xfId="37149"/>
    <cellStyle name="Normal 75 2 2 5 3" xfId="37150"/>
    <cellStyle name="Normal 75 2 2 5 3 2" xfId="37151"/>
    <cellStyle name="Normal 75 2 2 5 4" xfId="37152"/>
    <cellStyle name="Normal 75 2 2 5 5" xfId="37153"/>
    <cellStyle name="Normal 75 2 2 6" xfId="15040"/>
    <cellStyle name="Normal 75 2 2 6 2" xfId="37154"/>
    <cellStyle name="Normal 75 2 2 6 2 2" xfId="37155"/>
    <cellStyle name="Normal 75 2 2 6 3" xfId="37156"/>
    <cellStyle name="Normal 75 2 2 7" xfId="15041"/>
    <cellStyle name="Normal 75 2 2 7 2" xfId="37157"/>
    <cellStyle name="Normal 75 2 2 8" xfId="37158"/>
    <cellStyle name="Normal 75 2 2 9" xfId="37159"/>
    <cellStyle name="Normal 75 2 2_Table AA.27" xfId="15042"/>
    <cellStyle name="Normal 75 2 3" xfId="15043"/>
    <cellStyle name="Normal 75 2 3 2" xfId="15044"/>
    <cellStyle name="Normal 75 2 3 2 2" xfId="15045"/>
    <cellStyle name="Normal 75 2 3 2 2 2" xfId="15046"/>
    <cellStyle name="Normal 75 2 3 2 2 2 2" xfId="37160"/>
    <cellStyle name="Normal 75 2 3 2 2 2 3" xfId="37161"/>
    <cellStyle name="Normal 75 2 3 2 2 3" xfId="37162"/>
    <cellStyle name="Normal 75 2 3 2 2 4" xfId="37163"/>
    <cellStyle name="Normal 75 2 3 2 3" xfId="15047"/>
    <cellStyle name="Normal 75 2 3 2 3 2" xfId="37164"/>
    <cellStyle name="Normal 75 2 3 2 3 3" xfId="37165"/>
    <cellStyle name="Normal 75 2 3 2 4" xfId="37166"/>
    <cellStyle name="Normal 75 2 3 2 5" xfId="37167"/>
    <cellStyle name="Normal 75 2 3 2 6" xfId="37168"/>
    <cellStyle name="Normal 75 2 3 2_Table AA.27" xfId="15048"/>
    <cellStyle name="Normal 75 2 3 3" xfId="15049"/>
    <cellStyle name="Normal 75 2 3 3 2" xfId="15050"/>
    <cellStyle name="Normal 75 2 3 3 2 2" xfId="37169"/>
    <cellStyle name="Normal 75 2 3 3 2 3" xfId="37170"/>
    <cellStyle name="Normal 75 2 3 3 3" xfId="37171"/>
    <cellStyle name="Normal 75 2 3 3 4" xfId="37172"/>
    <cellStyle name="Normal 75 2 3 4" xfId="15051"/>
    <cellStyle name="Normal 75 2 3 4 2" xfId="37173"/>
    <cellStyle name="Normal 75 2 3 4 3" xfId="37174"/>
    <cellStyle name="Normal 75 2 3 5" xfId="15052"/>
    <cellStyle name="Normal 75 2 3 6" xfId="15053"/>
    <cellStyle name="Normal 75 2 3 7" xfId="37175"/>
    <cellStyle name="Normal 75 2 3 8" xfId="37176"/>
    <cellStyle name="Normal 75 2 3 9" xfId="37177"/>
    <cellStyle name="Normal 75 2 3_Table AA.27" xfId="15054"/>
    <cellStyle name="Normal 75 2 4" xfId="15055"/>
    <cellStyle name="Normal 75 2 4 2" xfId="15056"/>
    <cellStyle name="Normal 75 2 4 2 2" xfId="15057"/>
    <cellStyle name="Normal 75 2 4 2 2 2" xfId="15058"/>
    <cellStyle name="Normal 75 2 4 2 2 2 2" xfId="37178"/>
    <cellStyle name="Normal 75 2 4 2 2 3" xfId="37179"/>
    <cellStyle name="Normal 75 2 4 2 2 4" xfId="37180"/>
    <cellStyle name="Normal 75 2 4 2 3" xfId="15059"/>
    <cellStyle name="Normal 75 2 4 2 3 2" xfId="37181"/>
    <cellStyle name="Normal 75 2 4 2 4" xfId="37182"/>
    <cellStyle name="Normal 75 2 4 2 5" xfId="37183"/>
    <cellStyle name="Normal 75 2 4 2_Table AA.27" xfId="15060"/>
    <cellStyle name="Normal 75 2 4 3" xfId="15061"/>
    <cellStyle name="Normal 75 2 4 3 2" xfId="15062"/>
    <cellStyle name="Normal 75 2 4 3 2 2" xfId="37184"/>
    <cellStyle name="Normal 75 2 4 3 3" xfId="37185"/>
    <cellStyle name="Normal 75 2 4 3 4" xfId="37186"/>
    <cellStyle name="Normal 75 2 4 4" xfId="15063"/>
    <cellStyle name="Normal 75 2 4 4 2" xfId="37187"/>
    <cellStyle name="Normal 75 2 4 5" xfId="37188"/>
    <cellStyle name="Normal 75 2 4 6" xfId="37189"/>
    <cellStyle name="Normal 75 2 4 7" xfId="37190"/>
    <cellStyle name="Normal 75 2 4_Table AA.27" xfId="15064"/>
    <cellStyle name="Normal 75 2 5" xfId="15065"/>
    <cellStyle name="Normal 75 2 5 2" xfId="15066"/>
    <cellStyle name="Normal 75 2 5 2 2" xfId="15067"/>
    <cellStyle name="Normal 75 2 5 2 2 2" xfId="15068"/>
    <cellStyle name="Normal 75 2 5 2 2 2 2" xfId="37191"/>
    <cellStyle name="Normal 75 2 5 2 2 3" xfId="37192"/>
    <cellStyle name="Normal 75 2 5 2 2 4" xfId="37193"/>
    <cellStyle name="Normal 75 2 5 2 3" xfId="15069"/>
    <cellStyle name="Normal 75 2 5 2 3 2" xfId="37194"/>
    <cellStyle name="Normal 75 2 5 2 4" xfId="37195"/>
    <cellStyle name="Normal 75 2 5 2 5" xfId="37196"/>
    <cellStyle name="Normal 75 2 5 2_Table AA.27" xfId="15070"/>
    <cellStyle name="Normal 75 2 5 3" xfId="15071"/>
    <cellStyle name="Normal 75 2 5 3 2" xfId="15072"/>
    <cellStyle name="Normal 75 2 5 3 2 2" xfId="37197"/>
    <cellStyle name="Normal 75 2 5 3 3" xfId="37198"/>
    <cellStyle name="Normal 75 2 5 3 4" xfId="37199"/>
    <cellStyle name="Normal 75 2 5 4" xfId="15073"/>
    <cellStyle name="Normal 75 2 5 4 2" xfId="37200"/>
    <cellStyle name="Normal 75 2 5 5" xfId="37201"/>
    <cellStyle name="Normal 75 2 5 6" xfId="37202"/>
    <cellStyle name="Normal 75 2 5_Table AA.27" xfId="15074"/>
    <cellStyle name="Normal 75 2 6" xfId="15075"/>
    <cellStyle name="Normal 75 2 6 2" xfId="15076"/>
    <cellStyle name="Normal 75 2 6 2 2" xfId="15077"/>
    <cellStyle name="Normal 75 2 6 2 2 2" xfId="15078"/>
    <cellStyle name="Normal 75 2 6 2 3" xfId="15079"/>
    <cellStyle name="Normal 75 2 6 2 4" xfId="37203"/>
    <cellStyle name="Normal 75 2 6 2_Table AA.27" xfId="15080"/>
    <cellStyle name="Normal 75 2 6 3" xfId="15081"/>
    <cellStyle name="Normal 75 2 6 3 2" xfId="15082"/>
    <cellStyle name="Normal 75 2 6 4" xfId="15083"/>
    <cellStyle name="Normal 75 2 6 5" xfId="37204"/>
    <cellStyle name="Normal 75 2 6_Table AA.27" xfId="15084"/>
    <cellStyle name="Normal 75 2 7" xfId="15085"/>
    <cellStyle name="Normal 75 2 7 2" xfId="15086"/>
    <cellStyle name="Normal 75 2 7 2 2" xfId="15087"/>
    <cellStyle name="Normal 75 2 7 2 2 2" xfId="15088"/>
    <cellStyle name="Normal 75 2 7 2 3" xfId="15089"/>
    <cellStyle name="Normal 75 2 7 2_Table AA.27" xfId="15090"/>
    <cellStyle name="Normal 75 2 7 3" xfId="15091"/>
    <cellStyle name="Normal 75 2 7 3 2" xfId="15092"/>
    <cellStyle name="Normal 75 2 7 4" xfId="15093"/>
    <cellStyle name="Normal 75 2 7_Table AA.27" xfId="15094"/>
    <cellStyle name="Normal 75 2 8" xfId="15095"/>
    <cellStyle name="Normal 75 2 8 2" xfId="15096"/>
    <cellStyle name="Normal 75 2 8 2 2" xfId="15097"/>
    <cellStyle name="Normal 75 2 8 3" xfId="15098"/>
    <cellStyle name="Normal 75 2 8_Table AA.27" xfId="15099"/>
    <cellStyle name="Normal 75 2 9" xfId="15100"/>
    <cellStyle name="Normal 75 2 9 2" xfId="15101"/>
    <cellStyle name="Normal 75 2_Table AA.27" xfId="15102"/>
    <cellStyle name="Normal 75 3" xfId="15103"/>
    <cellStyle name="Normal 75 3 10" xfId="37205"/>
    <cellStyle name="Normal 75 3 11" xfId="37206"/>
    <cellStyle name="Normal 75 3 12" xfId="37207"/>
    <cellStyle name="Normal 75 3 13" xfId="37208"/>
    <cellStyle name="Normal 75 3 14" xfId="37209"/>
    <cellStyle name="Normal 75 3 15" xfId="37210"/>
    <cellStyle name="Normal 75 3 2" xfId="15104"/>
    <cellStyle name="Normal 75 3 2 10" xfId="37211"/>
    <cellStyle name="Normal 75 3 2 11" xfId="37212"/>
    <cellStyle name="Normal 75 3 2 12" xfId="37213"/>
    <cellStyle name="Normal 75 3 2 2" xfId="15105"/>
    <cellStyle name="Normal 75 3 2 2 2" xfId="15106"/>
    <cellStyle name="Normal 75 3 2 2 2 2" xfId="15107"/>
    <cellStyle name="Normal 75 3 2 2 2 2 2" xfId="37214"/>
    <cellStyle name="Normal 75 3 2 2 2 2 2 2" xfId="37215"/>
    <cellStyle name="Normal 75 3 2 2 2 2 3" xfId="37216"/>
    <cellStyle name="Normal 75 3 2 2 2 2 4" xfId="37217"/>
    <cellStyle name="Normal 75 3 2 2 2 3" xfId="37218"/>
    <cellStyle name="Normal 75 3 2 2 2 3 2" xfId="37219"/>
    <cellStyle name="Normal 75 3 2 2 2 4" xfId="37220"/>
    <cellStyle name="Normal 75 3 2 2 2 5" xfId="37221"/>
    <cellStyle name="Normal 75 3 2 2 3" xfId="15108"/>
    <cellStyle name="Normal 75 3 2 2 3 2" xfId="37222"/>
    <cellStyle name="Normal 75 3 2 2 3 2 2" xfId="37223"/>
    <cellStyle name="Normal 75 3 2 2 3 3" xfId="37224"/>
    <cellStyle name="Normal 75 3 2 2 3 4" xfId="37225"/>
    <cellStyle name="Normal 75 3 2 2 4" xfId="37226"/>
    <cellStyle name="Normal 75 3 2 2 4 2" xfId="37227"/>
    <cellStyle name="Normal 75 3 2 2 5" xfId="37228"/>
    <cellStyle name="Normal 75 3 2 2 6" xfId="37229"/>
    <cellStyle name="Normal 75 3 2 2 7" xfId="37230"/>
    <cellStyle name="Normal 75 3 2 2_Table AA.27" xfId="15109"/>
    <cellStyle name="Normal 75 3 2 3" xfId="15110"/>
    <cellStyle name="Normal 75 3 2 3 2" xfId="15111"/>
    <cellStyle name="Normal 75 3 2 3 2 2" xfId="37231"/>
    <cellStyle name="Normal 75 3 2 3 2 2 2" xfId="37232"/>
    <cellStyle name="Normal 75 3 2 3 2 2 2 2" xfId="37233"/>
    <cellStyle name="Normal 75 3 2 3 2 2 3" xfId="37234"/>
    <cellStyle name="Normal 75 3 2 3 2 2 4" xfId="37235"/>
    <cellStyle name="Normal 75 3 2 3 2 3" xfId="37236"/>
    <cellStyle name="Normal 75 3 2 3 2 3 2" xfId="37237"/>
    <cellStyle name="Normal 75 3 2 3 2 4" xfId="37238"/>
    <cellStyle name="Normal 75 3 2 3 2 5" xfId="37239"/>
    <cellStyle name="Normal 75 3 2 3 3" xfId="37240"/>
    <cellStyle name="Normal 75 3 2 3 3 2" xfId="37241"/>
    <cellStyle name="Normal 75 3 2 3 3 2 2" xfId="37242"/>
    <cellStyle name="Normal 75 3 2 3 3 3" xfId="37243"/>
    <cellStyle name="Normal 75 3 2 3 3 4" xfId="37244"/>
    <cellStyle name="Normal 75 3 2 3 4" xfId="37245"/>
    <cellStyle name="Normal 75 3 2 3 4 2" xfId="37246"/>
    <cellStyle name="Normal 75 3 2 3 5" xfId="37247"/>
    <cellStyle name="Normal 75 3 2 3 6" xfId="37248"/>
    <cellStyle name="Normal 75 3 2 4" xfId="15112"/>
    <cellStyle name="Normal 75 3 2 4 2" xfId="37249"/>
    <cellStyle name="Normal 75 3 2 4 2 2" xfId="37250"/>
    <cellStyle name="Normal 75 3 2 4 2 2 2" xfId="37251"/>
    <cellStyle name="Normal 75 3 2 4 2 2 2 2" xfId="37252"/>
    <cellStyle name="Normal 75 3 2 4 2 2 3" xfId="37253"/>
    <cellStyle name="Normal 75 3 2 4 2 3" xfId="37254"/>
    <cellStyle name="Normal 75 3 2 4 2 3 2" xfId="37255"/>
    <cellStyle name="Normal 75 3 2 4 2 4" xfId="37256"/>
    <cellStyle name="Normal 75 3 2 4 2 5" xfId="37257"/>
    <cellStyle name="Normal 75 3 2 4 3" xfId="37258"/>
    <cellStyle name="Normal 75 3 2 4 3 2" xfId="37259"/>
    <cellStyle name="Normal 75 3 2 4 3 2 2" xfId="37260"/>
    <cellStyle name="Normal 75 3 2 4 3 3" xfId="37261"/>
    <cellStyle name="Normal 75 3 2 4 4" xfId="37262"/>
    <cellStyle name="Normal 75 3 2 4 4 2" xfId="37263"/>
    <cellStyle name="Normal 75 3 2 4 5" xfId="37264"/>
    <cellStyle name="Normal 75 3 2 4 6" xfId="37265"/>
    <cellStyle name="Normal 75 3 2 5" xfId="15113"/>
    <cellStyle name="Normal 75 3 2 5 2" xfId="37266"/>
    <cellStyle name="Normal 75 3 2 5 2 2" xfId="37267"/>
    <cellStyle name="Normal 75 3 2 5 2 2 2" xfId="37268"/>
    <cellStyle name="Normal 75 3 2 5 2 3" xfId="37269"/>
    <cellStyle name="Normal 75 3 2 5 3" xfId="37270"/>
    <cellStyle name="Normal 75 3 2 5 3 2" xfId="37271"/>
    <cellStyle name="Normal 75 3 2 5 4" xfId="37272"/>
    <cellStyle name="Normal 75 3 2 5 5" xfId="37273"/>
    <cellStyle name="Normal 75 3 2 6" xfId="15114"/>
    <cellStyle name="Normal 75 3 2 6 2" xfId="37274"/>
    <cellStyle name="Normal 75 3 2 6 2 2" xfId="37275"/>
    <cellStyle name="Normal 75 3 2 6 3" xfId="37276"/>
    <cellStyle name="Normal 75 3 2 7" xfId="37277"/>
    <cellStyle name="Normal 75 3 2 7 2" xfId="37278"/>
    <cellStyle name="Normal 75 3 2 8" xfId="37279"/>
    <cellStyle name="Normal 75 3 2 9" xfId="37280"/>
    <cellStyle name="Normal 75 3 2_Table AA.27" xfId="15115"/>
    <cellStyle name="Normal 75 3 3" xfId="15116"/>
    <cellStyle name="Normal 75 3 3 2" xfId="15117"/>
    <cellStyle name="Normal 75 3 3 2 2" xfId="15118"/>
    <cellStyle name="Normal 75 3 3 2 2 2" xfId="37281"/>
    <cellStyle name="Normal 75 3 3 2 2 2 2" xfId="37282"/>
    <cellStyle name="Normal 75 3 3 2 2 3" xfId="37283"/>
    <cellStyle name="Normal 75 3 3 2 2 4" xfId="37284"/>
    <cellStyle name="Normal 75 3 3 2 3" xfId="37285"/>
    <cellStyle name="Normal 75 3 3 2 3 2" xfId="37286"/>
    <cellStyle name="Normal 75 3 3 2 4" xfId="37287"/>
    <cellStyle name="Normal 75 3 3 2 5" xfId="37288"/>
    <cellStyle name="Normal 75 3 3 2 6" xfId="37289"/>
    <cellStyle name="Normal 75 3 3 3" xfId="15119"/>
    <cellStyle name="Normal 75 3 3 3 2" xfId="37290"/>
    <cellStyle name="Normal 75 3 3 3 2 2" xfId="37291"/>
    <cellStyle name="Normal 75 3 3 3 3" xfId="37292"/>
    <cellStyle name="Normal 75 3 3 3 4" xfId="37293"/>
    <cellStyle name="Normal 75 3 3 4" xfId="15120"/>
    <cellStyle name="Normal 75 3 3 4 2" xfId="37294"/>
    <cellStyle name="Normal 75 3 3 5" xfId="15121"/>
    <cellStyle name="Normal 75 3 3 6" xfId="37295"/>
    <cellStyle name="Normal 75 3 3 7" xfId="37296"/>
    <cellStyle name="Normal 75 3 3 8" xfId="37297"/>
    <cellStyle name="Normal 75 3 3 9" xfId="37298"/>
    <cellStyle name="Normal 75 3 3_Table AA.27" xfId="15122"/>
    <cellStyle name="Normal 75 3 4" xfId="15123"/>
    <cellStyle name="Normal 75 3 4 2" xfId="15124"/>
    <cellStyle name="Normal 75 3 4 2 2" xfId="37299"/>
    <cellStyle name="Normal 75 3 4 2 2 2" xfId="37300"/>
    <cellStyle name="Normal 75 3 4 2 2 2 2" xfId="37301"/>
    <cellStyle name="Normal 75 3 4 2 2 3" xfId="37302"/>
    <cellStyle name="Normal 75 3 4 2 2 4" xfId="37303"/>
    <cellStyle name="Normal 75 3 4 2 3" xfId="37304"/>
    <cellStyle name="Normal 75 3 4 2 3 2" xfId="37305"/>
    <cellStyle name="Normal 75 3 4 2 4" xfId="37306"/>
    <cellStyle name="Normal 75 3 4 2 5" xfId="37307"/>
    <cellStyle name="Normal 75 3 4 3" xfId="37308"/>
    <cellStyle name="Normal 75 3 4 3 2" xfId="37309"/>
    <cellStyle name="Normal 75 3 4 3 2 2" xfId="37310"/>
    <cellStyle name="Normal 75 3 4 3 3" xfId="37311"/>
    <cellStyle name="Normal 75 3 4 3 4" xfId="37312"/>
    <cellStyle name="Normal 75 3 4 4" xfId="37313"/>
    <cellStyle name="Normal 75 3 4 4 2" xfId="37314"/>
    <cellStyle name="Normal 75 3 4 5" xfId="37315"/>
    <cellStyle name="Normal 75 3 4 6" xfId="37316"/>
    <cellStyle name="Normal 75 3 4 7" xfId="37317"/>
    <cellStyle name="Normal 75 3 5" xfId="15125"/>
    <cellStyle name="Normal 75 3 5 2" xfId="37318"/>
    <cellStyle name="Normal 75 3 5 2 2" xfId="37319"/>
    <cellStyle name="Normal 75 3 5 2 2 2" xfId="37320"/>
    <cellStyle name="Normal 75 3 5 2 2 2 2" xfId="37321"/>
    <cellStyle name="Normal 75 3 5 2 2 3" xfId="37322"/>
    <cellStyle name="Normal 75 3 5 2 3" xfId="37323"/>
    <cellStyle name="Normal 75 3 5 2 3 2" xfId="37324"/>
    <cellStyle name="Normal 75 3 5 2 4" xfId="37325"/>
    <cellStyle name="Normal 75 3 5 2 5" xfId="37326"/>
    <cellStyle name="Normal 75 3 5 3" xfId="37327"/>
    <cellStyle name="Normal 75 3 5 3 2" xfId="37328"/>
    <cellStyle name="Normal 75 3 5 3 2 2" xfId="37329"/>
    <cellStyle name="Normal 75 3 5 3 3" xfId="37330"/>
    <cellStyle name="Normal 75 3 5 4" xfId="37331"/>
    <cellStyle name="Normal 75 3 5 4 2" xfId="37332"/>
    <cellStyle name="Normal 75 3 5 5" xfId="37333"/>
    <cellStyle name="Normal 75 3 5 6" xfId="37334"/>
    <cellStyle name="Normal 75 3 6" xfId="15126"/>
    <cellStyle name="Normal 75 3 6 2" xfId="37335"/>
    <cellStyle name="Normal 75 3 6 2 2" xfId="37336"/>
    <cellStyle name="Normal 75 3 6 2 2 2" xfId="37337"/>
    <cellStyle name="Normal 75 3 6 2 3" xfId="37338"/>
    <cellStyle name="Normal 75 3 6 3" xfId="37339"/>
    <cellStyle name="Normal 75 3 6 3 2" xfId="37340"/>
    <cellStyle name="Normal 75 3 6 4" xfId="37341"/>
    <cellStyle name="Normal 75 3 6 5" xfId="37342"/>
    <cellStyle name="Normal 75 3 7" xfId="15127"/>
    <cellStyle name="Normal 75 3 7 2" xfId="37343"/>
    <cellStyle name="Normal 75 3 7 2 2" xfId="37344"/>
    <cellStyle name="Normal 75 3 7 3" xfId="37345"/>
    <cellStyle name="Normal 75 3 8" xfId="37346"/>
    <cellStyle name="Normal 75 3 8 2" xfId="37347"/>
    <cellStyle name="Normal 75 3 9" xfId="37348"/>
    <cellStyle name="Normal 75 3_Table AA.27" xfId="15128"/>
    <cellStyle name="Normal 75 4" xfId="15129"/>
    <cellStyle name="Normal 75 4 10" xfId="37349"/>
    <cellStyle name="Normal 75 4 11" xfId="37350"/>
    <cellStyle name="Normal 75 4 12" xfId="37351"/>
    <cellStyle name="Normal 75 4 2" xfId="15130"/>
    <cellStyle name="Normal 75 4 2 2" xfId="15131"/>
    <cellStyle name="Normal 75 4 2 2 2" xfId="15132"/>
    <cellStyle name="Normal 75 4 2 2 2 2" xfId="37352"/>
    <cellStyle name="Normal 75 4 2 2 2 2 2" xfId="37353"/>
    <cellStyle name="Normal 75 4 2 2 2 3" xfId="37354"/>
    <cellStyle name="Normal 75 4 2 2 2 4" xfId="37355"/>
    <cellStyle name="Normal 75 4 2 2 3" xfId="37356"/>
    <cellStyle name="Normal 75 4 2 2 3 2" xfId="37357"/>
    <cellStyle name="Normal 75 4 2 2 4" xfId="37358"/>
    <cellStyle name="Normal 75 4 2 2 5" xfId="37359"/>
    <cellStyle name="Normal 75 4 2 3" xfId="15133"/>
    <cellStyle name="Normal 75 4 2 3 2" xfId="37360"/>
    <cellStyle name="Normal 75 4 2 3 2 2" xfId="37361"/>
    <cellStyle name="Normal 75 4 2 3 3" xfId="37362"/>
    <cellStyle name="Normal 75 4 2 3 4" xfId="37363"/>
    <cellStyle name="Normal 75 4 2 4" xfId="15134"/>
    <cellStyle name="Normal 75 4 2 4 2" xfId="37364"/>
    <cellStyle name="Normal 75 4 2 5" xfId="15135"/>
    <cellStyle name="Normal 75 4 2 6" xfId="37365"/>
    <cellStyle name="Normal 75 4 2 7" xfId="37366"/>
    <cellStyle name="Normal 75 4 2_Table AA.27" xfId="15136"/>
    <cellStyle name="Normal 75 4 3" xfId="15137"/>
    <cellStyle name="Normal 75 4 3 2" xfId="15138"/>
    <cellStyle name="Normal 75 4 3 2 2" xfId="37367"/>
    <cellStyle name="Normal 75 4 3 2 2 2" xfId="37368"/>
    <cellStyle name="Normal 75 4 3 2 2 2 2" xfId="37369"/>
    <cellStyle name="Normal 75 4 3 2 2 3" xfId="37370"/>
    <cellStyle name="Normal 75 4 3 2 2 4" xfId="37371"/>
    <cellStyle name="Normal 75 4 3 2 3" xfId="37372"/>
    <cellStyle name="Normal 75 4 3 2 3 2" xfId="37373"/>
    <cellStyle name="Normal 75 4 3 2 4" xfId="37374"/>
    <cellStyle name="Normal 75 4 3 2 5" xfId="37375"/>
    <cellStyle name="Normal 75 4 3 3" xfId="37376"/>
    <cellStyle name="Normal 75 4 3 3 2" xfId="37377"/>
    <cellStyle name="Normal 75 4 3 3 2 2" xfId="37378"/>
    <cellStyle name="Normal 75 4 3 3 3" xfId="37379"/>
    <cellStyle name="Normal 75 4 3 3 4" xfId="37380"/>
    <cellStyle name="Normal 75 4 3 4" xfId="37381"/>
    <cellStyle name="Normal 75 4 3 4 2" xfId="37382"/>
    <cellStyle name="Normal 75 4 3 5" xfId="37383"/>
    <cellStyle name="Normal 75 4 3 6" xfId="37384"/>
    <cellStyle name="Normal 75 4 4" xfId="15139"/>
    <cellStyle name="Normal 75 4 4 2" xfId="37385"/>
    <cellStyle name="Normal 75 4 4 2 2" xfId="37386"/>
    <cellStyle name="Normal 75 4 4 2 2 2" xfId="37387"/>
    <cellStyle name="Normal 75 4 4 2 2 2 2" xfId="37388"/>
    <cellStyle name="Normal 75 4 4 2 2 3" xfId="37389"/>
    <cellStyle name="Normal 75 4 4 2 3" xfId="37390"/>
    <cellStyle name="Normal 75 4 4 2 3 2" xfId="37391"/>
    <cellStyle name="Normal 75 4 4 2 4" xfId="37392"/>
    <cellStyle name="Normal 75 4 4 2 5" xfId="37393"/>
    <cellStyle name="Normal 75 4 4 3" xfId="37394"/>
    <cellStyle name="Normal 75 4 4 3 2" xfId="37395"/>
    <cellStyle name="Normal 75 4 4 3 2 2" xfId="37396"/>
    <cellStyle name="Normal 75 4 4 3 3" xfId="37397"/>
    <cellStyle name="Normal 75 4 4 4" xfId="37398"/>
    <cellStyle name="Normal 75 4 4 4 2" xfId="37399"/>
    <cellStyle name="Normal 75 4 4 5" xfId="37400"/>
    <cellStyle name="Normal 75 4 4 6" xfId="37401"/>
    <cellStyle name="Normal 75 4 5" xfId="15140"/>
    <cellStyle name="Normal 75 4 5 2" xfId="37402"/>
    <cellStyle name="Normal 75 4 5 2 2" xfId="37403"/>
    <cellStyle name="Normal 75 4 5 2 2 2" xfId="37404"/>
    <cellStyle name="Normal 75 4 5 2 3" xfId="37405"/>
    <cellStyle name="Normal 75 4 5 3" xfId="37406"/>
    <cellStyle name="Normal 75 4 5 3 2" xfId="37407"/>
    <cellStyle name="Normal 75 4 5 4" xfId="37408"/>
    <cellStyle name="Normal 75 4 5 5" xfId="37409"/>
    <cellStyle name="Normal 75 4 6" xfId="15141"/>
    <cellStyle name="Normal 75 4 6 2" xfId="37410"/>
    <cellStyle name="Normal 75 4 6 2 2" xfId="37411"/>
    <cellStyle name="Normal 75 4 6 3" xfId="37412"/>
    <cellStyle name="Normal 75 4 7" xfId="37413"/>
    <cellStyle name="Normal 75 4 7 2" xfId="37414"/>
    <cellStyle name="Normal 75 4 8" xfId="37415"/>
    <cellStyle name="Normal 75 4 9" xfId="37416"/>
    <cellStyle name="Normal 75 4_Table AA.27" xfId="15142"/>
    <cellStyle name="Normal 75 5" xfId="15143"/>
    <cellStyle name="Normal 75 5 10" xfId="37417"/>
    <cellStyle name="Normal 75 5 11" xfId="37418"/>
    <cellStyle name="Normal 75 5 12" xfId="37419"/>
    <cellStyle name="Normal 75 5 13" xfId="37420"/>
    <cellStyle name="Normal 75 5 2" xfId="15144"/>
    <cellStyle name="Normal 75 5 2 2" xfId="15145"/>
    <cellStyle name="Normal 75 5 2 2 2" xfId="15146"/>
    <cellStyle name="Normal 75 5 2 2 2 2" xfId="37421"/>
    <cellStyle name="Normal 75 5 2 2 2 2 2" xfId="37422"/>
    <cellStyle name="Normal 75 5 2 2 2 3" xfId="37423"/>
    <cellStyle name="Normal 75 5 2 2 2 4" xfId="37424"/>
    <cellStyle name="Normal 75 5 2 2 3" xfId="37425"/>
    <cellStyle name="Normal 75 5 2 2 3 2" xfId="37426"/>
    <cellStyle name="Normal 75 5 2 2 4" xfId="37427"/>
    <cellStyle name="Normal 75 5 2 2 5" xfId="37428"/>
    <cellStyle name="Normal 75 5 2 3" xfId="15147"/>
    <cellStyle name="Normal 75 5 2 3 2" xfId="37429"/>
    <cellStyle name="Normal 75 5 2 3 2 2" xfId="37430"/>
    <cellStyle name="Normal 75 5 2 3 3" xfId="37431"/>
    <cellStyle name="Normal 75 5 2 3 4" xfId="37432"/>
    <cellStyle name="Normal 75 5 2 4" xfId="37433"/>
    <cellStyle name="Normal 75 5 2 4 2" xfId="37434"/>
    <cellStyle name="Normal 75 5 2 5" xfId="37435"/>
    <cellStyle name="Normal 75 5 2 6" xfId="37436"/>
    <cellStyle name="Normal 75 5 2 7" xfId="37437"/>
    <cellStyle name="Normal 75 5 2_Table AA.27" xfId="15148"/>
    <cellStyle name="Normal 75 5 3" xfId="15149"/>
    <cellStyle name="Normal 75 5 3 2" xfId="15150"/>
    <cellStyle name="Normal 75 5 3 2 2" xfId="37438"/>
    <cellStyle name="Normal 75 5 3 2 2 2" xfId="37439"/>
    <cellStyle name="Normal 75 5 3 2 2 2 2" xfId="37440"/>
    <cellStyle name="Normal 75 5 3 2 2 3" xfId="37441"/>
    <cellStyle name="Normal 75 5 3 2 2 4" xfId="37442"/>
    <cellStyle name="Normal 75 5 3 2 3" xfId="37443"/>
    <cellStyle name="Normal 75 5 3 2 3 2" xfId="37444"/>
    <cellStyle name="Normal 75 5 3 2 4" xfId="37445"/>
    <cellStyle name="Normal 75 5 3 2 5" xfId="37446"/>
    <cellStyle name="Normal 75 5 3 3" xfId="37447"/>
    <cellStyle name="Normal 75 5 3 3 2" xfId="37448"/>
    <cellStyle name="Normal 75 5 3 3 2 2" xfId="37449"/>
    <cellStyle name="Normal 75 5 3 3 3" xfId="37450"/>
    <cellStyle name="Normal 75 5 3 3 4" xfId="37451"/>
    <cellStyle name="Normal 75 5 3 4" xfId="37452"/>
    <cellStyle name="Normal 75 5 3 4 2" xfId="37453"/>
    <cellStyle name="Normal 75 5 3 5" xfId="37454"/>
    <cellStyle name="Normal 75 5 3 6" xfId="37455"/>
    <cellStyle name="Normal 75 5 4" xfId="15151"/>
    <cellStyle name="Normal 75 5 4 2" xfId="37456"/>
    <cellStyle name="Normal 75 5 4 2 2" xfId="37457"/>
    <cellStyle name="Normal 75 5 4 2 2 2" xfId="37458"/>
    <cellStyle name="Normal 75 5 4 2 2 2 2" xfId="37459"/>
    <cellStyle name="Normal 75 5 4 2 2 3" xfId="37460"/>
    <cellStyle name="Normal 75 5 4 2 3" xfId="37461"/>
    <cellStyle name="Normal 75 5 4 2 3 2" xfId="37462"/>
    <cellStyle name="Normal 75 5 4 2 4" xfId="37463"/>
    <cellStyle name="Normal 75 5 4 2 5" xfId="37464"/>
    <cellStyle name="Normal 75 5 4 3" xfId="37465"/>
    <cellStyle name="Normal 75 5 4 3 2" xfId="37466"/>
    <cellStyle name="Normal 75 5 4 3 2 2" xfId="37467"/>
    <cellStyle name="Normal 75 5 4 3 3" xfId="37468"/>
    <cellStyle name="Normal 75 5 4 4" xfId="37469"/>
    <cellStyle name="Normal 75 5 4 4 2" xfId="37470"/>
    <cellStyle name="Normal 75 5 4 5" xfId="37471"/>
    <cellStyle name="Normal 75 5 4 6" xfId="37472"/>
    <cellStyle name="Normal 75 5 5" xfId="15152"/>
    <cellStyle name="Normal 75 5 5 2" xfId="37473"/>
    <cellStyle name="Normal 75 5 5 2 2" xfId="37474"/>
    <cellStyle name="Normal 75 5 5 2 2 2" xfId="37475"/>
    <cellStyle name="Normal 75 5 5 2 3" xfId="37476"/>
    <cellStyle name="Normal 75 5 5 3" xfId="37477"/>
    <cellStyle name="Normal 75 5 5 3 2" xfId="37478"/>
    <cellStyle name="Normal 75 5 5 4" xfId="37479"/>
    <cellStyle name="Normal 75 5 5 5" xfId="37480"/>
    <cellStyle name="Normal 75 5 6" xfId="15153"/>
    <cellStyle name="Normal 75 5 6 2" xfId="37481"/>
    <cellStyle name="Normal 75 5 6 2 2" xfId="37482"/>
    <cellStyle name="Normal 75 5 6 3" xfId="37483"/>
    <cellStyle name="Normal 75 5 7" xfId="37484"/>
    <cellStyle name="Normal 75 5 7 2" xfId="37485"/>
    <cellStyle name="Normal 75 5 8" xfId="37486"/>
    <cellStyle name="Normal 75 5 9" xfId="37487"/>
    <cellStyle name="Normal 75 5_Table AA.27" xfId="15154"/>
    <cellStyle name="Normal 75 6" xfId="15155"/>
    <cellStyle name="Normal 75 6 2" xfId="15156"/>
    <cellStyle name="Normal 75 6 2 2" xfId="15157"/>
    <cellStyle name="Normal 75 6 2 2 2" xfId="15158"/>
    <cellStyle name="Normal 75 6 2 3" xfId="15159"/>
    <cellStyle name="Normal 75 6 2_Table AA.27" xfId="15160"/>
    <cellStyle name="Normal 75 6 3" xfId="15161"/>
    <cellStyle name="Normal 75 6 3 2" xfId="15162"/>
    <cellStyle name="Normal 75 6 4" xfId="15163"/>
    <cellStyle name="Normal 75 6 5" xfId="15164"/>
    <cellStyle name="Normal 75 6_Table AA.27" xfId="15165"/>
    <cellStyle name="Normal 75 7" xfId="15166"/>
    <cellStyle name="Normal 75 7 2" xfId="15167"/>
    <cellStyle name="Normal 75 7 2 2" xfId="15168"/>
    <cellStyle name="Normal 75 7 2 2 2" xfId="15169"/>
    <cellStyle name="Normal 75 7 2 3" xfId="15170"/>
    <cellStyle name="Normal 75 7 2_Table AA.27" xfId="15171"/>
    <cellStyle name="Normal 75 7 3" xfId="15172"/>
    <cellStyle name="Normal 75 7 3 2" xfId="15173"/>
    <cellStyle name="Normal 75 7 4" xfId="15174"/>
    <cellStyle name="Normal 75 7 5" xfId="37488"/>
    <cellStyle name="Normal 75 7_Table AA.27" xfId="15175"/>
    <cellStyle name="Normal 75 8" xfId="15176"/>
    <cellStyle name="Normal 75 8 2" xfId="15177"/>
    <cellStyle name="Normal 75 8 2 2" xfId="15178"/>
    <cellStyle name="Normal 75 8 2 2 2" xfId="15179"/>
    <cellStyle name="Normal 75 8 2 3" xfId="15180"/>
    <cellStyle name="Normal 75 8 2_Table AA.27" xfId="15181"/>
    <cellStyle name="Normal 75 8 3" xfId="15182"/>
    <cellStyle name="Normal 75 8 3 2" xfId="15183"/>
    <cellStyle name="Normal 75 8 4" xfId="15184"/>
    <cellStyle name="Normal 75 8_Table AA.27" xfId="15185"/>
    <cellStyle name="Normal 75 9" xfId="15186"/>
    <cellStyle name="Normal 75 9 2" xfId="15187"/>
    <cellStyle name="Normal 75 9 2 2" xfId="15188"/>
    <cellStyle name="Normal 75 9 3" xfId="15189"/>
    <cellStyle name="Normal 75 9_Table AA.27" xfId="15190"/>
    <cellStyle name="Normal 75_Table AA.27" xfId="15191"/>
    <cellStyle name="Normal 76" xfId="15192"/>
    <cellStyle name="Normal 76 10" xfId="15193"/>
    <cellStyle name="Normal 76 10 2" xfId="15194"/>
    <cellStyle name="Normal 76 10_Table AA.27" xfId="15195"/>
    <cellStyle name="Normal 76 11" xfId="15196"/>
    <cellStyle name="Normal 76 11 2" xfId="15197"/>
    <cellStyle name="Normal 76 12" xfId="15198"/>
    <cellStyle name="Normal 76 13" xfId="37489"/>
    <cellStyle name="Normal 76 14" xfId="37490"/>
    <cellStyle name="Normal 76 15" xfId="37491"/>
    <cellStyle name="Normal 76 2" xfId="15199"/>
    <cellStyle name="Normal 76 2 10" xfId="15200"/>
    <cellStyle name="Normal 76 2 11" xfId="15201"/>
    <cellStyle name="Normal 76 2 12" xfId="15202"/>
    <cellStyle name="Normal 76 2 13" xfId="37492"/>
    <cellStyle name="Normal 76 2 14" xfId="37493"/>
    <cellStyle name="Normal 76 2 2" xfId="15203"/>
    <cellStyle name="Normal 76 2 2 10" xfId="37494"/>
    <cellStyle name="Normal 76 2 2 11" xfId="37495"/>
    <cellStyle name="Normal 76 2 2 12" xfId="37496"/>
    <cellStyle name="Normal 76 2 2 2" xfId="15204"/>
    <cellStyle name="Normal 76 2 2 2 2" xfId="15205"/>
    <cellStyle name="Normal 76 2 2 2 2 2" xfId="15206"/>
    <cellStyle name="Normal 76 2 2 2 2 2 2" xfId="15207"/>
    <cellStyle name="Normal 76 2 2 2 2 2 2 2" xfId="37497"/>
    <cellStyle name="Normal 76 2 2 2 2 2 3" xfId="37498"/>
    <cellStyle name="Normal 76 2 2 2 2 2 4" xfId="37499"/>
    <cellStyle name="Normal 76 2 2 2 2 3" xfId="15208"/>
    <cellStyle name="Normal 76 2 2 2 2 3 2" xfId="37500"/>
    <cellStyle name="Normal 76 2 2 2 2 4" xfId="37501"/>
    <cellStyle name="Normal 76 2 2 2 2 5" xfId="37502"/>
    <cellStyle name="Normal 76 2 2 2 2_Table AA.27" xfId="15209"/>
    <cellStyle name="Normal 76 2 2 2 3" xfId="15210"/>
    <cellStyle name="Normal 76 2 2 2 3 2" xfId="15211"/>
    <cellStyle name="Normal 76 2 2 2 3 2 2" xfId="37503"/>
    <cellStyle name="Normal 76 2 2 2 3 3" xfId="37504"/>
    <cellStyle name="Normal 76 2 2 2 3 4" xfId="37505"/>
    <cellStyle name="Normal 76 2 2 2 4" xfId="15212"/>
    <cellStyle name="Normal 76 2 2 2 4 2" xfId="37506"/>
    <cellStyle name="Normal 76 2 2 2 5" xfId="37507"/>
    <cellStyle name="Normal 76 2 2 2 6" xfId="37508"/>
    <cellStyle name="Normal 76 2 2 2 7" xfId="37509"/>
    <cellStyle name="Normal 76 2 2 2_Table AA.27" xfId="15213"/>
    <cellStyle name="Normal 76 2 2 3" xfId="15214"/>
    <cellStyle name="Normal 76 2 2 3 2" xfId="15215"/>
    <cellStyle name="Normal 76 2 2 3 2 2" xfId="15216"/>
    <cellStyle name="Normal 76 2 2 3 2 2 2" xfId="37510"/>
    <cellStyle name="Normal 76 2 2 3 2 2 2 2" xfId="37511"/>
    <cellStyle name="Normal 76 2 2 3 2 2 3" xfId="37512"/>
    <cellStyle name="Normal 76 2 2 3 2 2 4" xfId="37513"/>
    <cellStyle name="Normal 76 2 2 3 2 3" xfId="37514"/>
    <cellStyle name="Normal 76 2 2 3 2 3 2" xfId="37515"/>
    <cellStyle name="Normal 76 2 2 3 2 4" xfId="37516"/>
    <cellStyle name="Normal 76 2 2 3 2 5" xfId="37517"/>
    <cellStyle name="Normal 76 2 2 3 3" xfId="15217"/>
    <cellStyle name="Normal 76 2 2 3 3 2" xfId="37518"/>
    <cellStyle name="Normal 76 2 2 3 3 2 2" xfId="37519"/>
    <cellStyle name="Normal 76 2 2 3 3 3" xfId="37520"/>
    <cellStyle name="Normal 76 2 2 3 3 4" xfId="37521"/>
    <cellStyle name="Normal 76 2 2 3 4" xfId="37522"/>
    <cellStyle name="Normal 76 2 2 3 4 2" xfId="37523"/>
    <cellStyle name="Normal 76 2 2 3 5" xfId="37524"/>
    <cellStyle name="Normal 76 2 2 3 6" xfId="37525"/>
    <cellStyle name="Normal 76 2 2 3_Table AA.27" xfId="15218"/>
    <cellStyle name="Normal 76 2 2 4" xfId="15219"/>
    <cellStyle name="Normal 76 2 2 4 2" xfId="15220"/>
    <cellStyle name="Normal 76 2 2 4 2 2" xfId="37526"/>
    <cellStyle name="Normal 76 2 2 4 2 2 2" xfId="37527"/>
    <cellStyle name="Normal 76 2 2 4 2 2 2 2" xfId="37528"/>
    <cellStyle name="Normal 76 2 2 4 2 2 3" xfId="37529"/>
    <cellStyle name="Normal 76 2 2 4 2 3" xfId="37530"/>
    <cellStyle name="Normal 76 2 2 4 2 3 2" xfId="37531"/>
    <cellStyle name="Normal 76 2 2 4 2 4" xfId="37532"/>
    <cellStyle name="Normal 76 2 2 4 2 5" xfId="37533"/>
    <cellStyle name="Normal 76 2 2 4 3" xfId="37534"/>
    <cellStyle name="Normal 76 2 2 4 3 2" xfId="37535"/>
    <cellStyle name="Normal 76 2 2 4 3 2 2" xfId="37536"/>
    <cellStyle name="Normal 76 2 2 4 3 3" xfId="37537"/>
    <cellStyle name="Normal 76 2 2 4 4" xfId="37538"/>
    <cellStyle name="Normal 76 2 2 4 4 2" xfId="37539"/>
    <cellStyle name="Normal 76 2 2 4 5" xfId="37540"/>
    <cellStyle name="Normal 76 2 2 4 6" xfId="37541"/>
    <cellStyle name="Normal 76 2 2 5" xfId="15221"/>
    <cellStyle name="Normal 76 2 2 5 2" xfId="37542"/>
    <cellStyle name="Normal 76 2 2 5 2 2" xfId="37543"/>
    <cellStyle name="Normal 76 2 2 5 2 2 2" xfId="37544"/>
    <cellStyle name="Normal 76 2 2 5 2 3" xfId="37545"/>
    <cellStyle name="Normal 76 2 2 5 3" xfId="37546"/>
    <cellStyle name="Normal 76 2 2 5 3 2" xfId="37547"/>
    <cellStyle name="Normal 76 2 2 5 4" xfId="37548"/>
    <cellStyle name="Normal 76 2 2 5 5" xfId="37549"/>
    <cellStyle name="Normal 76 2 2 6" xfId="15222"/>
    <cellStyle name="Normal 76 2 2 6 2" xfId="37550"/>
    <cellStyle name="Normal 76 2 2 6 2 2" xfId="37551"/>
    <cellStyle name="Normal 76 2 2 6 3" xfId="37552"/>
    <cellStyle name="Normal 76 2 2 7" xfId="15223"/>
    <cellStyle name="Normal 76 2 2 7 2" xfId="37553"/>
    <cellStyle name="Normal 76 2 2 8" xfId="37554"/>
    <cellStyle name="Normal 76 2 2 9" xfId="37555"/>
    <cellStyle name="Normal 76 2 2_Table AA.27" xfId="15224"/>
    <cellStyle name="Normal 76 2 3" xfId="15225"/>
    <cellStyle name="Normal 76 2 3 2" xfId="15226"/>
    <cellStyle name="Normal 76 2 3 2 2" xfId="15227"/>
    <cellStyle name="Normal 76 2 3 2 2 2" xfId="15228"/>
    <cellStyle name="Normal 76 2 3 2 2 2 2" xfId="37556"/>
    <cellStyle name="Normal 76 2 3 2 2 2 3" xfId="37557"/>
    <cellStyle name="Normal 76 2 3 2 2 3" xfId="37558"/>
    <cellStyle name="Normal 76 2 3 2 2 4" xfId="37559"/>
    <cellStyle name="Normal 76 2 3 2 3" xfId="15229"/>
    <cellStyle name="Normal 76 2 3 2 3 2" xfId="37560"/>
    <cellStyle name="Normal 76 2 3 2 3 3" xfId="37561"/>
    <cellStyle name="Normal 76 2 3 2 4" xfId="37562"/>
    <cellStyle name="Normal 76 2 3 2 5" xfId="37563"/>
    <cellStyle name="Normal 76 2 3 2 6" xfId="37564"/>
    <cellStyle name="Normal 76 2 3 2_Table AA.27" xfId="15230"/>
    <cellStyle name="Normal 76 2 3 3" xfId="15231"/>
    <cellStyle name="Normal 76 2 3 3 2" xfId="15232"/>
    <cellStyle name="Normal 76 2 3 3 2 2" xfId="37565"/>
    <cellStyle name="Normal 76 2 3 3 2 3" xfId="37566"/>
    <cellStyle name="Normal 76 2 3 3 3" xfId="37567"/>
    <cellStyle name="Normal 76 2 3 3 4" xfId="37568"/>
    <cellStyle name="Normal 76 2 3 4" xfId="15233"/>
    <cellStyle name="Normal 76 2 3 4 2" xfId="37569"/>
    <cellStyle name="Normal 76 2 3 4 3" xfId="37570"/>
    <cellStyle name="Normal 76 2 3 5" xfId="15234"/>
    <cellStyle name="Normal 76 2 3 6" xfId="15235"/>
    <cellStyle name="Normal 76 2 3 7" xfId="37571"/>
    <cellStyle name="Normal 76 2 3 8" xfId="37572"/>
    <cellStyle name="Normal 76 2 3 9" xfId="37573"/>
    <cellStyle name="Normal 76 2 3_Table AA.27" xfId="15236"/>
    <cellStyle name="Normal 76 2 4" xfId="15237"/>
    <cellStyle name="Normal 76 2 4 2" xfId="15238"/>
    <cellStyle name="Normal 76 2 4 2 2" xfId="15239"/>
    <cellStyle name="Normal 76 2 4 2 2 2" xfId="15240"/>
    <cellStyle name="Normal 76 2 4 2 2 2 2" xfId="37574"/>
    <cellStyle name="Normal 76 2 4 2 2 3" xfId="37575"/>
    <cellStyle name="Normal 76 2 4 2 2 4" xfId="37576"/>
    <cellStyle name="Normal 76 2 4 2 3" xfId="15241"/>
    <cellStyle name="Normal 76 2 4 2 3 2" xfId="37577"/>
    <cellStyle name="Normal 76 2 4 2 4" xfId="37578"/>
    <cellStyle name="Normal 76 2 4 2 5" xfId="37579"/>
    <cellStyle name="Normal 76 2 4 2_Table AA.27" xfId="15242"/>
    <cellStyle name="Normal 76 2 4 3" xfId="15243"/>
    <cellStyle name="Normal 76 2 4 3 2" xfId="15244"/>
    <cellStyle name="Normal 76 2 4 3 2 2" xfId="37580"/>
    <cellStyle name="Normal 76 2 4 3 3" xfId="37581"/>
    <cellStyle name="Normal 76 2 4 3 4" xfId="37582"/>
    <cellStyle name="Normal 76 2 4 4" xfId="15245"/>
    <cellStyle name="Normal 76 2 4 4 2" xfId="37583"/>
    <cellStyle name="Normal 76 2 4 5" xfId="37584"/>
    <cellStyle name="Normal 76 2 4 6" xfId="37585"/>
    <cellStyle name="Normal 76 2 4 7" xfId="37586"/>
    <cellStyle name="Normal 76 2 4_Table AA.27" xfId="15246"/>
    <cellStyle name="Normal 76 2 5" xfId="15247"/>
    <cellStyle name="Normal 76 2 5 2" xfId="15248"/>
    <cellStyle name="Normal 76 2 5 2 2" xfId="15249"/>
    <cellStyle name="Normal 76 2 5 2 2 2" xfId="15250"/>
    <cellStyle name="Normal 76 2 5 2 2 2 2" xfId="37587"/>
    <cellStyle name="Normal 76 2 5 2 2 3" xfId="37588"/>
    <cellStyle name="Normal 76 2 5 2 2 4" xfId="37589"/>
    <cellStyle name="Normal 76 2 5 2 3" xfId="15251"/>
    <cellStyle name="Normal 76 2 5 2 3 2" xfId="37590"/>
    <cellStyle name="Normal 76 2 5 2 4" xfId="37591"/>
    <cellStyle name="Normal 76 2 5 2 5" xfId="37592"/>
    <cellStyle name="Normal 76 2 5 2_Table AA.27" xfId="15252"/>
    <cellStyle name="Normal 76 2 5 3" xfId="15253"/>
    <cellStyle name="Normal 76 2 5 3 2" xfId="15254"/>
    <cellStyle name="Normal 76 2 5 3 2 2" xfId="37593"/>
    <cellStyle name="Normal 76 2 5 3 3" xfId="37594"/>
    <cellStyle name="Normal 76 2 5 3 4" xfId="37595"/>
    <cellStyle name="Normal 76 2 5 4" xfId="15255"/>
    <cellStyle name="Normal 76 2 5 4 2" xfId="37596"/>
    <cellStyle name="Normal 76 2 5 5" xfId="37597"/>
    <cellStyle name="Normal 76 2 5 6" xfId="37598"/>
    <cellStyle name="Normal 76 2 5_Table AA.27" xfId="15256"/>
    <cellStyle name="Normal 76 2 6" xfId="15257"/>
    <cellStyle name="Normal 76 2 6 2" xfId="15258"/>
    <cellStyle name="Normal 76 2 6 2 2" xfId="15259"/>
    <cellStyle name="Normal 76 2 6 2 2 2" xfId="15260"/>
    <cellStyle name="Normal 76 2 6 2 3" xfId="15261"/>
    <cellStyle name="Normal 76 2 6 2 4" xfId="37599"/>
    <cellStyle name="Normal 76 2 6 2_Table AA.27" xfId="15262"/>
    <cellStyle name="Normal 76 2 6 3" xfId="15263"/>
    <cellStyle name="Normal 76 2 6 3 2" xfId="15264"/>
    <cellStyle name="Normal 76 2 6 4" xfId="15265"/>
    <cellStyle name="Normal 76 2 6 5" xfId="37600"/>
    <cellStyle name="Normal 76 2 6_Table AA.27" xfId="15266"/>
    <cellStyle name="Normal 76 2 7" xfId="15267"/>
    <cellStyle name="Normal 76 2 7 2" xfId="15268"/>
    <cellStyle name="Normal 76 2 7 2 2" xfId="15269"/>
    <cellStyle name="Normal 76 2 7 2 2 2" xfId="15270"/>
    <cellStyle name="Normal 76 2 7 2 3" xfId="15271"/>
    <cellStyle name="Normal 76 2 7 2_Table AA.27" xfId="15272"/>
    <cellStyle name="Normal 76 2 7 3" xfId="15273"/>
    <cellStyle name="Normal 76 2 7 3 2" xfId="15274"/>
    <cellStyle name="Normal 76 2 7 4" xfId="15275"/>
    <cellStyle name="Normal 76 2 7_Table AA.27" xfId="15276"/>
    <cellStyle name="Normal 76 2 8" xfId="15277"/>
    <cellStyle name="Normal 76 2 8 2" xfId="15278"/>
    <cellStyle name="Normal 76 2 8 2 2" xfId="15279"/>
    <cellStyle name="Normal 76 2 8 3" xfId="15280"/>
    <cellStyle name="Normal 76 2 8_Table AA.27" xfId="15281"/>
    <cellStyle name="Normal 76 2 9" xfId="15282"/>
    <cellStyle name="Normal 76 2 9 2" xfId="15283"/>
    <cellStyle name="Normal 76 2_Table AA.27" xfId="15284"/>
    <cellStyle name="Normal 76 3" xfId="15285"/>
    <cellStyle name="Normal 76 3 10" xfId="37601"/>
    <cellStyle name="Normal 76 3 11" xfId="37602"/>
    <cellStyle name="Normal 76 3 12" xfId="37603"/>
    <cellStyle name="Normal 76 3 13" xfId="37604"/>
    <cellStyle name="Normal 76 3 14" xfId="37605"/>
    <cellStyle name="Normal 76 3 15" xfId="37606"/>
    <cellStyle name="Normal 76 3 2" xfId="15286"/>
    <cellStyle name="Normal 76 3 2 10" xfId="37607"/>
    <cellStyle name="Normal 76 3 2 11" xfId="37608"/>
    <cellStyle name="Normal 76 3 2 12" xfId="37609"/>
    <cellStyle name="Normal 76 3 2 2" xfId="15287"/>
    <cellStyle name="Normal 76 3 2 2 2" xfId="15288"/>
    <cellStyle name="Normal 76 3 2 2 2 2" xfId="15289"/>
    <cellStyle name="Normal 76 3 2 2 2 2 2" xfId="37610"/>
    <cellStyle name="Normal 76 3 2 2 2 2 2 2" xfId="37611"/>
    <cellStyle name="Normal 76 3 2 2 2 2 3" xfId="37612"/>
    <cellStyle name="Normal 76 3 2 2 2 2 4" xfId="37613"/>
    <cellStyle name="Normal 76 3 2 2 2 3" xfId="37614"/>
    <cellStyle name="Normal 76 3 2 2 2 3 2" xfId="37615"/>
    <cellStyle name="Normal 76 3 2 2 2 4" xfId="37616"/>
    <cellStyle name="Normal 76 3 2 2 2 5" xfId="37617"/>
    <cellStyle name="Normal 76 3 2 2 3" xfId="15290"/>
    <cellStyle name="Normal 76 3 2 2 3 2" xfId="37618"/>
    <cellStyle name="Normal 76 3 2 2 3 2 2" xfId="37619"/>
    <cellStyle name="Normal 76 3 2 2 3 3" xfId="37620"/>
    <cellStyle name="Normal 76 3 2 2 3 4" xfId="37621"/>
    <cellStyle name="Normal 76 3 2 2 4" xfId="37622"/>
    <cellStyle name="Normal 76 3 2 2 4 2" xfId="37623"/>
    <cellStyle name="Normal 76 3 2 2 5" xfId="37624"/>
    <cellStyle name="Normal 76 3 2 2 6" xfId="37625"/>
    <cellStyle name="Normal 76 3 2 2 7" xfId="37626"/>
    <cellStyle name="Normal 76 3 2 2_Table AA.27" xfId="15291"/>
    <cellStyle name="Normal 76 3 2 3" xfId="15292"/>
    <cellStyle name="Normal 76 3 2 3 2" xfId="15293"/>
    <cellStyle name="Normal 76 3 2 3 2 2" xfId="37627"/>
    <cellStyle name="Normal 76 3 2 3 2 2 2" xfId="37628"/>
    <cellStyle name="Normal 76 3 2 3 2 2 2 2" xfId="37629"/>
    <cellStyle name="Normal 76 3 2 3 2 2 3" xfId="37630"/>
    <cellStyle name="Normal 76 3 2 3 2 2 4" xfId="37631"/>
    <cellStyle name="Normal 76 3 2 3 2 3" xfId="37632"/>
    <cellStyle name="Normal 76 3 2 3 2 3 2" xfId="37633"/>
    <cellStyle name="Normal 76 3 2 3 2 4" xfId="37634"/>
    <cellStyle name="Normal 76 3 2 3 2 5" xfId="37635"/>
    <cellStyle name="Normal 76 3 2 3 3" xfId="37636"/>
    <cellStyle name="Normal 76 3 2 3 3 2" xfId="37637"/>
    <cellStyle name="Normal 76 3 2 3 3 2 2" xfId="37638"/>
    <cellStyle name="Normal 76 3 2 3 3 3" xfId="37639"/>
    <cellStyle name="Normal 76 3 2 3 3 4" xfId="37640"/>
    <cellStyle name="Normal 76 3 2 3 4" xfId="37641"/>
    <cellStyle name="Normal 76 3 2 3 4 2" xfId="37642"/>
    <cellStyle name="Normal 76 3 2 3 5" xfId="37643"/>
    <cellStyle name="Normal 76 3 2 3 6" xfId="37644"/>
    <cellStyle name="Normal 76 3 2 4" xfId="15294"/>
    <cellStyle name="Normal 76 3 2 4 2" xfId="37645"/>
    <cellStyle name="Normal 76 3 2 4 2 2" xfId="37646"/>
    <cellStyle name="Normal 76 3 2 4 2 2 2" xfId="37647"/>
    <cellStyle name="Normal 76 3 2 4 2 2 2 2" xfId="37648"/>
    <cellStyle name="Normal 76 3 2 4 2 2 3" xfId="37649"/>
    <cellStyle name="Normal 76 3 2 4 2 3" xfId="37650"/>
    <cellStyle name="Normal 76 3 2 4 2 3 2" xfId="37651"/>
    <cellStyle name="Normal 76 3 2 4 2 4" xfId="37652"/>
    <cellStyle name="Normal 76 3 2 4 2 5" xfId="37653"/>
    <cellStyle name="Normal 76 3 2 4 3" xfId="37654"/>
    <cellStyle name="Normal 76 3 2 4 3 2" xfId="37655"/>
    <cellStyle name="Normal 76 3 2 4 3 2 2" xfId="37656"/>
    <cellStyle name="Normal 76 3 2 4 3 3" xfId="37657"/>
    <cellStyle name="Normal 76 3 2 4 4" xfId="37658"/>
    <cellStyle name="Normal 76 3 2 4 4 2" xfId="37659"/>
    <cellStyle name="Normal 76 3 2 4 5" xfId="37660"/>
    <cellStyle name="Normal 76 3 2 4 6" xfId="37661"/>
    <cellStyle name="Normal 76 3 2 5" xfId="15295"/>
    <cellStyle name="Normal 76 3 2 5 2" xfId="37662"/>
    <cellStyle name="Normal 76 3 2 5 2 2" xfId="37663"/>
    <cellStyle name="Normal 76 3 2 5 2 2 2" xfId="37664"/>
    <cellStyle name="Normal 76 3 2 5 2 3" xfId="37665"/>
    <cellStyle name="Normal 76 3 2 5 3" xfId="37666"/>
    <cellStyle name="Normal 76 3 2 5 3 2" xfId="37667"/>
    <cellStyle name="Normal 76 3 2 5 4" xfId="37668"/>
    <cellStyle name="Normal 76 3 2 5 5" xfId="37669"/>
    <cellStyle name="Normal 76 3 2 6" xfId="15296"/>
    <cellStyle name="Normal 76 3 2 6 2" xfId="37670"/>
    <cellStyle name="Normal 76 3 2 6 2 2" xfId="37671"/>
    <cellStyle name="Normal 76 3 2 6 3" xfId="37672"/>
    <cellStyle name="Normal 76 3 2 7" xfId="37673"/>
    <cellStyle name="Normal 76 3 2 7 2" xfId="37674"/>
    <cellStyle name="Normal 76 3 2 8" xfId="37675"/>
    <cellStyle name="Normal 76 3 2 9" xfId="37676"/>
    <cellStyle name="Normal 76 3 2_Table AA.27" xfId="15297"/>
    <cellStyle name="Normal 76 3 3" xfId="15298"/>
    <cellStyle name="Normal 76 3 3 2" xfId="15299"/>
    <cellStyle name="Normal 76 3 3 2 2" xfId="15300"/>
    <cellStyle name="Normal 76 3 3 2 2 2" xfId="37677"/>
    <cellStyle name="Normal 76 3 3 2 2 2 2" xfId="37678"/>
    <cellStyle name="Normal 76 3 3 2 2 3" xfId="37679"/>
    <cellStyle name="Normal 76 3 3 2 2 4" xfId="37680"/>
    <cellStyle name="Normal 76 3 3 2 3" xfId="37681"/>
    <cellStyle name="Normal 76 3 3 2 3 2" xfId="37682"/>
    <cellStyle name="Normal 76 3 3 2 4" xfId="37683"/>
    <cellStyle name="Normal 76 3 3 2 5" xfId="37684"/>
    <cellStyle name="Normal 76 3 3 2 6" xfId="37685"/>
    <cellStyle name="Normal 76 3 3 3" xfId="15301"/>
    <cellStyle name="Normal 76 3 3 3 2" xfId="37686"/>
    <cellStyle name="Normal 76 3 3 3 2 2" xfId="37687"/>
    <cellStyle name="Normal 76 3 3 3 3" xfId="37688"/>
    <cellStyle name="Normal 76 3 3 3 4" xfId="37689"/>
    <cellStyle name="Normal 76 3 3 4" xfId="15302"/>
    <cellStyle name="Normal 76 3 3 4 2" xfId="37690"/>
    <cellStyle name="Normal 76 3 3 5" xfId="15303"/>
    <cellStyle name="Normal 76 3 3 6" xfId="37691"/>
    <cellStyle name="Normal 76 3 3 7" xfId="37692"/>
    <cellStyle name="Normal 76 3 3 8" xfId="37693"/>
    <cellStyle name="Normal 76 3 3 9" xfId="37694"/>
    <cellStyle name="Normal 76 3 3_Table AA.27" xfId="15304"/>
    <cellStyle name="Normal 76 3 4" xfId="15305"/>
    <cellStyle name="Normal 76 3 4 2" xfId="15306"/>
    <cellStyle name="Normal 76 3 4 2 2" xfId="37695"/>
    <cellStyle name="Normal 76 3 4 2 2 2" xfId="37696"/>
    <cellStyle name="Normal 76 3 4 2 2 2 2" xfId="37697"/>
    <cellStyle name="Normal 76 3 4 2 2 3" xfId="37698"/>
    <cellStyle name="Normal 76 3 4 2 2 4" xfId="37699"/>
    <cellStyle name="Normal 76 3 4 2 3" xfId="37700"/>
    <cellStyle name="Normal 76 3 4 2 3 2" xfId="37701"/>
    <cellStyle name="Normal 76 3 4 2 4" xfId="37702"/>
    <cellStyle name="Normal 76 3 4 2 5" xfId="37703"/>
    <cellStyle name="Normal 76 3 4 3" xfId="37704"/>
    <cellStyle name="Normal 76 3 4 3 2" xfId="37705"/>
    <cellStyle name="Normal 76 3 4 3 2 2" xfId="37706"/>
    <cellStyle name="Normal 76 3 4 3 3" xfId="37707"/>
    <cellStyle name="Normal 76 3 4 3 4" xfId="37708"/>
    <cellStyle name="Normal 76 3 4 4" xfId="37709"/>
    <cellStyle name="Normal 76 3 4 4 2" xfId="37710"/>
    <cellStyle name="Normal 76 3 4 5" xfId="37711"/>
    <cellStyle name="Normal 76 3 4 6" xfId="37712"/>
    <cellStyle name="Normal 76 3 4 7" xfId="37713"/>
    <cellStyle name="Normal 76 3 5" xfId="15307"/>
    <cellStyle name="Normal 76 3 5 2" xfId="37714"/>
    <cellStyle name="Normal 76 3 5 2 2" xfId="37715"/>
    <cellStyle name="Normal 76 3 5 2 2 2" xfId="37716"/>
    <cellStyle name="Normal 76 3 5 2 2 2 2" xfId="37717"/>
    <cellStyle name="Normal 76 3 5 2 2 3" xfId="37718"/>
    <cellStyle name="Normal 76 3 5 2 3" xfId="37719"/>
    <cellStyle name="Normal 76 3 5 2 3 2" xfId="37720"/>
    <cellStyle name="Normal 76 3 5 2 4" xfId="37721"/>
    <cellStyle name="Normal 76 3 5 2 5" xfId="37722"/>
    <cellStyle name="Normal 76 3 5 3" xfId="37723"/>
    <cellStyle name="Normal 76 3 5 3 2" xfId="37724"/>
    <cellStyle name="Normal 76 3 5 3 2 2" xfId="37725"/>
    <cellStyle name="Normal 76 3 5 3 3" xfId="37726"/>
    <cellStyle name="Normal 76 3 5 4" xfId="37727"/>
    <cellStyle name="Normal 76 3 5 4 2" xfId="37728"/>
    <cellStyle name="Normal 76 3 5 5" xfId="37729"/>
    <cellStyle name="Normal 76 3 5 6" xfId="37730"/>
    <cellStyle name="Normal 76 3 6" xfId="15308"/>
    <cellStyle name="Normal 76 3 6 2" xfId="37731"/>
    <cellStyle name="Normal 76 3 6 2 2" xfId="37732"/>
    <cellStyle name="Normal 76 3 6 2 2 2" xfId="37733"/>
    <cellStyle name="Normal 76 3 6 2 3" xfId="37734"/>
    <cellStyle name="Normal 76 3 6 3" xfId="37735"/>
    <cellStyle name="Normal 76 3 6 3 2" xfId="37736"/>
    <cellStyle name="Normal 76 3 6 4" xfId="37737"/>
    <cellStyle name="Normal 76 3 6 5" xfId="37738"/>
    <cellStyle name="Normal 76 3 7" xfId="15309"/>
    <cellStyle name="Normal 76 3 7 2" xfId="37739"/>
    <cellStyle name="Normal 76 3 7 2 2" xfId="37740"/>
    <cellStyle name="Normal 76 3 7 3" xfId="37741"/>
    <cellStyle name="Normal 76 3 8" xfId="37742"/>
    <cellStyle name="Normal 76 3 8 2" xfId="37743"/>
    <cellStyle name="Normal 76 3 9" xfId="37744"/>
    <cellStyle name="Normal 76 3_Table AA.27" xfId="15310"/>
    <cellStyle name="Normal 76 4" xfId="15311"/>
    <cellStyle name="Normal 76 4 10" xfId="37745"/>
    <cellStyle name="Normal 76 4 11" xfId="37746"/>
    <cellStyle name="Normal 76 4 12" xfId="37747"/>
    <cellStyle name="Normal 76 4 2" xfId="15312"/>
    <cellStyle name="Normal 76 4 2 2" xfId="15313"/>
    <cellStyle name="Normal 76 4 2 2 2" xfId="15314"/>
    <cellStyle name="Normal 76 4 2 2 2 2" xfId="37748"/>
    <cellStyle name="Normal 76 4 2 2 2 2 2" xfId="37749"/>
    <cellStyle name="Normal 76 4 2 2 2 3" xfId="37750"/>
    <cellStyle name="Normal 76 4 2 2 2 4" xfId="37751"/>
    <cellStyle name="Normal 76 4 2 2 3" xfId="37752"/>
    <cellStyle name="Normal 76 4 2 2 3 2" xfId="37753"/>
    <cellStyle name="Normal 76 4 2 2 4" xfId="37754"/>
    <cellStyle name="Normal 76 4 2 2 5" xfId="37755"/>
    <cellStyle name="Normal 76 4 2 3" xfId="15315"/>
    <cellStyle name="Normal 76 4 2 3 2" xfId="37756"/>
    <cellStyle name="Normal 76 4 2 3 2 2" xfId="37757"/>
    <cellStyle name="Normal 76 4 2 3 3" xfId="37758"/>
    <cellStyle name="Normal 76 4 2 3 4" xfId="37759"/>
    <cellStyle name="Normal 76 4 2 4" xfId="15316"/>
    <cellStyle name="Normal 76 4 2 4 2" xfId="37760"/>
    <cellStyle name="Normal 76 4 2 5" xfId="15317"/>
    <cellStyle name="Normal 76 4 2 6" xfId="37761"/>
    <cellStyle name="Normal 76 4 2 7" xfId="37762"/>
    <cellStyle name="Normal 76 4 2_Table AA.27" xfId="15318"/>
    <cellStyle name="Normal 76 4 3" xfId="15319"/>
    <cellStyle name="Normal 76 4 3 2" xfId="15320"/>
    <cellStyle name="Normal 76 4 3 2 2" xfId="37763"/>
    <cellStyle name="Normal 76 4 3 2 2 2" xfId="37764"/>
    <cellStyle name="Normal 76 4 3 2 2 2 2" xfId="37765"/>
    <cellStyle name="Normal 76 4 3 2 2 3" xfId="37766"/>
    <cellStyle name="Normal 76 4 3 2 2 4" xfId="37767"/>
    <cellStyle name="Normal 76 4 3 2 3" xfId="37768"/>
    <cellStyle name="Normal 76 4 3 2 3 2" xfId="37769"/>
    <cellStyle name="Normal 76 4 3 2 4" xfId="37770"/>
    <cellStyle name="Normal 76 4 3 2 5" xfId="37771"/>
    <cellStyle name="Normal 76 4 3 3" xfId="37772"/>
    <cellStyle name="Normal 76 4 3 3 2" xfId="37773"/>
    <cellStyle name="Normal 76 4 3 3 2 2" xfId="37774"/>
    <cellStyle name="Normal 76 4 3 3 3" xfId="37775"/>
    <cellStyle name="Normal 76 4 3 3 4" xfId="37776"/>
    <cellStyle name="Normal 76 4 3 4" xfId="37777"/>
    <cellStyle name="Normal 76 4 3 4 2" xfId="37778"/>
    <cellStyle name="Normal 76 4 3 5" xfId="37779"/>
    <cellStyle name="Normal 76 4 3 6" xfId="37780"/>
    <cellStyle name="Normal 76 4 4" xfId="15321"/>
    <cellStyle name="Normal 76 4 4 2" xfId="37781"/>
    <cellStyle name="Normal 76 4 4 2 2" xfId="37782"/>
    <cellStyle name="Normal 76 4 4 2 2 2" xfId="37783"/>
    <cellStyle name="Normal 76 4 4 2 2 2 2" xfId="37784"/>
    <cellStyle name="Normal 76 4 4 2 2 3" xfId="37785"/>
    <cellStyle name="Normal 76 4 4 2 3" xfId="37786"/>
    <cellStyle name="Normal 76 4 4 2 3 2" xfId="37787"/>
    <cellStyle name="Normal 76 4 4 2 4" xfId="37788"/>
    <cellStyle name="Normal 76 4 4 2 5" xfId="37789"/>
    <cellStyle name="Normal 76 4 4 3" xfId="37790"/>
    <cellStyle name="Normal 76 4 4 3 2" xfId="37791"/>
    <cellStyle name="Normal 76 4 4 3 2 2" xfId="37792"/>
    <cellStyle name="Normal 76 4 4 3 3" xfId="37793"/>
    <cellStyle name="Normal 76 4 4 4" xfId="37794"/>
    <cellStyle name="Normal 76 4 4 4 2" xfId="37795"/>
    <cellStyle name="Normal 76 4 4 5" xfId="37796"/>
    <cellStyle name="Normal 76 4 4 6" xfId="37797"/>
    <cellStyle name="Normal 76 4 5" xfId="15322"/>
    <cellStyle name="Normal 76 4 5 2" xfId="37798"/>
    <cellStyle name="Normal 76 4 5 2 2" xfId="37799"/>
    <cellStyle name="Normal 76 4 5 2 2 2" xfId="37800"/>
    <cellStyle name="Normal 76 4 5 2 3" xfId="37801"/>
    <cellStyle name="Normal 76 4 5 3" xfId="37802"/>
    <cellStyle name="Normal 76 4 5 3 2" xfId="37803"/>
    <cellStyle name="Normal 76 4 5 4" xfId="37804"/>
    <cellStyle name="Normal 76 4 5 5" xfId="37805"/>
    <cellStyle name="Normal 76 4 6" xfId="15323"/>
    <cellStyle name="Normal 76 4 6 2" xfId="37806"/>
    <cellStyle name="Normal 76 4 6 2 2" xfId="37807"/>
    <cellStyle name="Normal 76 4 6 3" xfId="37808"/>
    <cellStyle name="Normal 76 4 7" xfId="37809"/>
    <cellStyle name="Normal 76 4 7 2" xfId="37810"/>
    <cellStyle name="Normal 76 4 8" xfId="37811"/>
    <cellStyle name="Normal 76 4 9" xfId="37812"/>
    <cellStyle name="Normal 76 4_Table AA.27" xfId="15324"/>
    <cellStyle name="Normal 76 5" xfId="15325"/>
    <cellStyle name="Normal 76 5 10" xfId="37813"/>
    <cellStyle name="Normal 76 5 11" xfId="37814"/>
    <cellStyle name="Normal 76 5 12" xfId="37815"/>
    <cellStyle name="Normal 76 5 13" xfId="37816"/>
    <cellStyle name="Normal 76 5 2" xfId="15326"/>
    <cellStyle name="Normal 76 5 2 2" xfId="15327"/>
    <cellStyle name="Normal 76 5 2 2 2" xfId="15328"/>
    <cellStyle name="Normal 76 5 2 2 2 2" xfId="37817"/>
    <cellStyle name="Normal 76 5 2 2 2 2 2" xfId="37818"/>
    <cellStyle name="Normal 76 5 2 2 2 3" xfId="37819"/>
    <cellStyle name="Normal 76 5 2 2 2 4" xfId="37820"/>
    <cellStyle name="Normal 76 5 2 2 3" xfId="37821"/>
    <cellStyle name="Normal 76 5 2 2 3 2" xfId="37822"/>
    <cellStyle name="Normal 76 5 2 2 4" xfId="37823"/>
    <cellStyle name="Normal 76 5 2 2 5" xfId="37824"/>
    <cellStyle name="Normal 76 5 2 3" xfId="15329"/>
    <cellStyle name="Normal 76 5 2 3 2" xfId="37825"/>
    <cellStyle name="Normal 76 5 2 3 2 2" xfId="37826"/>
    <cellStyle name="Normal 76 5 2 3 3" xfId="37827"/>
    <cellStyle name="Normal 76 5 2 3 4" xfId="37828"/>
    <cellStyle name="Normal 76 5 2 4" xfId="37829"/>
    <cellStyle name="Normal 76 5 2 4 2" xfId="37830"/>
    <cellStyle name="Normal 76 5 2 5" xfId="37831"/>
    <cellStyle name="Normal 76 5 2 6" xfId="37832"/>
    <cellStyle name="Normal 76 5 2 7" xfId="37833"/>
    <cellStyle name="Normal 76 5 2_Table AA.27" xfId="15330"/>
    <cellStyle name="Normal 76 5 3" xfId="15331"/>
    <cellStyle name="Normal 76 5 3 2" xfId="15332"/>
    <cellStyle name="Normal 76 5 3 2 2" xfId="37834"/>
    <cellStyle name="Normal 76 5 3 2 2 2" xfId="37835"/>
    <cellStyle name="Normal 76 5 3 2 2 2 2" xfId="37836"/>
    <cellStyle name="Normal 76 5 3 2 2 3" xfId="37837"/>
    <cellStyle name="Normal 76 5 3 2 2 4" xfId="37838"/>
    <cellStyle name="Normal 76 5 3 2 3" xfId="37839"/>
    <cellStyle name="Normal 76 5 3 2 3 2" xfId="37840"/>
    <cellStyle name="Normal 76 5 3 2 4" xfId="37841"/>
    <cellStyle name="Normal 76 5 3 2 5" xfId="37842"/>
    <cellStyle name="Normal 76 5 3 3" xfId="37843"/>
    <cellStyle name="Normal 76 5 3 3 2" xfId="37844"/>
    <cellStyle name="Normal 76 5 3 3 2 2" xfId="37845"/>
    <cellStyle name="Normal 76 5 3 3 3" xfId="37846"/>
    <cellStyle name="Normal 76 5 3 3 4" xfId="37847"/>
    <cellStyle name="Normal 76 5 3 4" xfId="37848"/>
    <cellStyle name="Normal 76 5 3 4 2" xfId="37849"/>
    <cellStyle name="Normal 76 5 3 5" xfId="37850"/>
    <cellStyle name="Normal 76 5 3 6" xfId="37851"/>
    <cellStyle name="Normal 76 5 4" xfId="15333"/>
    <cellStyle name="Normal 76 5 4 2" xfId="37852"/>
    <cellStyle name="Normal 76 5 4 2 2" xfId="37853"/>
    <cellStyle name="Normal 76 5 4 2 2 2" xfId="37854"/>
    <cellStyle name="Normal 76 5 4 2 2 2 2" xfId="37855"/>
    <cellStyle name="Normal 76 5 4 2 2 3" xfId="37856"/>
    <cellStyle name="Normal 76 5 4 2 3" xfId="37857"/>
    <cellStyle name="Normal 76 5 4 2 3 2" xfId="37858"/>
    <cellStyle name="Normal 76 5 4 2 4" xfId="37859"/>
    <cellStyle name="Normal 76 5 4 2 5" xfId="37860"/>
    <cellStyle name="Normal 76 5 4 3" xfId="37861"/>
    <cellStyle name="Normal 76 5 4 3 2" xfId="37862"/>
    <cellStyle name="Normal 76 5 4 3 2 2" xfId="37863"/>
    <cellStyle name="Normal 76 5 4 3 3" xfId="37864"/>
    <cellStyle name="Normal 76 5 4 4" xfId="37865"/>
    <cellStyle name="Normal 76 5 4 4 2" xfId="37866"/>
    <cellStyle name="Normal 76 5 4 5" xfId="37867"/>
    <cellStyle name="Normal 76 5 4 6" xfId="37868"/>
    <cellStyle name="Normal 76 5 5" xfId="15334"/>
    <cellStyle name="Normal 76 5 5 2" xfId="37869"/>
    <cellStyle name="Normal 76 5 5 2 2" xfId="37870"/>
    <cellStyle name="Normal 76 5 5 2 2 2" xfId="37871"/>
    <cellStyle name="Normal 76 5 5 2 3" xfId="37872"/>
    <cellStyle name="Normal 76 5 5 3" xfId="37873"/>
    <cellStyle name="Normal 76 5 5 3 2" xfId="37874"/>
    <cellStyle name="Normal 76 5 5 4" xfId="37875"/>
    <cellStyle name="Normal 76 5 5 5" xfId="37876"/>
    <cellStyle name="Normal 76 5 6" xfId="15335"/>
    <cellStyle name="Normal 76 5 6 2" xfId="37877"/>
    <cellStyle name="Normal 76 5 6 2 2" xfId="37878"/>
    <cellStyle name="Normal 76 5 6 3" xfId="37879"/>
    <cellStyle name="Normal 76 5 7" xfId="37880"/>
    <cellStyle name="Normal 76 5 7 2" xfId="37881"/>
    <cellStyle name="Normal 76 5 8" xfId="37882"/>
    <cellStyle name="Normal 76 5 9" xfId="37883"/>
    <cellStyle name="Normal 76 5_Table AA.27" xfId="15336"/>
    <cellStyle name="Normal 76 6" xfId="15337"/>
    <cellStyle name="Normal 76 6 2" xfId="15338"/>
    <cellStyle name="Normal 76 6 2 2" xfId="15339"/>
    <cellStyle name="Normal 76 6 2 2 2" xfId="15340"/>
    <cellStyle name="Normal 76 6 2 3" xfId="15341"/>
    <cellStyle name="Normal 76 6 2_Table AA.27" xfId="15342"/>
    <cellStyle name="Normal 76 6 3" xfId="15343"/>
    <cellStyle name="Normal 76 6 3 2" xfId="15344"/>
    <cellStyle name="Normal 76 6 4" xfId="15345"/>
    <cellStyle name="Normal 76 6 5" xfId="15346"/>
    <cellStyle name="Normal 76 6_Table AA.27" xfId="15347"/>
    <cellStyle name="Normal 76 7" xfId="15348"/>
    <cellStyle name="Normal 76 7 2" xfId="15349"/>
    <cellStyle name="Normal 76 7 2 2" xfId="15350"/>
    <cellStyle name="Normal 76 7 2 2 2" xfId="15351"/>
    <cellStyle name="Normal 76 7 2 3" xfId="15352"/>
    <cellStyle name="Normal 76 7 2_Table AA.27" xfId="15353"/>
    <cellStyle name="Normal 76 7 3" xfId="15354"/>
    <cellStyle name="Normal 76 7 3 2" xfId="15355"/>
    <cellStyle name="Normal 76 7 4" xfId="15356"/>
    <cellStyle name="Normal 76 7 5" xfId="37884"/>
    <cellStyle name="Normal 76 7_Table AA.27" xfId="15357"/>
    <cellStyle name="Normal 76 8" xfId="15358"/>
    <cellStyle name="Normal 76 8 2" xfId="15359"/>
    <cellStyle name="Normal 76 8 2 2" xfId="15360"/>
    <cellStyle name="Normal 76 8 2 2 2" xfId="15361"/>
    <cellStyle name="Normal 76 8 2 3" xfId="15362"/>
    <cellStyle name="Normal 76 8 2_Table AA.27" xfId="15363"/>
    <cellStyle name="Normal 76 8 3" xfId="15364"/>
    <cellStyle name="Normal 76 8 3 2" xfId="15365"/>
    <cellStyle name="Normal 76 8 4" xfId="15366"/>
    <cellStyle name="Normal 76 8_Table AA.27" xfId="15367"/>
    <cellStyle name="Normal 76 9" xfId="15368"/>
    <cellStyle name="Normal 76 9 2" xfId="15369"/>
    <cellStyle name="Normal 76 9 2 2" xfId="15370"/>
    <cellStyle name="Normal 76 9 3" xfId="15371"/>
    <cellStyle name="Normal 76 9_Table AA.27" xfId="15372"/>
    <cellStyle name="Normal 76_Table AA.27" xfId="15373"/>
    <cellStyle name="Normal 77" xfId="15374"/>
    <cellStyle name="Normal 77 10" xfId="15375"/>
    <cellStyle name="Normal 77 10 2" xfId="15376"/>
    <cellStyle name="Normal 77 10_Table AA.27" xfId="15377"/>
    <cellStyle name="Normal 77 11" xfId="15378"/>
    <cellStyle name="Normal 77 11 2" xfId="15379"/>
    <cellStyle name="Normal 77 12" xfId="15380"/>
    <cellStyle name="Normal 77 13" xfId="37885"/>
    <cellStyle name="Normal 77 14" xfId="37886"/>
    <cellStyle name="Normal 77 15" xfId="37887"/>
    <cellStyle name="Normal 77 2" xfId="15381"/>
    <cellStyle name="Normal 77 2 10" xfId="15382"/>
    <cellStyle name="Normal 77 2 11" xfId="15383"/>
    <cellStyle name="Normal 77 2 12" xfId="15384"/>
    <cellStyle name="Normal 77 2 13" xfId="37888"/>
    <cellStyle name="Normal 77 2 14" xfId="37889"/>
    <cellStyle name="Normal 77 2 2" xfId="15385"/>
    <cellStyle name="Normal 77 2 2 10" xfId="37890"/>
    <cellStyle name="Normal 77 2 2 11" xfId="37891"/>
    <cellStyle name="Normal 77 2 2 12" xfId="37892"/>
    <cellStyle name="Normal 77 2 2 2" xfId="15386"/>
    <cellStyle name="Normal 77 2 2 2 2" xfId="15387"/>
    <cellStyle name="Normal 77 2 2 2 2 2" xfId="15388"/>
    <cellStyle name="Normal 77 2 2 2 2 2 2" xfId="15389"/>
    <cellStyle name="Normal 77 2 2 2 2 2 2 2" xfId="37893"/>
    <cellStyle name="Normal 77 2 2 2 2 2 3" xfId="37894"/>
    <cellStyle name="Normal 77 2 2 2 2 2 4" xfId="37895"/>
    <cellStyle name="Normal 77 2 2 2 2 3" xfId="15390"/>
    <cellStyle name="Normal 77 2 2 2 2 3 2" xfId="37896"/>
    <cellStyle name="Normal 77 2 2 2 2 4" xfId="37897"/>
    <cellStyle name="Normal 77 2 2 2 2 5" xfId="37898"/>
    <cellStyle name="Normal 77 2 2 2 2_Table AA.27" xfId="15391"/>
    <cellStyle name="Normal 77 2 2 2 3" xfId="15392"/>
    <cellStyle name="Normal 77 2 2 2 3 2" xfId="15393"/>
    <cellStyle name="Normal 77 2 2 2 3 2 2" xfId="37899"/>
    <cellStyle name="Normal 77 2 2 2 3 3" xfId="37900"/>
    <cellStyle name="Normal 77 2 2 2 3 4" xfId="37901"/>
    <cellStyle name="Normal 77 2 2 2 4" xfId="15394"/>
    <cellStyle name="Normal 77 2 2 2 4 2" xfId="37902"/>
    <cellStyle name="Normal 77 2 2 2 5" xfId="37903"/>
    <cellStyle name="Normal 77 2 2 2 6" xfId="37904"/>
    <cellStyle name="Normal 77 2 2 2 7" xfId="37905"/>
    <cellStyle name="Normal 77 2 2 2_Table AA.27" xfId="15395"/>
    <cellStyle name="Normal 77 2 2 3" xfId="15396"/>
    <cellStyle name="Normal 77 2 2 3 2" xfId="15397"/>
    <cellStyle name="Normal 77 2 2 3 2 2" xfId="15398"/>
    <cellStyle name="Normal 77 2 2 3 2 2 2" xfId="37906"/>
    <cellStyle name="Normal 77 2 2 3 2 2 2 2" xfId="37907"/>
    <cellStyle name="Normal 77 2 2 3 2 2 3" xfId="37908"/>
    <cellStyle name="Normal 77 2 2 3 2 2 4" xfId="37909"/>
    <cellStyle name="Normal 77 2 2 3 2 3" xfId="37910"/>
    <cellStyle name="Normal 77 2 2 3 2 3 2" xfId="37911"/>
    <cellStyle name="Normal 77 2 2 3 2 4" xfId="37912"/>
    <cellStyle name="Normal 77 2 2 3 2 5" xfId="37913"/>
    <cellStyle name="Normal 77 2 2 3 3" xfId="15399"/>
    <cellStyle name="Normal 77 2 2 3 3 2" xfId="37914"/>
    <cellStyle name="Normal 77 2 2 3 3 2 2" xfId="37915"/>
    <cellStyle name="Normal 77 2 2 3 3 3" xfId="37916"/>
    <cellStyle name="Normal 77 2 2 3 3 4" xfId="37917"/>
    <cellStyle name="Normal 77 2 2 3 4" xfId="37918"/>
    <cellStyle name="Normal 77 2 2 3 4 2" xfId="37919"/>
    <cellStyle name="Normal 77 2 2 3 5" xfId="37920"/>
    <cellStyle name="Normal 77 2 2 3 6" xfId="37921"/>
    <cellStyle name="Normal 77 2 2 3_Table AA.27" xfId="15400"/>
    <cellStyle name="Normal 77 2 2 4" xfId="15401"/>
    <cellStyle name="Normal 77 2 2 4 2" xfId="15402"/>
    <cellStyle name="Normal 77 2 2 4 2 2" xfId="37922"/>
    <cellStyle name="Normal 77 2 2 4 2 2 2" xfId="37923"/>
    <cellStyle name="Normal 77 2 2 4 2 2 2 2" xfId="37924"/>
    <cellStyle name="Normal 77 2 2 4 2 2 3" xfId="37925"/>
    <cellStyle name="Normal 77 2 2 4 2 3" xfId="37926"/>
    <cellStyle name="Normal 77 2 2 4 2 3 2" xfId="37927"/>
    <cellStyle name="Normal 77 2 2 4 2 4" xfId="37928"/>
    <cellStyle name="Normal 77 2 2 4 2 5" xfId="37929"/>
    <cellStyle name="Normal 77 2 2 4 3" xfId="37930"/>
    <cellStyle name="Normal 77 2 2 4 3 2" xfId="37931"/>
    <cellStyle name="Normal 77 2 2 4 3 2 2" xfId="37932"/>
    <cellStyle name="Normal 77 2 2 4 3 3" xfId="37933"/>
    <cellStyle name="Normal 77 2 2 4 4" xfId="37934"/>
    <cellStyle name="Normal 77 2 2 4 4 2" xfId="37935"/>
    <cellStyle name="Normal 77 2 2 4 5" xfId="37936"/>
    <cellStyle name="Normal 77 2 2 4 6" xfId="37937"/>
    <cellStyle name="Normal 77 2 2 5" xfId="15403"/>
    <cellStyle name="Normal 77 2 2 5 2" xfId="37938"/>
    <cellStyle name="Normal 77 2 2 5 2 2" xfId="37939"/>
    <cellStyle name="Normal 77 2 2 5 2 2 2" xfId="37940"/>
    <cellStyle name="Normal 77 2 2 5 2 3" xfId="37941"/>
    <cellStyle name="Normal 77 2 2 5 3" xfId="37942"/>
    <cellStyle name="Normal 77 2 2 5 3 2" xfId="37943"/>
    <cellStyle name="Normal 77 2 2 5 4" xfId="37944"/>
    <cellStyle name="Normal 77 2 2 5 5" xfId="37945"/>
    <cellStyle name="Normal 77 2 2 6" xfId="15404"/>
    <cellStyle name="Normal 77 2 2 6 2" xfId="37946"/>
    <cellStyle name="Normal 77 2 2 6 2 2" xfId="37947"/>
    <cellStyle name="Normal 77 2 2 6 3" xfId="37948"/>
    <cellStyle name="Normal 77 2 2 7" xfId="15405"/>
    <cellStyle name="Normal 77 2 2 7 2" xfId="37949"/>
    <cellStyle name="Normal 77 2 2 8" xfId="37950"/>
    <cellStyle name="Normal 77 2 2 9" xfId="37951"/>
    <cellStyle name="Normal 77 2 2_Table AA.27" xfId="15406"/>
    <cellStyle name="Normal 77 2 3" xfId="15407"/>
    <cellStyle name="Normal 77 2 3 2" xfId="15408"/>
    <cellStyle name="Normal 77 2 3 2 2" xfId="15409"/>
    <cellStyle name="Normal 77 2 3 2 2 2" xfId="15410"/>
    <cellStyle name="Normal 77 2 3 2 2 2 2" xfId="37952"/>
    <cellStyle name="Normal 77 2 3 2 2 2 3" xfId="37953"/>
    <cellStyle name="Normal 77 2 3 2 2 3" xfId="37954"/>
    <cellStyle name="Normal 77 2 3 2 2 4" xfId="37955"/>
    <cellStyle name="Normal 77 2 3 2 3" xfId="15411"/>
    <cellStyle name="Normal 77 2 3 2 3 2" xfId="37956"/>
    <cellStyle name="Normal 77 2 3 2 3 3" xfId="37957"/>
    <cellStyle name="Normal 77 2 3 2 4" xfId="37958"/>
    <cellStyle name="Normal 77 2 3 2 5" xfId="37959"/>
    <cellStyle name="Normal 77 2 3 2 6" xfId="37960"/>
    <cellStyle name="Normal 77 2 3 2_Table AA.27" xfId="15412"/>
    <cellStyle name="Normal 77 2 3 3" xfId="15413"/>
    <cellStyle name="Normal 77 2 3 3 2" xfId="15414"/>
    <cellStyle name="Normal 77 2 3 3 2 2" xfId="37961"/>
    <cellStyle name="Normal 77 2 3 3 2 3" xfId="37962"/>
    <cellStyle name="Normal 77 2 3 3 3" xfId="37963"/>
    <cellStyle name="Normal 77 2 3 3 4" xfId="37964"/>
    <cellStyle name="Normal 77 2 3 4" xfId="15415"/>
    <cellStyle name="Normal 77 2 3 4 2" xfId="37965"/>
    <cellStyle name="Normal 77 2 3 4 3" xfId="37966"/>
    <cellStyle name="Normal 77 2 3 5" xfId="15416"/>
    <cellStyle name="Normal 77 2 3 6" xfId="15417"/>
    <cellStyle name="Normal 77 2 3 7" xfId="37967"/>
    <cellStyle name="Normal 77 2 3 8" xfId="37968"/>
    <cellStyle name="Normal 77 2 3 9" xfId="37969"/>
    <cellStyle name="Normal 77 2 3_Table AA.27" xfId="15418"/>
    <cellStyle name="Normal 77 2 4" xfId="15419"/>
    <cellStyle name="Normal 77 2 4 2" xfId="15420"/>
    <cellStyle name="Normal 77 2 4 2 2" xfId="15421"/>
    <cellStyle name="Normal 77 2 4 2 2 2" xfId="15422"/>
    <cellStyle name="Normal 77 2 4 2 2 2 2" xfId="37970"/>
    <cellStyle name="Normal 77 2 4 2 2 3" xfId="37971"/>
    <cellStyle name="Normal 77 2 4 2 2 4" xfId="37972"/>
    <cellStyle name="Normal 77 2 4 2 3" xfId="15423"/>
    <cellStyle name="Normal 77 2 4 2 3 2" xfId="37973"/>
    <cellStyle name="Normal 77 2 4 2 4" xfId="37974"/>
    <cellStyle name="Normal 77 2 4 2 5" xfId="37975"/>
    <cellStyle name="Normal 77 2 4 2_Table AA.27" xfId="15424"/>
    <cellStyle name="Normal 77 2 4 3" xfId="15425"/>
    <cellStyle name="Normal 77 2 4 3 2" xfId="15426"/>
    <cellStyle name="Normal 77 2 4 3 2 2" xfId="37976"/>
    <cellStyle name="Normal 77 2 4 3 3" xfId="37977"/>
    <cellStyle name="Normal 77 2 4 3 4" xfId="37978"/>
    <cellStyle name="Normal 77 2 4 4" xfId="15427"/>
    <cellStyle name="Normal 77 2 4 4 2" xfId="37979"/>
    <cellStyle name="Normal 77 2 4 5" xfId="37980"/>
    <cellStyle name="Normal 77 2 4 6" xfId="37981"/>
    <cellStyle name="Normal 77 2 4 7" xfId="37982"/>
    <cellStyle name="Normal 77 2 4_Table AA.27" xfId="15428"/>
    <cellStyle name="Normal 77 2 5" xfId="15429"/>
    <cellStyle name="Normal 77 2 5 2" xfId="15430"/>
    <cellStyle name="Normal 77 2 5 2 2" xfId="15431"/>
    <cellStyle name="Normal 77 2 5 2 2 2" xfId="15432"/>
    <cellStyle name="Normal 77 2 5 2 2 2 2" xfId="37983"/>
    <cellStyle name="Normal 77 2 5 2 2 3" xfId="37984"/>
    <cellStyle name="Normal 77 2 5 2 2 4" xfId="37985"/>
    <cellStyle name="Normal 77 2 5 2 3" xfId="15433"/>
    <cellStyle name="Normal 77 2 5 2 3 2" xfId="37986"/>
    <cellStyle name="Normal 77 2 5 2 4" xfId="37987"/>
    <cellStyle name="Normal 77 2 5 2 5" xfId="37988"/>
    <cellStyle name="Normal 77 2 5 2_Table AA.27" xfId="15434"/>
    <cellStyle name="Normal 77 2 5 3" xfId="15435"/>
    <cellStyle name="Normal 77 2 5 3 2" xfId="15436"/>
    <cellStyle name="Normal 77 2 5 3 2 2" xfId="37989"/>
    <cellStyle name="Normal 77 2 5 3 3" xfId="37990"/>
    <cellStyle name="Normal 77 2 5 3 4" xfId="37991"/>
    <cellStyle name="Normal 77 2 5 4" xfId="15437"/>
    <cellStyle name="Normal 77 2 5 4 2" xfId="37992"/>
    <cellStyle name="Normal 77 2 5 5" xfId="37993"/>
    <cellStyle name="Normal 77 2 5 6" xfId="37994"/>
    <cellStyle name="Normal 77 2 5_Table AA.27" xfId="15438"/>
    <cellStyle name="Normal 77 2 6" xfId="15439"/>
    <cellStyle name="Normal 77 2 6 2" xfId="15440"/>
    <cellStyle name="Normal 77 2 6 2 2" xfId="15441"/>
    <cellStyle name="Normal 77 2 6 2 2 2" xfId="15442"/>
    <cellStyle name="Normal 77 2 6 2 3" xfId="15443"/>
    <cellStyle name="Normal 77 2 6 2 4" xfId="37995"/>
    <cellStyle name="Normal 77 2 6 2_Table AA.27" xfId="15444"/>
    <cellStyle name="Normal 77 2 6 3" xfId="15445"/>
    <cellStyle name="Normal 77 2 6 3 2" xfId="15446"/>
    <cellStyle name="Normal 77 2 6 4" xfId="15447"/>
    <cellStyle name="Normal 77 2 6 5" xfId="37996"/>
    <cellStyle name="Normal 77 2 6_Table AA.27" xfId="15448"/>
    <cellStyle name="Normal 77 2 7" xfId="15449"/>
    <cellStyle name="Normal 77 2 7 2" xfId="15450"/>
    <cellStyle name="Normal 77 2 7 2 2" xfId="15451"/>
    <cellStyle name="Normal 77 2 7 2 2 2" xfId="15452"/>
    <cellStyle name="Normal 77 2 7 2 3" xfId="15453"/>
    <cellStyle name="Normal 77 2 7 2_Table AA.27" xfId="15454"/>
    <cellStyle name="Normal 77 2 7 3" xfId="15455"/>
    <cellStyle name="Normal 77 2 7 3 2" xfId="15456"/>
    <cellStyle name="Normal 77 2 7 4" xfId="15457"/>
    <cellStyle name="Normal 77 2 7_Table AA.27" xfId="15458"/>
    <cellStyle name="Normal 77 2 8" xfId="15459"/>
    <cellStyle name="Normal 77 2 8 2" xfId="15460"/>
    <cellStyle name="Normal 77 2 8 2 2" xfId="15461"/>
    <cellStyle name="Normal 77 2 8 3" xfId="15462"/>
    <cellStyle name="Normal 77 2 8_Table AA.27" xfId="15463"/>
    <cellStyle name="Normal 77 2 9" xfId="15464"/>
    <cellStyle name="Normal 77 2 9 2" xfId="15465"/>
    <cellStyle name="Normal 77 2_Table AA.27" xfId="15466"/>
    <cellStyle name="Normal 77 3" xfId="15467"/>
    <cellStyle name="Normal 77 3 10" xfId="37997"/>
    <cellStyle name="Normal 77 3 11" xfId="37998"/>
    <cellStyle name="Normal 77 3 12" xfId="37999"/>
    <cellStyle name="Normal 77 3 13" xfId="38000"/>
    <cellStyle name="Normal 77 3 14" xfId="38001"/>
    <cellStyle name="Normal 77 3 15" xfId="38002"/>
    <cellStyle name="Normal 77 3 2" xfId="15468"/>
    <cellStyle name="Normal 77 3 2 10" xfId="38003"/>
    <cellStyle name="Normal 77 3 2 11" xfId="38004"/>
    <cellStyle name="Normal 77 3 2 12" xfId="38005"/>
    <cellStyle name="Normal 77 3 2 2" xfId="15469"/>
    <cellStyle name="Normal 77 3 2 2 2" xfId="15470"/>
    <cellStyle name="Normal 77 3 2 2 2 2" xfId="15471"/>
    <cellStyle name="Normal 77 3 2 2 2 2 2" xfId="38006"/>
    <cellStyle name="Normal 77 3 2 2 2 2 2 2" xfId="38007"/>
    <cellStyle name="Normal 77 3 2 2 2 2 3" xfId="38008"/>
    <cellStyle name="Normal 77 3 2 2 2 2 4" xfId="38009"/>
    <cellStyle name="Normal 77 3 2 2 2 3" xfId="38010"/>
    <cellStyle name="Normal 77 3 2 2 2 3 2" xfId="38011"/>
    <cellStyle name="Normal 77 3 2 2 2 4" xfId="38012"/>
    <cellStyle name="Normal 77 3 2 2 2 5" xfId="38013"/>
    <cellStyle name="Normal 77 3 2 2 3" xfId="15472"/>
    <cellStyle name="Normal 77 3 2 2 3 2" xfId="38014"/>
    <cellStyle name="Normal 77 3 2 2 3 2 2" xfId="38015"/>
    <cellStyle name="Normal 77 3 2 2 3 3" xfId="38016"/>
    <cellStyle name="Normal 77 3 2 2 3 4" xfId="38017"/>
    <cellStyle name="Normal 77 3 2 2 4" xfId="38018"/>
    <cellStyle name="Normal 77 3 2 2 4 2" xfId="38019"/>
    <cellStyle name="Normal 77 3 2 2 5" xfId="38020"/>
    <cellStyle name="Normal 77 3 2 2 6" xfId="38021"/>
    <cellStyle name="Normal 77 3 2 2 7" xfId="38022"/>
    <cellStyle name="Normal 77 3 2 2_Table AA.27" xfId="15473"/>
    <cellStyle name="Normal 77 3 2 3" xfId="15474"/>
    <cellStyle name="Normal 77 3 2 3 2" xfId="15475"/>
    <cellStyle name="Normal 77 3 2 3 2 2" xfId="38023"/>
    <cellStyle name="Normal 77 3 2 3 2 2 2" xfId="38024"/>
    <cellStyle name="Normal 77 3 2 3 2 2 2 2" xfId="38025"/>
    <cellStyle name="Normal 77 3 2 3 2 2 3" xfId="38026"/>
    <cellStyle name="Normal 77 3 2 3 2 2 4" xfId="38027"/>
    <cellStyle name="Normal 77 3 2 3 2 3" xfId="38028"/>
    <cellStyle name="Normal 77 3 2 3 2 3 2" xfId="38029"/>
    <cellStyle name="Normal 77 3 2 3 2 4" xfId="38030"/>
    <cellStyle name="Normal 77 3 2 3 2 5" xfId="38031"/>
    <cellStyle name="Normal 77 3 2 3 3" xfId="38032"/>
    <cellStyle name="Normal 77 3 2 3 3 2" xfId="38033"/>
    <cellStyle name="Normal 77 3 2 3 3 2 2" xfId="38034"/>
    <cellStyle name="Normal 77 3 2 3 3 3" xfId="38035"/>
    <cellStyle name="Normal 77 3 2 3 3 4" xfId="38036"/>
    <cellStyle name="Normal 77 3 2 3 4" xfId="38037"/>
    <cellStyle name="Normal 77 3 2 3 4 2" xfId="38038"/>
    <cellStyle name="Normal 77 3 2 3 5" xfId="38039"/>
    <cellStyle name="Normal 77 3 2 3 6" xfId="38040"/>
    <cellStyle name="Normal 77 3 2 4" xfId="15476"/>
    <cellStyle name="Normal 77 3 2 4 2" xfId="38041"/>
    <cellStyle name="Normal 77 3 2 4 2 2" xfId="38042"/>
    <cellStyle name="Normal 77 3 2 4 2 2 2" xfId="38043"/>
    <cellStyle name="Normal 77 3 2 4 2 2 2 2" xfId="38044"/>
    <cellStyle name="Normal 77 3 2 4 2 2 3" xfId="38045"/>
    <cellStyle name="Normal 77 3 2 4 2 3" xfId="38046"/>
    <cellStyle name="Normal 77 3 2 4 2 3 2" xfId="38047"/>
    <cellStyle name="Normal 77 3 2 4 2 4" xfId="38048"/>
    <cellStyle name="Normal 77 3 2 4 2 5" xfId="38049"/>
    <cellStyle name="Normal 77 3 2 4 3" xfId="38050"/>
    <cellStyle name="Normal 77 3 2 4 3 2" xfId="38051"/>
    <cellStyle name="Normal 77 3 2 4 3 2 2" xfId="38052"/>
    <cellStyle name="Normal 77 3 2 4 3 3" xfId="38053"/>
    <cellStyle name="Normal 77 3 2 4 4" xfId="38054"/>
    <cellStyle name="Normal 77 3 2 4 4 2" xfId="38055"/>
    <cellStyle name="Normal 77 3 2 4 5" xfId="38056"/>
    <cellStyle name="Normal 77 3 2 4 6" xfId="38057"/>
    <cellStyle name="Normal 77 3 2 5" xfId="15477"/>
    <cellStyle name="Normal 77 3 2 5 2" xfId="38058"/>
    <cellStyle name="Normal 77 3 2 5 2 2" xfId="38059"/>
    <cellStyle name="Normal 77 3 2 5 2 2 2" xfId="38060"/>
    <cellStyle name="Normal 77 3 2 5 2 3" xfId="38061"/>
    <cellStyle name="Normal 77 3 2 5 3" xfId="38062"/>
    <cellStyle name="Normal 77 3 2 5 3 2" xfId="38063"/>
    <cellStyle name="Normal 77 3 2 5 4" xfId="38064"/>
    <cellStyle name="Normal 77 3 2 5 5" xfId="38065"/>
    <cellStyle name="Normal 77 3 2 6" xfId="15478"/>
    <cellStyle name="Normal 77 3 2 6 2" xfId="38066"/>
    <cellStyle name="Normal 77 3 2 6 2 2" xfId="38067"/>
    <cellStyle name="Normal 77 3 2 6 3" xfId="38068"/>
    <cellStyle name="Normal 77 3 2 7" xfId="38069"/>
    <cellStyle name="Normal 77 3 2 7 2" xfId="38070"/>
    <cellStyle name="Normal 77 3 2 8" xfId="38071"/>
    <cellStyle name="Normal 77 3 2 9" xfId="38072"/>
    <cellStyle name="Normal 77 3 2_Table AA.27" xfId="15479"/>
    <cellStyle name="Normal 77 3 3" xfId="15480"/>
    <cellStyle name="Normal 77 3 3 2" xfId="15481"/>
    <cellStyle name="Normal 77 3 3 2 2" xfId="15482"/>
    <cellStyle name="Normal 77 3 3 2 2 2" xfId="38073"/>
    <cellStyle name="Normal 77 3 3 2 2 2 2" xfId="38074"/>
    <cellStyle name="Normal 77 3 3 2 2 3" xfId="38075"/>
    <cellStyle name="Normal 77 3 3 2 2 4" xfId="38076"/>
    <cellStyle name="Normal 77 3 3 2 3" xfId="38077"/>
    <cellStyle name="Normal 77 3 3 2 3 2" xfId="38078"/>
    <cellStyle name="Normal 77 3 3 2 4" xfId="38079"/>
    <cellStyle name="Normal 77 3 3 2 5" xfId="38080"/>
    <cellStyle name="Normal 77 3 3 2 6" xfId="38081"/>
    <cellStyle name="Normal 77 3 3 3" xfId="15483"/>
    <cellStyle name="Normal 77 3 3 3 2" xfId="38082"/>
    <cellStyle name="Normal 77 3 3 3 2 2" xfId="38083"/>
    <cellStyle name="Normal 77 3 3 3 3" xfId="38084"/>
    <cellStyle name="Normal 77 3 3 3 4" xfId="38085"/>
    <cellStyle name="Normal 77 3 3 4" xfId="15484"/>
    <cellStyle name="Normal 77 3 3 4 2" xfId="38086"/>
    <cellStyle name="Normal 77 3 3 5" xfId="15485"/>
    <cellStyle name="Normal 77 3 3 6" xfId="38087"/>
    <cellStyle name="Normal 77 3 3 7" xfId="38088"/>
    <cellStyle name="Normal 77 3 3 8" xfId="38089"/>
    <cellStyle name="Normal 77 3 3 9" xfId="38090"/>
    <cellStyle name="Normal 77 3 3_Table AA.27" xfId="15486"/>
    <cellStyle name="Normal 77 3 4" xfId="15487"/>
    <cellStyle name="Normal 77 3 4 2" xfId="15488"/>
    <cellStyle name="Normal 77 3 4 2 2" xfId="38091"/>
    <cellStyle name="Normal 77 3 4 2 2 2" xfId="38092"/>
    <cellStyle name="Normal 77 3 4 2 2 2 2" xfId="38093"/>
    <cellStyle name="Normal 77 3 4 2 2 3" xfId="38094"/>
    <cellStyle name="Normal 77 3 4 2 2 4" xfId="38095"/>
    <cellStyle name="Normal 77 3 4 2 3" xfId="38096"/>
    <cellStyle name="Normal 77 3 4 2 3 2" xfId="38097"/>
    <cellStyle name="Normal 77 3 4 2 4" xfId="38098"/>
    <cellStyle name="Normal 77 3 4 2 5" xfId="38099"/>
    <cellStyle name="Normal 77 3 4 3" xfId="38100"/>
    <cellStyle name="Normal 77 3 4 3 2" xfId="38101"/>
    <cellStyle name="Normal 77 3 4 3 2 2" xfId="38102"/>
    <cellStyle name="Normal 77 3 4 3 3" xfId="38103"/>
    <cellStyle name="Normal 77 3 4 3 4" xfId="38104"/>
    <cellStyle name="Normal 77 3 4 4" xfId="38105"/>
    <cellStyle name="Normal 77 3 4 4 2" xfId="38106"/>
    <cellStyle name="Normal 77 3 4 5" xfId="38107"/>
    <cellStyle name="Normal 77 3 4 6" xfId="38108"/>
    <cellStyle name="Normal 77 3 4 7" xfId="38109"/>
    <cellStyle name="Normal 77 3 5" xfId="15489"/>
    <cellStyle name="Normal 77 3 5 2" xfId="38110"/>
    <cellStyle name="Normal 77 3 5 2 2" xfId="38111"/>
    <cellStyle name="Normal 77 3 5 2 2 2" xfId="38112"/>
    <cellStyle name="Normal 77 3 5 2 2 2 2" xfId="38113"/>
    <cellStyle name="Normal 77 3 5 2 2 3" xfId="38114"/>
    <cellStyle name="Normal 77 3 5 2 3" xfId="38115"/>
    <cellStyle name="Normal 77 3 5 2 3 2" xfId="38116"/>
    <cellStyle name="Normal 77 3 5 2 4" xfId="38117"/>
    <cellStyle name="Normal 77 3 5 2 5" xfId="38118"/>
    <cellStyle name="Normal 77 3 5 3" xfId="38119"/>
    <cellStyle name="Normal 77 3 5 3 2" xfId="38120"/>
    <cellStyle name="Normal 77 3 5 3 2 2" xfId="38121"/>
    <cellStyle name="Normal 77 3 5 3 3" xfId="38122"/>
    <cellStyle name="Normal 77 3 5 4" xfId="38123"/>
    <cellStyle name="Normal 77 3 5 4 2" xfId="38124"/>
    <cellStyle name="Normal 77 3 5 5" xfId="38125"/>
    <cellStyle name="Normal 77 3 5 6" xfId="38126"/>
    <cellStyle name="Normal 77 3 6" xfId="15490"/>
    <cellStyle name="Normal 77 3 6 2" xfId="38127"/>
    <cellStyle name="Normal 77 3 6 2 2" xfId="38128"/>
    <cellStyle name="Normal 77 3 6 2 2 2" xfId="38129"/>
    <cellStyle name="Normal 77 3 6 2 3" xfId="38130"/>
    <cellStyle name="Normal 77 3 6 3" xfId="38131"/>
    <cellStyle name="Normal 77 3 6 3 2" xfId="38132"/>
    <cellStyle name="Normal 77 3 6 4" xfId="38133"/>
    <cellStyle name="Normal 77 3 6 5" xfId="38134"/>
    <cellStyle name="Normal 77 3 7" xfId="15491"/>
    <cellStyle name="Normal 77 3 7 2" xfId="38135"/>
    <cellStyle name="Normal 77 3 7 2 2" xfId="38136"/>
    <cellStyle name="Normal 77 3 7 3" xfId="38137"/>
    <cellStyle name="Normal 77 3 8" xfId="38138"/>
    <cellStyle name="Normal 77 3 8 2" xfId="38139"/>
    <cellStyle name="Normal 77 3 9" xfId="38140"/>
    <cellStyle name="Normal 77 3_Table AA.27" xfId="15492"/>
    <cellStyle name="Normal 77 4" xfId="15493"/>
    <cellStyle name="Normal 77 4 10" xfId="38141"/>
    <cellStyle name="Normal 77 4 11" xfId="38142"/>
    <cellStyle name="Normal 77 4 12" xfId="38143"/>
    <cellStyle name="Normal 77 4 2" xfId="15494"/>
    <cellStyle name="Normal 77 4 2 2" xfId="15495"/>
    <cellStyle name="Normal 77 4 2 2 2" xfId="15496"/>
    <cellStyle name="Normal 77 4 2 2 2 2" xfId="38144"/>
    <cellStyle name="Normal 77 4 2 2 2 2 2" xfId="38145"/>
    <cellStyle name="Normal 77 4 2 2 2 3" xfId="38146"/>
    <cellStyle name="Normal 77 4 2 2 2 4" xfId="38147"/>
    <cellStyle name="Normal 77 4 2 2 3" xfId="38148"/>
    <cellStyle name="Normal 77 4 2 2 3 2" xfId="38149"/>
    <cellStyle name="Normal 77 4 2 2 4" xfId="38150"/>
    <cellStyle name="Normal 77 4 2 2 5" xfId="38151"/>
    <cellStyle name="Normal 77 4 2 3" xfId="15497"/>
    <cellStyle name="Normal 77 4 2 3 2" xfId="38152"/>
    <cellStyle name="Normal 77 4 2 3 2 2" xfId="38153"/>
    <cellStyle name="Normal 77 4 2 3 3" xfId="38154"/>
    <cellStyle name="Normal 77 4 2 3 4" xfId="38155"/>
    <cellStyle name="Normal 77 4 2 4" xfId="15498"/>
    <cellStyle name="Normal 77 4 2 4 2" xfId="38156"/>
    <cellStyle name="Normal 77 4 2 5" xfId="15499"/>
    <cellStyle name="Normal 77 4 2 6" xfId="38157"/>
    <cellStyle name="Normal 77 4 2 7" xfId="38158"/>
    <cellStyle name="Normal 77 4 2_Table AA.27" xfId="15500"/>
    <cellStyle name="Normal 77 4 3" xfId="15501"/>
    <cellStyle name="Normal 77 4 3 2" xfId="15502"/>
    <cellStyle name="Normal 77 4 3 2 2" xfId="38159"/>
    <cellStyle name="Normal 77 4 3 2 2 2" xfId="38160"/>
    <cellStyle name="Normal 77 4 3 2 2 2 2" xfId="38161"/>
    <cellStyle name="Normal 77 4 3 2 2 3" xfId="38162"/>
    <cellStyle name="Normal 77 4 3 2 2 4" xfId="38163"/>
    <cellStyle name="Normal 77 4 3 2 3" xfId="38164"/>
    <cellStyle name="Normal 77 4 3 2 3 2" xfId="38165"/>
    <cellStyle name="Normal 77 4 3 2 4" xfId="38166"/>
    <cellStyle name="Normal 77 4 3 2 5" xfId="38167"/>
    <cellStyle name="Normal 77 4 3 3" xfId="38168"/>
    <cellStyle name="Normal 77 4 3 3 2" xfId="38169"/>
    <cellStyle name="Normal 77 4 3 3 2 2" xfId="38170"/>
    <cellStyle name="Normal 77 4 3 3 3" xfId="38171"/>
    <cellStyle name="Normal 77 4 3 3 4" xfId="38172"/>
    <cellStyle name="Normal 77 4 3 4" xfId="38173"/>
    <cellStyle name="Normal 77 4 3 4 2" xfId="38174"/>
    <cellStyle name="Normal 77 4 3 5" xfId="38175"/>
    <cellStyle name="Normal 77 4 3 6" xfId="38176"/>
    <cellStyle name="Normal 77 4 4" xfId="15503"/>
    <cellStyle name="Normal 77 4 4 2" xfId="38177"/>
    <cellStyle name="Normal 77 4 4 2 2" xfId="38178"/>
    <cellStyle name="Normal 77 4 4 2 2 2" xfId="38179"/>
    <cellStyle name="Normal 77 4 4 2 2 2 2" xfId="38180"/>
    <cellStyle name="Normal 77 4 4 2 2 3" xfId="38181"/>
    <cellStyle name="Normal 77 4 4 2 3" xfId="38182"/>
    <cellStyle name="Normal 77 4 4 2 3 2" xfId="38183"/>
    <cellStyle name="Normal 77 4 4 2 4" xfId="38184"/>
    <cellStyle name="Normal 77 4 4 2 5" xfId="38185"/>
    <cellStyle name="Normal 77 4 4 3" xfId="38186"/>
    <cellStyle name="Normal 77 4 4 3 2" xfId="38187"/>
    <cellStyle name="Normal 77 4 4 3 2 2" xfId="38188"/>
    <cellStyle name="Normal 77 4 4 3 3" xfId="38189"/>
    <cellStyle name="Normal 77 4 4 4" xfId="38190"/>
    <cellStyle name="Normal 77 4 4 4 2" xfId="38191"/>
    <cellStyle name="Normal 77 4 4 5" xfId="38192"/>
    <cellStyle name="Normal 77 4 4 6" xfId="38193"/>
    <cellStyle name="Normal 77 4 5" xfId="15504"/>
    <cellStyle name="Normal 77 4 5 2" xfId="38194"/>
    <cellStyle name="Normal 77 4 5 2 2" xfId="38195"/>
    <cellStyle name="Normal 77 4 5 2 2 2" xfId="38196"/>
    <cellStyle name="Normal 77 4 5 2 3" xfId="38197"/>
    <cellStyle name="Normal 77 4 5 3" xfId="38198"/>
    <cellStyle name="Normal 77 4 5 3 2" xfId="38199"/>
    <cellStyle name="Normal 77 4 5 4" xfId="38200"/>
    <cellStyle name="Normal 77 4 5 5" xfId="38201"/>
    <cellStyle name="Normal 77 4 6" xfId="15505"/>
    <cellStyle name="Normal 77 4 6 2" xfId="38202"/>
    <cellStyle name="Normal 77 4 6 2 2" xfId="38203"/>
    <cellStyle name="Normal 77 4 6 3" xfId="38204"/>
    <cellStyle name="Normal 77 4 7" xfId="38205"/>
    <cellStyle name="Normal 77 4 7 2" xfId="38206"/>
    <cellStyle name="Normal 77 4 8" xfId="38207"/>
    <cellStyle name="Normal 77 4 9" xfId="38208"/>
    <cellStyle name="Normal 77 4_Table AA.27" xfId="15506"/>
    <cellStyle name="Normal 77 5" xfId="15507"/>
    <cellStyle name="Normal 77 5 10" xfId="38209"/>
    <cellStyle name="Normal 77 5 11" xfId="38210"/>
    <cellStyle name="Normal 77 5 12" xfId="38211"/>
    <cellStyle name="Normal 77 5 13" xfId="38212"/>
    <cellStyle name="Normal 77 5 2" xfId="15508"/>
    <cellStyle name="Normal 77 5 2 2" xfId="15509"/>
    <cellStyle name="Normal 77 5 2 2 2" xfId="15510"/>
    <cellStyle name="Normal 77 5 2 2 2 2" xfId="38213"/>
    <cellStyle name="Normal 77 5 2 2 2 2 2" xfId="38214"/>
    <cellStyle name="Normal 77 5 2 2 2 3" xfId="38215"/>
    <cellStyle name="Normal 77 5 2 2 2 4" xfId="38216"/>
    <cellStyle name="Normal 77 5 2 2 3" xfId="38217"/>
    <cellStyle name="Normal 77 5 2 2 3 2" xfId="38218"/>
    <cellStyle name="Normal 77 5 2 2 4" xfId="38219"/>
    <cellStyle name="Normal 77 5 2 2 5" xfId="38220"/>
    <cellStyle name="Normal 77 5 2 3" xfId="15511"/>
    <cellStyle name="Normal 77 5 2 3 2" xfId="38221"/>
    <cellStyle name="Normal 77 5 2 3 2 2" xfId="38222"/>
    <cellStyle name="Normal 77 5 2 3 3" xfId="38223"/>
    <cellStyle name="Normal 77 5 2 3 4" xfId="38224"/>
    <cellStyle name="Normal 77 5 2 4" xfId="38225"/>
    <cellStyle name="Normal 77 5 2 4 2" xfId="38226"/>
    <cellStyle name="Normal 77 5 2 5" xfId="38227"/>
    <cellStyle name="Normal 77 5 2 6" xfId="38228"/>
    <cellStyle name="Normal 77 5 2 7" xfId="38229"/>
    <cellStyle name="Normal 77 5 2_Table AA.27" xfId="15512"/>
    <cellStyle name="Normal 77 5 3" xfId="15513"/>
    <cellStyle name="Normal 77 5 3 2" xfId="15514"/>
    <cellStyle name="Normal 77 5 3 2 2" xfId="38230"/>
    <cellStyle name="Normal 77 5 3 2 2 2" xfId="38231"/>
    <cellStyle name="Normal 77 5 3 2 2 2 2" xfId="38232"/>
    <cellStyle name="Normal 77 5 3 2 2 3" xfId="38233"/>
    <cellStyle name="Normal 77 5 3 2 2 4" xfId="38234"/>
    <cellStyle name="Normal 77 5 3 2 3" xfId="38235"/>
    <cellStyle name="Normal 77 5 3 2 3 2" xfId="38236"/>
    <cellStyle name="Normal 77 5 3 2 4" xfId="38237"/>
    <cellStyle name="Normal 77 5 3 2 5" xfId="38238"/>
    <cellStyle name="Normal 77 5 3 3" xfId="38239"/>
    <cellStyle name="Normal 77 5 3 3 2" xfId="38240"/>
    <cellStyle name="Normal 77 5 3 3 2 2" xfId="38241"/>
    <cellStyle name="Normal 77 5 3 3 3" xfId="38242"/>
    <cellStyle name="Normal 77 5 3 3 4" xfId="38243"/>
    <cellStyle name="Normal 77 5 3 4" xfId="38244"/>
    <cellStyle name="Normal 77 5 3 4 2" xfId="38245"/>
    <cellStyle name="Normal 77 5 3 5" xfId="38246"/>
    <cellStyle name="Normal 77 5 3 6" xfId="38247"/>
    <cellStyle name="Normal 77 5 4" xfId="15515"/>
    <cellStyle name="Normal 77 5 4 2" xfId="38248"/>
    <cellStyle name="Normal 77 5 4 2 2" xfId="38249"/>
    <cellStyle name="Normal 77 5 4 2 2 2" xfId="38250"/>
    <cellStyle name="Normal 77 5 4 2 2 2 2" xfId="38251"/>
    <cellStyle name="Normal 77 5 4 2 2 3" xfId="38252"/>
    <cellStyle name="Normal 77 5 4 2 3" xfId="38253"/>
    <cellStyle name="Normal 77 5 4 2 3 2" xfId="38254"/>
    <cellStyle name="Normal 77 5 4 2 4" xfId="38255"/>
    <cellStyle name="Normal 77 5 4 2 5" xfId="38256"/>
    <cellStyle name="Normal 77 5 4 3" xfId="38257"/>
    <cellStyle name="Normal 77 5 4 3 2" xfId="38258"/>
    <cellStyle name="Normal 77 5 4 3 2 2" xfId="38259"/>
    <cellStyle name="Normal 77 5 4 3 3" xfId="38260"/>
    <cellStyle name="Normal 77 5 4 4" xfId="38261"/>
    <cellStyle name="Normal 77 5 4 4 2" xfId="38262"/>
    <cellStyle name="Normal 77 5 4 5" xfId="38263"/>
    <cellStyle name="Normal 77 5 4 6" xfId="38264"/>
    <cellStyle name="Normal 77 5 5" xfId="15516"/>
    <cellStyle name="Normal 77 5 5 2" xfId="38265"/>
    <cellStyle name="Normal 77 5 5 2 2" xfId="38266"/>
    <cellStyle name="Normal 77 5 5 2 2 2" xfId="38267"/>
    <cellStyle name="Normal 77 5 5 2 3" xfId="38268"/>
    <cellStyle name="Normal 77 5 5 3" xfId="38269"/>
    <cellStyle name="Normal 77 5 5 3 2" xfId="38270"/>
    <cellStyle name="Normal 77 5 5 4" xfId="38271"/>
    <cellStyle name="Normal 77 5 5 5" xfId="38272"/>
    <cellStyle name="Normal 77 5 6" xfId="15517"/>
    <cellStyle name="Normal 77 5 6 2" xfId="38273"/>
    <cellStyle name="Normal 77 5 6 2 2" xfId="38274"/>
    <cellStyle name="Normal 77 5 6 3" xfId="38275"/>
    <cellStyle name="Normal 77 5 7" xfId="38276"/>
    <cellStyle name="Normal 77 5 7 2" xfId="38277"/>
    <cellStyle name="Normal 77 5 8" xfId="38278"/>
    <cellStyle name="Normal 77 5 9" xfId="38279"/>
    <cellStyle name="Normal 77 5_Table AA.27" xfId="15518"/>
    <cellStyle name="Normal 77 6" xfId="15519"/>
    <cellStyle name="Normal 77 6 2" xfId="15520"/>
    <cellStyle name="Normal 77 6 2 2" xfId="15521"/>
    <cellStyle name="Normal 77 6 2 2 2" xfId="15522"/>
    <cellStyle name="Normal 77 6 2 3" xfId="15523"/>
    <cellStyle name="Normal 77 6 2_Table AA.27" xfId="15524"/>
    <cellStyle name="Normal 77 6 3" xfId="15525"/>
    <cellStyle name="Normal 77 6 3 2" xfId="15526"/>
    <cellStyle name="Normal 77 6 4" xfId="15527"/>
    <cellStyle name="Normal 77 6 5" xfId="15528"/>
    <cellStyle name="Normal 77 6_Table AA.27" xfId="15529"/>
    <cellStyle name="Normal 77 7" xfId="15530"/>
    <cellStyle name="Normal 77 7 2" xfId="15531"/>
    <cellStyle name="Normal 77 7 2 2" xfId="15532"/>
    <cellStyle name="Normal 77 7 2 2 2" xfId="15533"/>
    <cellStyle name="Normal 77 7 2 3" xfId="15534"/>
    <cellStyle name="Normal 77 7 2_Table AA.27" xfId="15535"/>
    <cellStyle name="Normal 77 7 3" xfId="15536"/>
    <cellStyle name="Normal 77 7 3 2" xfId="15537"/>
    <cellStyle name="Normal 77 7 4" xfId="15538"/>
    <cellStyle name="Normal 77 7 5" xfId="38280"/>
    <cellStyle name="Normal 77 7_Table AA.27" xfId="15539"/>
    <cellStyle name="Normal 77 8" xfId="15540"/>
    <cellStyle name="Normal 77 8 2" xfId="15541"/>
    <cellStyle name="Normal 77 8 2 2" xfId="15542"/>
    <cellStyle name="Normal 77 8 2 2 2" xfId="15543"/>
    <cellStyle name="Normal 77 8 2 3" xfId="15544"/>
    <cellStyle name="Normal 77 8 2_Table AA.27" xfId="15545"/>
    <cellStyle name="Normal 77 8 3" xfId="15546"/>
    <cellStyle name="Normal 77 8 3 2" xfId="15547"/>
    <cellStyle name="Normal 77 8 4" xfId="15548"/>
    <cellStyle name="Normal 77 8_Table AA.27" xfId="15549"/>
    <cellStyle name="Normal 77 9" xfId="15550"/>
    <cellStyle name="Normal 77 9 2" xfId="15551"/>
    <cellStyle name="Normal 77 9 2 2" xfId="15552"/>
    <cellStyle name="Normal 77 9 3" xfId="15553"/>
    <cellStyle name="Normal 77 9_Table AA.27" xfId="15554"/>
    <cellStyle name="Normal 77_Table AA.27" xfId="15555"/>
    <cellStyle name="Normal 78" xfId="15556"/>
    <cellStyle name="Normal 78 10" xfId="15557"/>
    <cellStyle name="Normal 78 10 2" xfId="15558"/>
    <cellStyle name="Normal 78 10_Table AA.27" xfId="15559"/>
    <cellStyle name="Normal 78 11" xfId="15560"/>
    <cellStyle name="Normal 78 11 2" xfId="15561"/>
    <cellStyle name="Normal 78 12" xfId="15562"/>
    <cellStyle name="Normal 78 13" xfId="38281"/>
    <cellStyle name="Normal 78 14" xfId="38282"/>
    <cellStyle name="Normal 78 15" xfId="38283"/>
    <cellStyle name="Normal 78 2" xfId="15563"/>
    <cellStyle name="Normal 78 2 10" xfId="15564"/>
    <cellStyle name="Normal 78 2 11" xfId="15565"/>
    <cellStyle name="Normal 78 2 12" xfId="15566"/>
    <cellStyle name="Normal 78 2 13" xfId="38284"/>
    <cellStyle name="Normal 78 2 14" xfId="38285"/>
    <cellStyle name="Normal 78 2 15" xfId="38286"/>
    <cellStyle name="Normal 78 2 2" xfId="15567"/>
    <cellStyle name="Normal 78 2 2 10" xfId="38287"/>
    <cellStyle name="Normal 78 2 2 11" xfId="38288"/>
    <cellStyle name="Normal 78 2 2 12" xfId="38289"/>
    <cellStyle name="Normal 78 2 2 2" xfId="15568"/>
    <cellStyle name="Normal 78 2 2 2 2" xfId="15569"/>
    <cellStyle name="Normal 78 2 2 2 2 2" xfId="15570"/>
    <cellStyle name="Normal 78 2 2 2 2 2 2" xfId="15571"/>
    <cellStyle name="Normal 78 2 2 2 2 2 2 2" xfId="38290"/>
    <cellStyle name="Normal 78 2 2 2 2 2 3" xfId="38291"/>
    <cellStyle name="Normal 78 2 2 2 2 2 4" xfId="38292"/>
    <cellStyle name="Normal 78 2 2 2 2 3" xfId="15572"/>
    <cellStyle name="Normal 78 2 2 2 2 3 2" xfId="38293"/>
    <cellStyle name="Normal 78 2 2 2 2 4" xfId="38294"/>
    <cellStyle name="Normal 78 2 2 2 2 5" xfId="38295"/>
    <cellStyle name="Normal 78 2 2 2 2_Table AA.27" xfId="15573"/>
    <cellStyle name="Normal 78 2 2 2 3" xfId="15574"/>
    <cellStyle name="Normal 78 2 2 2 3 2" xfId="15575"/>
    <cellStyle name="Normal 78 2 2 2 3 2 2" xfId="38296"/>
    <cellStyle name="Normal 78 2 2 2 3 3" xfId="38297"/>
    <cellStyle name="Normal 78 2 2 2 3 4" xfId="38298"/>
    <cellStyle name="Normal 78 2 2 2 4" xfId="15576"/>
    <cellStyle name="Normal 78 2 2 2 4 2" xfId="38299"/>
    <cellStyle name="Normal 78 2 2 2 5" xfId="38300"/>
    <cellStyle name="Normal 78 2 2 2 6" xfId="38301"/>
    <cellStyle name="Normal 78 2 2 2 7" xfId="38302"/>
    <cellStyle name="Normal 78 2 2 2_Table AA.27" xfId="15577"/>
    <cellStyle name="Normal 78 2 2 3" xfId="15578"/>
    <cellStyle name="Normal 78 2 2 3 2" xfId="15579"/>
    <cellStyle name="Normal 78 2 2 3 2 2" xfId="15580"/>
    <cellStyle name="Normal 78 2 2 3 2 2 2" xfId="38303"/>
    <cellStyle name="Normal 78 2 2 3 2 2 2 2" xfId="38304"/>
    <cellStyle name="Normal 78 2 2 3 2 2 3" xfId="38305"/>
    <cellStyle name="Normal 78 2 2 3 2 2 4" xfId="38306"/>
    <cellStyle name="Normal 78 2 2 3 2 3" xfId="38307"/>
    <cellStyle name="Normal 78 2 2 3 2 3 2" xfId="38308"/>
    <cellStyle name="Normal 78 2 2 3 2 4" xfId="38309"/>
    <cellStyle name="Normal 78 2 2 3 2 5" xfId="38310"/>
    <cellStyle name="Normal 78 2 2 3 3" xfId="15581"/>
    <cellStyle name="Normal 78 2 2 3 3 2" xfId="38311"/>
    <cellStyle name="Normal 78 2 2 3 3 2 2" xfId="38312"/>
    <cellStyle name="Normal 78 2 2 3 3 3" xfId="38313"/>
    <cellStyle name="Normal 78 2 2 3 3 4" xfId="38314"/>
    <cellStyle name="Normal 78 2 2 3 4" xfId="38315"/>
    <cellStyle name="Normal 78 2 2 3 4 2" xfId="38316"/>
    <cellStyle name="Normal 78 2 2 3 5" xfId="38317"/>
    <cellStyle name="Normal 78 2 2 3 6" xfId="38318"/>
    <cellStyle name="Normal 78 2 2 3_Table AA.27" xfId="15582"/>
    <cellStyle name="Normal 78 2 2 4" xfId="15583"/>
    <cellStyle name="Normal 78 2 2 4 2" xfId="15584"/>
    <cellStyle name="Normal 78 2 2 4 2 2" xfId="38319"/>
    <cellStyle name="Normal 78 2 2 4 2 2 2" xfId="38320"/>
    <cellStyle name="Normal 78 2 2 4 2 2 2 2" xfId="38321"/>
    <cellStyle name="Normal 78 2 2 4 2 2 3" xfId="38322"/>
    <cellStyle name="Normal 78 2 2 4 2 3" xfId="38323"/>
    <cellStyle name="Normal 78 2 2 4 2 3 2" xfId="38324"/>
    <cellStyle name="Normal 78 2 2 4 2 4" xfId="38325"/>
    <cellStyle name="Normal 78 2 2 4 2 5" xfId="38326"/>
    <cellStyle name="Normal 78 2 2 4 3" xfId="38327"/>
    <cellStyle name="Normal 78 2 2 4 3 2" xfId="38328"/>
    <cellStyle name="Normal 78 2 2 4 3 2 2" xfId="38329"/>
    <cellStyle name="Normal 78 2 2 4 3 3" xfId="38330"/>
    <cellStyle name="Normal 78 2 2 4 4" xfId="38331"/>
    <cellStyle name="Normal 78 2 2 4 4 2" xfId="38332"/>
    <cellStyle name="Normal 78 2 2 4 5" xfId="38333"/>
    <cellStyle name="Normal 78 2 2 4 6" xfId="38334"/>
    <cellStyle name="Normal 78 2 2 5" xfId="15585"/>
    <cellStyle name="Normal 78 2 2 5 2" xfId="38335"/>
    <cellStyle name="Normal 78 2 2 5 2 2" xfId="38336"/>
    <cellStyle name="Normal 78 2 2 5 2 2 2" xfId="38337"/>
    <cellStyle name="Normal 78 2 2 5 2 3" xfId="38338"/>
    <cellStyle name="Normal 78 2 2 5 3" xfId="38339"/>
    <cellStyle name="Normal 78 2 2 5 3 2" xfId="38340"/>
    <cellStyle name="Normal 78 2 2 5 4" xfId="38341"/>
    <cellStyle name="Normal 78 2 2 5 5" xfId="38342"/>
    <cellStyle name="Normal 78 2 2 6" xfId="15586"/>
    <cellStyle name="Normal 78 2 2 6 2" xfId="38343"/>
    <cellStyle name="Normal 78 2 2 6 2 2" xfId="38344"/>
    <cellStyle name="Normal 78 2 2 6 3" xfId="38345"/>
    <cellStyle name="Normal 78 2 2 7" xfId="15587"/>
    <cellStyle name="Normal 78 2 2 7 2" xfId="38346"/>
    <cellStyle name="Normal 78 2 2 8" xfId="38347"/>
    <cellStyle name="Normal 78 2 2 9" xfId="38348"/>
    <cellStyle name="Normal 78 2 2_Table AA.27" xfId="15588"/>
    <cellStyle name="Normal 78 2 3" xfId="15589"/>
    <cellStyle name="Normal 78 2 3 2" xfId="15590"/>
    <cellStyle name="Normal 78 2 3 2 2" xfId="15591"/>
    <cellStyle name="Normal 78 2 3 2 2 2" xfId="15592"/>
    <cellStyle name="Normal 78 2 3 2 2 2 2" xfId="38349"/>
    <cellStyle name="Normal 78 2 3 2 2 2 3" xfId="38350"/>
    <cellStyle name="Normal 78 2 3 2 2 3" xfId="38351"/>
    <cellStyle name="Normal 78 2 3 2 2 4" xfId="38352"/>
    <cellStyle name="Normal 78 2 3 2 3" xfId="15593"/>
    <cellStyle name="Normal 78 2 3 2 3 2" xfId="38353"/>
    <cellStyle name="Normal 78 2 3 2 3 3" xfId="38354"/>
    <cellStyle name="Normal 78 2 3 2 4" xfId="38355"/>
    <cellStyle name="Normal 78 2 3 2 5" xfId="38356"/>
    <cellStyle name="Normal 78 2 3 2 6" xfId="38357"/>
    <cellStyle name="Normal 78 2 3 2_Table AA.27" xfId="15594"/>
    <cellStyle name="Normal 78 2 3 3" xfId="15595"/>
    <cellStyle name="Normal 78 2 3 3 2" xfId="15596"/>
    <cellStyle name="Normal 78 2 3 3 2 2" xfId="38358"/>
    <cellStyle name="Normal 78 2 3 3 2 3" xfId="38359"/>
    <cellStyle name="Normal 78 2 3 3 3" xfId="38360"/>
    <cellStyle name="Normal 78 2 3 3 4" xfId="38361"/>
    <cellStyle name="Normal 78 2 3 4" xfId="15597"/>
    <cellStyle name="Normal 78 2 3 4 2" xfId="38362"/>
    <cellStyle name="Normal 78 2 3 4 3" xfId="38363"/>
    <cellStyle name="Normal 78 2 3 5" xfId="15598"/>
    <cellStyle name="Normal 78 2 3 6" xfId="15599"/>
    <cellStyle name="Normal 78 2 3 7" xfId="38364"/>
    <cellStyle name="Normal 78 2 3 8" xfId="38365"/>
    <cellStyle name="Normal 78 2 3 9" xfId="38366"/>
    <cellStyle name="Normal 78 2 3_Table AA.27" xfId="15600"/>
    <cellStyle name="Normal 78 2 4" xfId="15601"/>
    <cellStyle name="Normal 78 2 4 2" xfId="15602"/>
    <cellStyle name="Normal 78 2 4 2 2" xfId="15603"/>
    <cellStyle name="Normal 78 2 4 2 2 2" xfId="15604"/>
    <cellStyle name="Normal 78 2 4 2 2 2 2" xfId="38367"/>
    <cellStyle name="Normal 78 2 4 2 2 3" xfId="38368"/>
    <cellStyle name="Normal 78 2 4 2 2 4" xfId="38369"/>
    <cellStyle name="Normal 78 2 4 2 3" xfId="15605"/>
    <cellStyle name="Normal 78 2 4 2 3 2" xfId="38370"/>
    <cellStyle name="Normal 78 2 4 2 4" xfId="38371"/>
    <cellStyle name="Normal 78 2 4 2 5" xfId="38372"/>
    <cellStyle name="Normal 78 2 4 2_Table AA.27" xfId="15606"/>
    <cellStyle name="Normal 78 2 4 3" xfId="15607"/>
    <cellStyle name="Normal 78 2 4 3 2" xfId="15608"/>
    <cellStyle name="Normal 78 2 4 3 2 2" xfId="38373"/>
    <cellStyle name="Normal 78 2 4 3 3" xfId="38374"/>
    <cellStyle name="Normal 78 2 4 3 4" xfId="38375"/>
    <cellStyle name="Normal 78 2 4 4" xfId="15609"/>
    <cellStyle name="Normal 78 2 4 4 2" xfId="38376"/>
    <cellStyle name="Normal 78 2 4 5" xfId="38377"/>
    <cellStyle name="Normal 78 2 4 6" xfId="38378"/>
    <cellStyle name="Normal 78 2 4 7" xfId="38379"/>
    <cellStyle name="Normal 78 2 4_Table AA.27" xfId="15610"/>
    <cellStyle name="Normal 78 2 5" xfId="15611"/>
    <cellStyle name="Normal 78 2 5 2" xfId="15612"/>
    <cellStyle name="Normal 78 2 5 2 2" xfId="15613"/>
    <cellStyle name="Normal 78 2 5 2 2 2" xfId="15614"/>
    <cellStyle name="Normal 78 2 5 2 2 2 2" xfId="38380"/>
    <cellStyle name="Normal 78 2 5 2 2 3" xfId="38381"/>
    <cellStyle name="Normal 78 2 5 2 2 4" xfId="38382"/>
    <cellStyle name="Normal 78 2 5 2 3" xfId="15615"/>
    <cellStyle name="Normal 78 2 5 2 3 2" xfId="38383"/>
    <cellStyle name="Normal 78 2 5 2 4" xfId="38384"/>
    <cellStyle name="Normal 78 2 5 2 5" xfId="38385"/>
    <cellStyle name="Normal 78 2 5 2_Table AA.27" xfId="15616"/>
    <cellStyle name="Normal 78 2 5 3" xfId="15617"/>
    <cellStyle name="Normal 78 2 5 3 2" xfId="15618"/>
    <cellStyle name="Normal 78 2 5 3 2 2" xfId="38386"/>
    <cellStyle name="Normal 78 2 5 3 3" xfId="38387"/>
    <cellStyle name="Normal 78 2 5 3 4" xfId="38388"/>
    <cellStyle name="Normal 78 2 5 4" xfId="15619"/>
    <cellStyle name="Normal 78 2 5 4 2" xfId="38389"/>
    <cellStyle name="Normal 78 2 5 5" xfId="38390"/>
    <cellStyle name="Normal 78 2 5 6" xfId="38391"/>
    <cellStyle name="Normal 78 2 5_Table AA.27" xfId="15620"/>
    <cellStyle name="Normal 78 2 6" xfId="15621"/>
    <cellStyle name="Normal 78 2 6 2" xfId="15622"/>
    <cellStyle name="Normal 78 2 6 2 2" xfId="15623"/>
    <cellStyle name="Normal 78 2 6 2 2 2" xfId="15624"/>
    <cellStyle name="Normal 78 2 6 2 3" xfId="15625"/>
    <cellStyle name="Normal 78 2 6 2 4" xfId="38392"/>
    <cellStyle name="Normal 78 2 6 2_Table AA.27" xfId="15626"/>
    <cellStyle name="Normal 78 2 6 3" xfId="15627"/>
    <cellStyle name="Normal 78 2 6 3 2" xfId="15628"/>
    <cellStyle name="Normal 78 2 6 4" xfId="15629"/>
    <cellStyle name="Normal 78 2 6 5" xfId="38393"/>
    <cellStyle name="Normal 78 2 6_Table AA.27" xfId="15630"/>
    <cellStyle name="Normal 78 2 7" xfId="15631"/>
    <cellStyle name="Normal 78 2 7 2" xfId="15632"/>
    <cellStyle name="Normal 78 2 7 2 2" xfId="15633"/>
    <cellStyle name="Normal 78 2 7 2 2 2" xfId="15634"/>
    <cellStyle name="Normal 78 2 7 2 3" xfId="15635"/>
    <cellStyle name="Normal 78 2 7 2_Table AA.27" xfId="15636"/>
    <cellStyle name="Normal 78 2 7 3" xfId="15637"/>
    <cellStyle name="Normal 78 2 7 3 2" xfId="15638"/>
    <cellStyle name="Normal 78 2 7 4" xfId="15639"/>
    <cellStyle name="Normal 78 2 7_Table AA.27" xfId="15640"/>
    <cellStyle name="Normal 78 2 8" xfId="15641"/>
    <cellStyle name="Normal 78 2 8 2" xfId="15642"/>
    <cellStyle name="Normal 78 2 8 2 2" xfId="15643"/>
    <cellStyle name="Normal 78 2 8 3" xfId="15644"/>
    <cellStyle name="Normal 78 2 8_Table AA.27" xfId="15645"/>
    <cellStyle name="Normal 78 2 9" xfId="15646"/>
    <cellStyle name="Normal 78 2 9 2" xfId="15647"/>
    <cellStyle name="Normal 78 2_Table AA.27" xfId="15648"/>
    <cellStyle name="Normal 78 3" xfId="15649"/>
    <cellStyle name="Normal 78 3 10" xfId="38394"/>
    <cellStyle name="Normal 78 3 11" xfId="38395"/>
    <cellStyle name="Normal 78 3 12" xfId="38396"/>
    <cellStyle name="Normal 78 3 13" xfId="38397"/>
    <cellStyle name="Normal 78 3 14" xfId="38398"/>
    <cellStyle name="Normal 78 3 2" xfId="15650"/>
    <cellStyle name="Normal 78 3 2 10" xfId="38399"/>
    <cellStyle name="Normal 78 3 2 11" xfId="38400"/>
    <cellStyle name="Normal 78 3 2 12" xfId="38401"/>
    <cellStyle name="Normal 78 3 2 2" xfId="15651"/>
    <cellStyle name="Normal 78 3 2 2 2" xfId="15652"/>
    <cellStyle name="Normal 78 3 2 2 2 2" xfId="15653"/>
    <cellStyle name="Normal 78 3 2 2 2 2 2" xfId="38402"/>
    <cellStyle name="Normal 78 3 2 2 2 2 2 2" xfId="38403"/>
    <cellStyle name="Normal 78 3 2 2 2 2 3" xfId="38404"/>
    <cellStyle name="Normal 78 3 2 2 2 2 4" xfId="38405"/>
    <cellStyle name="Normal 78 3 2 2 2 3" xfId="38406"/>
    <cellStyle name="Normal 78 3 2 2 2 3 2" xfId="38407"/>
    <cellStyle name="Normal 78 3 2 2 2 4" xfId="38408"/>
    <cellStyle name="Normal 78 3 2 2 2 5" xfId="38409"/>
    <cellStyle name="Normal 78 3 2 2 3" xfId="15654"/>
    <cellStyle name="Normal 78 3 2 2 3 2" xfId="38410"/>
    <cellStyle name="Normal 78 3 2 2 3 2 2" xfId="38411"/>
    <cellStyle name="Normal 78 3 2 2 3 3" xfId="38412"/>
    <cellStyle name="Normal 78 3 2 2 3 4" xfId="38413"/>
    <cellStyle name="Normal 78 3 2 2 4" xfId="38414"/>
    <cellStyle name="Normal 78 3 2 2 4 2" xfId="38415"/>
    <cellStyle name="Normal 78 3 2 2 5" xfId="38416"/>
    <cellStyle name="Normal 78 3 2 2 6" xfId="38417"/>
    <cellStyle name="Normal 78 3 2 2 7" xfId="38418"/>
    <cellStyle name="Normal 78 3 2 2_Table AA.27" xfId="15655"/>
    <cellStyle name="Normal 78 3 2 3" xfId="15656"/>
    <cellStyle name="Normal 78 3 2 3 2" xfId="15657"/>
    <cellStyle name="Normal 78 3 2 3 2 2" xfId="38419"/>
    <cellStyle name="Normal 78 3 2 3 2 2 2" xfId="38420"/>
    <cellStyle name="Normal 78 3 2 3 2 2 2 2" xfId="38421"/>
    <cellStyle name="Normal 78 3 2 3 2 2 3" xfId="38422"/>
    <cellStyle name="Normal 78 3 2 3 2 2 4" xfId="38423"/>
    <cellStyle name="Normal 78 3 2 3 2 3" xfId="38424"/>
    <cellStyle name="Normal 78 3 2 3 2 3 2" xfId="38425"/>
    <cellStyle name="Normal 78 3 2 3 2 4" xfId="38426"/>
    <cellStyle name="Normal 78 3 2 3 2 5" xfId="38427"/>
    <cellStyle name="Normal 78 3 2 3 3" xfId="38428"/>
    <cellStyle name="Normal 78 3 2 3 3 2" xfId="38429"/>
    <cellStyle name="Normal 78 3 2 3 3 2 2" xfId="38430"/>
    <cellStyle name="Normal 78 3 2 3 3 3" xfId="38431"/>
    <cellStyle name="Normal 78 3 2 3 3 4" xfId="38432"/>
    <cellStyle name="Normal 78 3 2 3 4" xfId="38433"/>
    <cellStyle name="Normal 78 3 2 3 4 2" xfId="38434"/>
    <cellStyle name="Normal 78 3 2 3 5" xfId="38435"/>
    <cellStyle name="Normal 78 3 2 3 6" xfId="38436"/>
    <cellStyle name="Normal 78 3 2 4" xfId="15658"/>
    <cellStyle name="Normal 78 3 2 4 2" xfId="38437"/>
    <cellStyle name="Normal 78 3 2 4 2 2" xfId="38438"/>
    <cellStyle name="Normal 78 3 2 4 2 2 2" xfId="38439"/>
    <cellStyle name="Normal 78 3 2 4 2 2 2 2" xfId="38440"/>
    <cellStyle name="Normal 78 3 2 4 2 2 3" xfId="38441"/>
    <cellStyle name="Normal 78 3 2 4 2 3" xfId="38442"/>
    <cellStyle name="Normal 78 3 2 4 2 3 2" xfId="38443"/>
    <cellStyle name="Normal 78 3 2 4 2 4" xfId="38444"/>
    <cellStyle name="Normal 78 3 2 4 2 5" xfId="38445"/>
    <cellStyle name="Normal 78 3 2 4 3" xfId="38446"/>
    <cellStyle name="Normal 78 3 2 4 3 2" xfId="38447"/>
    <cellStyle name="Normal 78 3 2 4 3 2 2" xfId="38448"/>
    <cellStyle name="Normal 78 3 2 4 3 3" xfId="38449"/>
    <cellStyle name="Normal 78 3 2 4 4" xfId="38450"/>
    <cellStyle name="Normal 78 3 2 4 4 2" xfId="38451"/>
    <cellStyle name="Normal 78 3 2 4 5" xfId="38452"/>
    <cellStyle name="Normal 78 3 2 4 6" xfId="38453"/>
    <cellStyle name="Normal 78 3 2 5" xfId="15659"/>
    <cellStyle name="Normal 78 3 2 5 2" xfId="38454"/>
    <cellStyle name="Normal 78 3 2 5 2 2" xfId="38455"/>
    <cellStyle name="Normal 78 3 2 5 2 2 2" xfId="38456"/>
    <cellStyle name="Normal 78 3 2 5 2 3" xfId="38457"/>
    <cellStyle name="Normal 78 3 2 5 3" xfId="38458"/>
    <cellStyle name="Normal 78 3 2 5 3 2" xfId="38459"/>
    <cellStyle name="Normal 78 3 2 5 4" xfId="38460"/>
    <cellStyle name="Normal 78 3 2 5 5" xfId="38461"/>
    <cellStyle name="Normal 78 3 2 6" xfId="15660"/>
    <cellStyle name="Normal 78 3 2 6 2" xfId="38462"/>
    <cellStyle name="Normal 78 3 2 6 2 2" xfId="38463"/>
    <cellStyle name="Normal 78 3 2 6 3" xfId="38464"/>
    <cellStyle name="Normal 78 3 2 7" xfId="38465"/>
    <cellStyle name="Normal 78 3 2 7 2" xfId="38466"/>
    <cellStyle name="Normal 78 3 2 8" xfId="38467"/>
    <cellStyle name="Normal 78 3 2 9" xfId="38468"/>
    <cellStyle name="Normal 78 3 2_Table AA.27" xfId="15661"/>
    <cellStyle name="Normal 78 3 3" xfId="15662"/>
    <cellStyle name="Normal 78 3 3 2" xfId="15663"/>
    <cellStyle name="Normal 78 3 3 2 2" xfId="15664"/>
    <cellStyle name="Normal 78 3 3 2 2 2" xfId="38469"/>
    <cellStyle name="Normal 78 3 3 2 2 2 2" xfId="38470"/>
    <cellStyle name="Normal 78 3 3 2 2 3" xfId="38471"/>
    <cellStyle name="Normal 78 3 3 2 2 4" xfId="38472"/>
    <cellStyle name="Normal 78 3 3 2 3" xfId="38473"/>
    <cellStyle name="Normal 78 3 3 2 3 2" xfId="38474"/>
    <cellStyle name="Normal 78 3 3 2 4" xfId="38475"/>
    <cellStyle name="Normal 78 3 3 2 5" xfId="38476"/>
    <cellStyle name="Normal 78 3 3 2 6" xfId="38477"/>
    <cellStyle name="Normal 78 3 3 3" xfId="15665"/>
    <cellStyle name="Normal 78 3 3 3 2" xfId="38478"/>
    <cellStyle name="Normal 78 3 3 3 2 2" xfId="38479"/>
    <cellStyle name="Normal 78 3 3 3 3" xfId="38480"/>
    <cellStyle name="Normal 78 3 3 3 4" xfId="38481"/>
    <cellStyle name="Normal 78 3 3 4" xfId="15666"/>
    <cellStyle name="Normal 78 3 3 4 2" xfId="38482"/>
    <cellStyle name="Normal 78 3 3 5" xfId="15667"/>
    <cellStyle name="Normal 78 3 3 6" xfId="38483"/>
    <cellStyle name="Normal 78 3 3 7" xfId="38484"/>
    <cellStyle name="Normal 78 3 3 8" xfId="38485"/>
    <cellStyle name="Normal 78 3 3 9" xfId="38486"/>
    <cellStyle name="Normal 78 3 3_Table AA.27" xfId="15668"/>
    <cellStyle name="Normal 78 3 4" xfId="15669"/>
    <cellStyle name="Normal 78 3 4 2" xfId="15670"/>
    <cellStyle name="Normal 78 3 4 2 2" xfId="38487"/>
    <cellStyle name="Normal 78 3 4 2 2 2" xfId="38488"/>
    <cellStyle name="Normal 78 3 4 2 2 2 2" xfId="38489"/>
    <cellStyle name="Normal 78 3 4 2 2 3" xfId="38490"/>
    <cellStyle name="Normal 78 3 4 2 2 4" xfId="38491"/>
    <cellStyle name="Normal 78 3 4 2 3" xfId="38492"/>
    <cellStyle name="Normal 78 3 4 2 3 2" xfId="38493"/>
    <cellStyle name="Normal 78 3 4 2 4" xfId="38494"/>
    <cellStyle name="Normal 78 3 4 2 5" xfId="38495"/>
    <cellStyle name="Normal 78 3 4 3" xfId="38496"/>
    <cellStyle name="Normal 78 3 4 3 2" xfId="38497"/>
    <cellStyle name="Normal 78 3 4 3 2 2" xfId="38498"/>
    <cellStyle name="Normal 78 3 4 3 3" xfId="38499"/>
    <cellStyle name="Normal 78 3 4 3 4" xfId="38500"/>
    <cellStyle name="Normal 78 3 4 4" xfId="38501"/>
    <cellStyle name="Normal 78 3 4 4 2" xfId="38502"/>
    <cellStyle name="Normal 78 3 4 5" xfId="38503"/>
    <cellStyle name="Normal 78 3 4 6" xfId="38504"/>
    <cellStyle name="Normal 78 3 4 7" xfId="38505"/>
    <cellStyle name="Normal 78 3 5" xfId="15671"/>
    <cellStyle name="Normal 78 3 5 2" xfId="38506"/>
    <cellStyle name="Normal 78 3 5 2 2" xfId="38507"/>
    <cellStyle name="Normal 78 3 5 2 2 2" xfId="38508"/>
    <cellStyle name="Normal 78 3 5 2 2 2 2" xfId="38509"/>
    <cellStyle name="Normal 78 3 5 2 2 3" xfId="38510"/>
    <cellStyle name="Normal 78 3 5 2 3" xfId="38511"/>
    <cellStyle name="Normal 78 3 5 2 3 2" xfId="38512"/>
    <cellStyle name="Normal 78 3 5 2 4" xfId="38513"/>
    <cellStyle name="Normal 78 3 5 2 5" xfId="38514"/>
    <cellStyle name="Normal 78 3 5 3" xfId="38515"/>
    <cellStyle name="Normal 78 3 5 3 2" xfId="38516"/>
    <cellStyle name="Normal 78 3 5 3 2 2" xfId="38517"/>
    <cellStyle name="Normal 78 3 5 3 3" xfId="38518"/>
    <cellStyle name="Normal 78 3 5 4" xfId="38519"/>
    <cellStyle name="Normal 78 3 5 4 2" xfId="38520"/>
    <cellStyle name="Normal 78 3 5 5" xfId="38521"/>
    <cellStyle name="Normal 78 3 5 6" xfId="38522"/>
    <cellStyle name="Normal 78 3 6" xfId="15672"/>
    <cellStyle name="Normal 78 3 6 2" xfId="38523"/>
    <cellStyle name="Normal 78 3 6 2 2" xfId="38524"/>
    <cellStyle name="Normal 78 3 6 2 2 2" xfId="38525"/>
    <cellStyle name="Normal 78 3 6 2 3" xfId="38526"/>
    <cellStyle name="Normal 78 3 6 3" xfId="38527"/>
    <cellStyle name="Normal 78 3 6 3 2" xfId="38528"/>
    <cellStyle name="Normal 78 3 6 4" xfId="38529"/>
    <cellStyle name="Normal 78 3 6 5" xfId="38530"/>
    <cellStyle name="Normal 78 3 7" xfId="15673"/>
    <cellStyle name="Normal 78 3 7 2" xfId="38531"/>
    <cellStyle name="Normal 78 3 7 2 2" xfId="38532"/>
    <cellStyle name="Normal 78 3 7 3" xfId="38533"/>
    <cellStyle name="Normal 78 3 8" xfId="38534"/>
    <cellStyle name="Normal 78 3 8 2" xfId="38535"/>
    <cellStyle name="Normal 78 3 9" xfId="38536"/>
    <cellStyle name="Normal 78 3_Table AA.27" xfId="15674"/>
    <cellStyle name="Normal 78 4" xfId="15675"/>
    <cellStyle name="Normal 78 4 10" xfId="38537"/>
    <cellStyle name="Normal 78 4 11" xfId="38538"/>
    <cellStyle name="Normal 78 4 12" xfId="38539"/>
    <cellStyle name="Normal 78 4 13" xfId="38540"/>
    <cellStyle name="Normal 78 4 2" xfId="15676"/>
    <cellStyle name="Normal 78 4 2 2" xfId="15677"/>
    <cellStyle name="Normal 78 4 2 2 2" xfId="15678"/>
    <cellStyle name="Normal 78 4 2 2 2 2" xfId="38541"/>
    <cellStyle name="Normal 78 4 2 2 2 2 2" xfId="38542"/>
    <cellStyle name="Normal 78 4 2 2 2 3" xfId="38543"/>
    <cellStyle name="Normal 78 4 2 2 2 4" xfId="38544"/>
    <cellStyle name="Normal 78 4 2 2 3" xfId="38545"/>
    <cellStyle name="Normal 78 4 2 2 3 2" xfId="38546"/>
    <cellStyle name="Normal 78 4 2 2 4" xfId="38547"/>
    <cellStyle name="Normal 78 4 2 2 5" xfId="38548"/>
    <cellStyle name="Normal 78 4 2 3" xfId="15679"/>
    <cellStyle name="Normal 78 4 2 3 2" xfId="38549"/>
    <cellStyle name="Normal 78 4 2 3 2 2" xfId="38550"/>
    <cellStyle name="Normal 78 4 2 3 3" xfId="38551"/>
    <cellStyle name="Normal 78 4 2 3 4" xfId="38552"/>
    <cellStyle name="Normal 78 4 2 4" xfId="15680"/>
    <cellStyle name="Normal 78 4 2 4 2" xfId="38553"/>
    <cellStyle name="Normal 78 4 2 5" xfId="15681"/>
    <cellStyle name="Normal 78 4 2 6" xfId="38554"/>
    <cellStyle name="Normal 78 4 2 7" xfId="38555"/>
    <cellStyle name="Normal 78 4 2_Table AA.27" xfId="15682"/>
    <cellStyle name="Normal 78 4 3" xfId="15683"/>
    <cellStyle name="Normal 78 4 3 2" xfId="15684"/>
    <cellStyle name="Normal 78 4 3 2 2" xfId="38556"/>
    <cellStyle name="Normal 78 4 3 2 2 2" xfId="38557"/>
    <cellStyle name="Normal 78 4 3 2 2 2 2" xfId="38558"/>
    <cellStyle name="Normal 78 4 3 2 2 3" xfId="38559"/>
    <cellStyle name="Normal 78 4 3 2 2 4" xfId="38560"/>
    <cellStyle name="Normal 78 4 3 2 3" xfId="38561"/>
    <cellStyle name="Normal 78 4 3 2 3 2" xfId="38562"/>
    <cellStyle name="Normal 78 4 3 2 4" xfId="38563"/>
    <cellStyle name="Normal 78 4 3 2 5" xfId="38564"/>
    <cellStyle name="Normal 78 4 3 3" xfId="38565"/>
    <cellStyle name="Normal 78 4 3 3 2" xfId="38566"/>
    <cellStyle name="Normal 78 4 3 3 2 2" xfId="38567"/>
    <cellStyle name="Normal 78 4 3 3 3" xfId="38568"/>
    <cellStyle name="Normal 78 4 3 3 4" xfId="38569"/>
    <cellStyle name="Normal 78 4 3 4" xfId="38570"/>
    <cellStyle name="Normal 78 4 3 4 2" xfId="38571"/>
    <cellStyle name="Normal 78 4 3 5" xfId="38572"/>
    <cellStyle name="Normal 78 4 3 6" xfId="38573"/>
    <cellStyle name="Normal 78 4 4" xfId="15685"/>
    <cellStyle name="Normal 78 4 4 2" xfId="38574"/>
    <cellStyle name="Normal 78 4 4 2 2" xfId="38575"/>
    <cellStyle name="Normal 78 4 4 2 2 2" xfId="38576"/>
    <cellStyle name="Normal 78 4 4 2 2 2 2" xfId="38577"/>
    <cellStyle name="Normal 78 4 4 2 2 3" xfId="38578"/>
    <cellStyle name="Normal 78 4 4 2 3" xfId="38579"/>
    <cellStyle name="Normal 78 4 4 2 3 2" xfId="38580"/>
    <cellStyle name="Normal 78 4 4 2 4" xfId="38581"/>
    <cellStyle name="Normal 78 4 4 2 5" xfId="38582"/>
    <cellStyle name="Normal 78 4 4 3" xfId="38583"/>
    <cellStyle name="Normal 78 4 4 3 2" xfId="38584"/>
    <cellStyle name="Normal 78 4 4 3 2 2" xfId="38585"/>
    <cellStyle name="Normal 78 4 4 3 3" xfId="38586"/>
    <cellStyle name="Normal 78 4 4 4" xfId="38587"/>
    <cellStyle name="Normal 78 4 4 4 2" xfId="38588"/>
    <cellStyle name="Normal 78 4 4 5" xfId="38589"/>
    <cellStyle name="Normal 78 4 4 6" xfId="38590"/>
    <cellStyle name="Normal 78 4 5" xfId="15686"/>
    <cellStyle name="Normal 78 4 5 2" xfId="38591"/>
    <cellStyle name="Normal 78 4 5 2 2" xfId="38592"/>
    <cellStyle name="Normal 78 4 5 2 2 2" xfId="38593"/>
    <cellStyle name="Normal 78 4 5 2 3" xfId="38594"/>
    <cellStyle name="Normal 78 4 5 3" xfId="38595"/>
    <cellStyle name="Normal 78 4 5 3 2" xfId="38596"/>
    <cellStyle name="Normal 78 4 5 4" xfId="38597"/>
    <cellStyle name="Normal 78 4 5 5" xfId="38598"/>
    <cellStyle name="Normal 78 4 6" xfId="15687"/>
    <cellStyle name="Normal 78 4 6 2" xfId="38599"/>
    <cellStyle name="Normal 78 4 6 2 2" xfId="38600"/>
    <cellStyle name="Normal 78 4 6 3" xfId="38601"/>
    <cellStyle name="Normal 78 4 7" xfId="38602"/>
    <cellStyle name="Normal 78 4 7 2" xfId="38603"/>
    <cellStyle name="Normal 78 4 8" xfId="38604"/>
    <cellStyle name="Normal 78 4 9" xfId="38605"/>
    <cellStyle name="Normal 78 4_Table AA.27" xfId="15688"/>
    <cellStyle name="Normal 78 5" xfId="15689"/>
    <cellStyle name="Normal 78 5 10" xfId="38606"/>
    <cellStyle name="Normal 78 5 11" xfId="38607"/>
    <cellStyle name="Normal 78 5 12" xfId="38608"/>
    <cellStyle name="Normal 78 5 2" xfId="15690"/>
    <cellStyle name="Normal 78 5 2 2" xfId="15691"/>
    <cellStyle name="Normal 78 5 2 2 2" xfId="15692"/>
    <cellStyle name="Normal 78 5 2 2 2 2" xfId="38609"/>
    <cellStyle name="Normal 78 5 2 2 2 2 2" xfId="38610"/>
    <cellStyle name="Normal 78 5 2 2 2 3" xfId="38611"/>
    <cellStyle name="Normal 78 5 2 2 2 4" xfId="38612"/>
    <cellStyle name="Normal 78 5 2 2 3" xfId="38613"/>
    <cellStyle name="Normal 78 5 2 2 3 2" xfId="38614"/>
    <cellStyle name="Normal 78 5 2 2 4" xfId="38615"/>
    <cellStyle name="Normal 78 5 2 2 5" xfId="38616"/>
    <cellStyle name="Normal 78 5 2 3" xfId="15693"/>
    <cellStyle name="Normal 78 5 2 3 2" xfId="38617"/>
    <cellStyle name="Normal 78 5 2 3 2 2" xfId="38618"/>
    <cellStyle name="Normal 78 5 2 3 3" xfId="38619"/>
    <cellStyle name="Normal 78 5 2 3 4" xfId="38620"/>
    <cellStyle name="Normal 78 5 2 4" xfId="38621"/>
    <cellStyle name="Normal 78 5 2 4 2" xfId="38622"/>
    <cellStyle name="Normal 78 5 2 5" xfId="38623"/>
    <cellStyle name="Normal 78 5 2 6" xfId="38624"/>
    <cellStyle name="Normal 78 5 2 7" xfId="38625"/>
    <cellStyle name="Normal 78 5 2_Table AA.27" xfId="15694"/>
    <cellStyle name="Normal 78 5 3" xfId="15695"/>
    <cellStyle name="Normal 78 5 3 2" xfId="15696"/>
    <cellStyle name="Normal 78 5 3 2 2" xfId="38626"/>
    <cellStyle name="Normal 78 5 3 2 2 2" xfId="38627"/>
    <cellStyle name="Normal 78 5 3 2 2 2 2" xfId="38628"/>
    <cellStyle name="Normal 78 5 3 2 2 3" xfId="38629"/>
    <cellStyle name="Normal 78 5 3 2 2 4" xfId="38630"/>
    <cellStyle name="Normal 78 5 3 2 3" xfId="38631"/>
    <cellStyle name="Normal 78 5 3 2 3 2" xfId="38632"/>
    <cellStyle name="Normal 78 5 3 2 4" xfId="38633"/>
    <cellStyle name="Normal 78 5 3 2 5" xfId="38634"/>
    <cellStyle name="Normal 78 5 3 3" xfId="38635"/>
    <cellStyle name="Normal 78 5 3 3 2" xfId="38636"/>
    <cellStyle name="Normal 78 5 3 3 2 2" xfId="38637"/>
    <cellStyle name="Normal 78 5 3 3 3" xfId="38638"/>
    <cellStyle name="Normal 78 5 3 3 4" xfId="38639"/>
    <cellStyle name="Normal 78 5 3 4" xfId="38640"/>
    <cellStyle name="Normal 78 5 3 4 2" xfId="38641"/>
    <cellStyle name="Normal 78 5 3 5" xfId="38642"/>
    <cellStyle name="Normal 78 5 3 6" xfId="38643"/>
    <cellStyle name="Normal 78 5 4" xfId="15697"/>
    <cellStyle name="Normal 78 5 4 2" xfId="38644"/>
    <cellStyle name="Normal 78 5 4 2 2" xfId="38645"/>
    <cellStyle name="Normal 78 5 4 2 2 2" xfId="38646"/>
    <cellStyle name="Normal 78 5 4 2 2 2 2" xfId="38647"/>
    <cellStyle name="Normal 78 5 4 2 2 3" xfId="38648"/>
    <cellStyle name="Normal 78 5 4 2 3" xfId="38649"/>
    <cellStyle name="Normal 78 5 4 2 3 2" xfId="38650"/>
    <cellStyle name="Normal 78 5 4 2 4" xfId="38651"/>
    <cellStyle name="Normal 78 5 4 2 5" xfId="38652"/>
    <cellStyle name="Normal 78 5 4 3" xfId="38653"/>
    <cellStyle name="Normal 78 5 4 3 2" xfId="38654"/>
    <cellStyle name="Normal 78 5 4 3 2 2" xfId="38655"/>
    <cellStyle name="Normal 78 5 4 3 3" xfId="38656"/>
    <cellStyle name="Normal 78 5 4 4" xfId="38657"/>
    <cellStyle name="Normal 78 5 4 4 2" xfId="38658"/>
    <cellStyle name="Normal 78 5 4 5" xfId="38659"/>
    <cellStyle name="Normal 78 5 4 6" xfId="38660"/>
    <cellStyle name="Normal 78 5 5" xfId="15698"/>
    <cellStyle name="Normal 78 5 5 2" xfId="38661"/>
    <cellStyle name="Normal 78 5 5 2 2" xfId="38662"/>
    <cellStyle name="Normal 78 5 5 2 2 2" xfId="38663"/>
    <cellStyle name="Normal 78 5 5 2 3" xfId="38664"/>
    <cellStyle name="Normal 78 5 5 3" xfId="38665"/>
    <cellStyle name="Normal 78 5 5 3 2" xfId="38666"/>
    <cellStyle name="Normal 78 5 5 4" xfId="38667"/>
    <cellStyle name="Normal 78 5 5 5" xfId="38668"/>
    <cellStyle name="Normal 78 5 6" xfId="15699"/>
    <cellStyle name="Normal 78 5 6 2" xfId="38669"/>
    <cellStyle name="Normal 78 5 6 2 2" xfId="38670"/>
    <cellStyle name="Normal 78 5 6 3" xfId="38671"/>
    <cellStyle name="Normal 78 5 7" xfId="38672"/>
    <cellStyle name="Normal 78 5 7 2" xfId="38673"/>
    <cellStyle name="Normal 78 5 8" xfId="38674"/>
    <cellStyle name="Normal 78 5 9" xfId="38675"/>
    <cellStyle name="Normal 78 5_Table AA.27" xfId="15700"/>
    <cellStyle name="Normal 78 6" xfId="15701"/>
    <cellStyle name="Normal 78 6 2" xfId="15702"/>
    <cellStyle name="Normal 78 6 2 2" xfId="15703"/>
    <cellStyle name="Normal 78 6 2 2 2" xfId="15704"/>
    <cellStyle name="Normal 78 6 2 3" xfId="15705"/>
    <cellStyle name="Normal 78 6 2_Table AA.27" xfId="15706"/>
    <cellStyle name="Normal 78 6 3" xfId="15707"/>
    <cellStyle name="Normal 78 6 3 2" xfId="15708"/>
    <cellStyle name="Normal 78 6 4" xfId="15709"/>
    <cellStyle name="Normal 78 6 5" xfId="15710"/>
    <cellStyle name="Normal 78 6_Table AA.27" xfId="15711"/>
    <cellStyle name="Normal 78 7" xfId="15712"/>
    <cellStyle name="Normal 78 7 2" xfId="15713"/>
    <cellStyle name="Normal 78 7 2 2" xfId="15714"/>
    <cellStyle name="Normal 78 7 2 2 2" xfId="15715"/>
    <cellStyle name="Normal 78 7 2 3" xfId="15716"/>
    <cellStyle name="Normal 78 7 2_Table AA.27" xfId="15717"/>
    <cellStyle name="Normal 78 7 3" xfId="15718"/>
    <cellStyle name="Normal 78 7 3 2" xfId="15719"/>
    <cellStyle name="Normal 78 7 4" xfId="15720"/>
    <cellStyle name="Normal 78 7_Table AA.27" xfId="15721"/>
    <cellStyle name="Normal 78 8" xfId="15722"/>
    <cellStyle name="Normal 78 8 2" xfId="15723"/>
    <cellStyle name="Normal 78 8 2 2" xfId="15724"/>
    <cellStyle name="Normal 78 8 2 2 2" xfId="15725"/>
    <cellStyle name="Normal 78 8 2 3" xfId="15726"/>
    <cellStyle name="Normal 78 8 2_Table AA.27" xfId="15727"/>
    <cellStyle name="Normal 78 8 3" xfId="15728"/>
    <cellStyle name="Normal 78 8 3 2" xfId="15729"/>
    <cellStyle name="Normal 78 8 4" xfId="15730"/>
    <cellStyle name="Normal 78 8_Table AA.27" xfId="15731"/>
    <cellStyle name="Normal 78 9" xfId="15732"/>
    <cellStyle name="Normal 78 9 2" xfId="15733"/>
    <cellStyle name="Normal 78 9 2 2" xfId="15734"/>
    <cellStyle name="Normal 78 9 3" xfId="15735"/>
    <cellStyle name="Normal 78 9_Table AA.27" xfId="15736"/>
    <cellStyle name="Normal 78_Table AA.27" xfId="15737"/>
    <cellStyle name="Normal 79" xfId="15738"/>
    <cellStyle name="Normal 79 10" xfId="15739"/>
    <cellStyle name="Normal 79 10 2" xfId="15740"/>
    <cellStyle name="Normal 79 10 2 2" xfId="38676"/>
    <cellStyle name="Normal 79 10 2 3" xfId="38677"/>
    <cellStyle name="Normal 79 10 3" xfId="38678"/>
    <cellStyle name="Normal 79 10 4" xfId="38679"/>
    <cellStyle name="Normal 79 10_Table AA.27" xfId="15741"/>
    <cellStyle name="Normal 79 11" xfId="15742"/>
    <cellStyle name="Normal 79 11 2" xfId="15743"/>
    <cellStyle name="Normal 79 11 3" xfId="38680"/>
    <cellStyle name="Normal 79 12" xfId="38681"/>
    <cellStyle name="Normal 79 13" xfId="38682"/>
    <cellStyle name="Normal 79 14" xfId="38683"/>
    <cellStyle name="Normal 79 15" xfId="38684"/>
    <cellStyle name="Normal 79 16" xfId="38685"/>
    <cellStyle name="Normal 79 17" xfId="38686"/>
    <cellStyle name="Normal 79 18" xfId="38687"/>
    <cellStyle name="Normal 79 19" xfId="38688"/>
    <cellStyle name="Normal 79 2" xfId="15744"/>
    <cellStyle name="Normal 79 2 10" xfId="15745"/>
    <cellStyle name="Normal 79 2 11" xfId="15746"/>
    <cellStyle name="Normal 79 2 12" xfId="15747"/>
    <cellStyle name="Normal 79 2 13" xfId="38689"/>
    <cellStyle name="Normal 79 2 14" xfId="38690"/>
    <cellStyle name="Normal 79 2 15" xfId="38691"/>
    <cellStyle name="Normal 79 2 2" xfId="15748"/>
    <cellStyle name="Normal 79 2 2 10" xfId="38692"/>
    <cellStyle name="Normal 79 2 2 11" xfId="38693"/>
    <cellStyle name="Normal 79 2 2 12" xfId="38694"/>
    <cellStyle name="Normal 79 2 2 2" xfId="15749"/>
    <cellStyle name="Normal 79 2 2 2 2" xfId="15750"/>
    <cellStyle name="Normal 79 2 2 2 2 2" xfId="15751"/>
    <cellStyle name="Normal 79 2 2 2 2 2 2" xfId="15752"/>
    <cellStyle name="Normal 79 2 2 2 2 2 2 2" xfId="38695"/>
    <cellStyle name="Normal 79 2 2 2 2 2 3" xfId="38696"/>
    <cellStyle name="Normal 79 2 2 2 2 2 4" xfId="38697"/>
    <cellStyle name="Normal 79 2 2 2 2 3" xfId="15753"/>
    <cellStyle name="Normal 79 2 2 2 2 3 2" xfId="38698"/>
    <cellStyle name="Normal 79 2 2 2 2 4" xfId="38699"/>
    <cellStyle name="Normal 79 2 2 2 2 5" xfId="38700"/>
    <cellStyle name="Normal 79 2 2 2 2_Table AA.27" xfId="15754"/>
    <cellStyle name="Normal 79 2 2 2 3" xfId="15755"/>
    <cellStyle name="Normal 79 2 2 2 3 2" xfId="15756"/>
    <cellStyle name="Normal 79 2 2 2 3 2 2" xfId="38701"/>
    <cellStyle name="Normal 79 2 2 2 3 3" xfId="38702"/>
    <cellStyle name="Normal 79 2 2 2 3 4" xfId="38703"/>
    <cellStyle name="Normal 79 2 2 2 4" xfId="15757"/>
    <cellStyle name="Normal 79 2 2 2 4 2" xfId="38704"/>
    <cellStyle name="Normal 79 2 2 2 5" xfId="38705"/>
    <cellStyle name="Normal 79 2 2 2 6" xfId="38706"/>
    <cellStyle name="Normal 79 2 2 2 7" xfId="38707"/>
    <cellStyle name="Normal 79 2 2 2_Table AA.27" xfId="15758"/>
    <cellStyle name="Normal 79 2 2 3" xfId="15759"/>
    <cellStyle name="Normal 79 2 2 3 2" xfId="15760"/>
    <cellStyle name="Normal 79 2 2 3 2 2" xfId="15761"/>
    <cellStyle name="Normal 79 2 2 3 2 2 2" xfId="38708"/>
    <cellStyle name="Normal 79 2 2 3 2 2 2 2" xfId="38709"/>
    <cellStyle name="Normal 79 2 2 3 2 2 3" xfId="38710"/>
    <cellStyle name="Normal 79 2 2 3 2 2 4" xfId="38711"/>
    <cellStyle name="Normal 79 2 2 3 2 3" xfId="38712"/>
    <cellStyle name="Normal 79 2 2 3 2 3 2" xfId="38713"/>
    <cellStyle name="Normal 79 2 2 3 2 4" xfId="38714"/>
    <cellStyle name="Normal 79 2 2 3 2 5" xfId="38715"/>
    <cellStyle name="Normal 79 2 2 3 3" xfId="15762"/>
    <cellStyle name="Normal 79 2 2 3 3 2" xfId="38716"/>
    <cellStyle name="Normal 79 2 2 3 3 2 2" xfId="38717"/>
    <cellStyle name="Normal 79 2 2 3 3 3" xfId="38718"/>
    <cellStyle name="Normal 79 2 2 3 3 4" xfId="38719"/>
    <cellStyle name="Normal 79 2 2 3 4" xfId="38720"/>
    <cellStyle name="Normal 79 2 2 3 4 2" xfId="38721"/>
    <cellStyle name="Normal 79 2 2 3 5" xfId="38722"/>
    <cellStyle name="Normal 79 2 2 3 6" xfId="38723"/>
    <cellStyle name="Normal 79 2 2 3_Table AA.27" xfId="15763"/>
    <cellStyle name="Normal 79 2 2 4" xfId="15764"/>
    <cellStyle name="Normal 79 2 2 4 2" xfId="15765"/>
    <cellStyle name="Normal 79 2 2 4 2 2" xfId="38724"/>
    <cellStyle name="Normal 79 2 2 4 2 2 2" xfId="38725"/>
    <cellStyle name="Normal 79 2 2 4 2 2 2 2" xfId="38726"/>
    <cellStyle name="Normal 79 2 2 4 2 2 3" xfId="38727"/>
    <cellStyle name="Normal 79 2 2 4 2 3" xfId="38728"/>
    <cellStyle name="Normal 79 2 2 4 2 3 2" xfId="38729"/>
    <cellStyle name="Normal 79 2 2 4 2 4" xfId="38730"/>
    <cellStyle name="Normal 79 2 2 4 2 5" xfId="38731"/>
    <cellStyle name="Normal 79 2 2 4 3" xfId="38732"/>
    <cellStyle name="Normal 79 2 2 4 3 2" xfId="38733"/>
    <cellStyle name="Normal 79 2 2 4 3 2 2" xfId="38734"/>
    <cellStyle name="Normal 79 2 2 4 3 3" xfId="38735"/>
    <cellStyle name="Normal 79 2 2 4 4" xfId="38736"/>
    <cellStyle name="Normal 79 2 2 4 4 2" xfId="38737"/>
    <cellStyle name="Normal 79 2 2 4 5" xfId="38738"/>
    <cellStyle name="Normal 79 2 2 4 6" xfId="38739"/>
    <cellStyle name="Normal 79 2 2 5" xfId="15766"/>
    <cellStyle name="Normal 79 2 2 5 2" xfId="38740"/>
    <cellStyle name="Normal 79 2 2 5 2 2" xfId="38741"/>
    <cellStyle name="Normal 79 2 2 5 2 2 2" xfId="38742"/>
    <cellStyle name="Normal 79 2 2 5 2 3" xfId="38743"/>
    <cellStyle name="Normal 79 2 2 5 3" xfId="38744"/>
    <cellStyle name="Normal 79 2 2 5 3 2" xfId="38745"/>
    <cellStyle name="Normal 79 2 2 5 4" xfId="38746"/>
    <cellStyle name="Normal 79 2 2 5 5" xfId="38747"/>
    <cellStyle name="Normal 79 2 2 6" xfId="15767"/>
    <cellStyle name="Normal 79 2 2 6 2" xfId="38748"/>
    <cellStyle name="Normal 79 2 2 6 2 2" xfId="38749"/>
    <cellStyle name="Normal 79 2 2 6 3" xfId="38750"/>
    <cellStyle name="Normal 79 2 2 7" xfId="15768"/>
    <cellStyle name="Normal 79 2 2 7 2" xfId="38751"/>
    <cellStyle name="Normal 79 2 2 8" xfId="38752"/>
    <cellStyle name="Normal 79 2 2 9" xfId="38753"/>
    <cellStyle name="Normal 79 2 2_Table AA.27" xfId="15769"/>
    <cellStyle name="Normal 79 2 3" xfId="15770"/>
    <cellStyle name="Normal 79 2 3 2" xfId="15771"/>
    <cellStyle name="Normal 79 2 3 2 2" xfId="15772"/>
    <cellStyle name="Normal 79 2 3 2 2 2" xfId="15773"/>
    <cellStyle name="Normal 79 2 3 2 2 2 2" xfId="38754"/>
    <cellStyle name="Normal 79 2 3 2 2 2 3" xfId="38755"/>
    <cellStyle name="Normal 79 2 3 2 2 3" xfId="38756"/>
    <cellStyle name="Normal 79 2 3 2 2 4" xfId="38757"/>
    <cellStyle name="Normal 79 2 3 2 3" xfId="15774"/>
    <cellStyle name="Normal 79 2 3 2 3 2" xfId="38758"/>
    <cellStyle name="Normal 79 2 3 2 3 3" xfId="38759"/>
    <cellStyle name="Normal 79 2 3 2 4" xfId="38760"/>
    <cellStyle name="Normal 79 2 3 2 5" xfId="38761"/>
    <cellStyle name="Normal 79 2 3 2 6" xfId="38762"/>
    <cellStyle name="Normal 79 2 3 2_Table AA.27" xfId="15775"/>
    <cellStyle name="Normal 79 2 3 3" xfId="15776"/>
    <cellStyle name="Normal 79 2 3 3 2" xfId="15777"/>
    <cellStyle name="Normal 79 2 3 3 2 2" xfId="38763"/>
    <cellStyle name="Normal 79 2 3 3 2 3" xfId="38764"/>
    <cellStyle name="Normal 79 2 3 3 3" xfId="38765"/>
    <cellStyle name="Normal 79 2 3 3 4" xfId="38766"/>
    <cellStyle name="Normal 79 2 3 4" xfId="15778"/>
    <cellStyle name="Normal 79 2 3 4 2" xfId="38767"/>
    <cellStyle name="Normal 79 2 3 4 3" xfId="38768"/>
    <cellStyle name="Normal 79 2 3 5" xfId="15779"/>
    <cellStyle name="Normal 79 2 3 6" xfId="15780"/>
    <cellStyle name="Normal 79 2 3 7" xfId="38769"/>
    <cellStyle name="Normal 79 2 3 8" xfId="38770"/>
    <cellStyle name="Normal 79 2 3 9" xfId="38771"/>
    <cellStyle name="Normal 79 2 3_Table AA.27" xfId="15781"/>
    <cellStyle name="Normal 79 2 4" xfId="15782"/>
    <cellStyle name="Normal 79 2 4 2" xfId="15783"/>
    <cellStyle name="Normal 79 2 4 2 2" xfId="15784"/>
    <cellStyle name="Normal 79 2 4 2 2 2" xfId="15785"/>
    <cellStyle name="Normal 79 2 4 2 2 2 2" xfId="38772"/>
    <cellStyle name="Normal 79 2 4 2 2 3" xfId="38773"/>
    <cellStyle name="Normal 79 2 4 2 2 4" xfId="38774"/>
    <cellStyle name="Normal 79 2 4 2 3" xfId="15786"/>
    <cellStyle name="Normal 79 2 4 2 3 2" xfId="38775"/>
    <cellStyle name="Normal 79 2 4 2 4" xfId="38776"/>
    <cellStyle name="Normal 79 2 4 2 5" xfId="38777"/>
    <cellStyle name="Normal 79 2 4 2_Table AA.27" xfId="15787"/>
    <cellStyle name="Normal 79 2 4 3" xfId="15788"/>
    <cellStyle name="Normal 79 2 4 3 2" xfId="15789"/>
    <cellStyle name="Normal 79 2 4 3 2 2" xfId="38778"/>
    <cellStyle name="Normal 79 2 4 3 3" xfId="38779"/>
    <cellStyle name="Normal 79 2 4 3 4" xfId="38780"/>
    <cellStyle name="Normal 79 2 4 4" xfId="15790"/>
    <cellStyle name="Normal 79 2 4 4 2" xfId="38781"/>
    <cellStyle name="Normal 79 2 4 5" xfId="38782"/>
    <cellStyle name="Normal 79 2 4 6" xfId="38783"/>
    <cellStyle name="Normal 79 2 4 7" xfId="38784"/>
    <cellStyle name="Normal 79 2 4_Table AA.27" xfId="15791"/>
    <cellStyle name="Normal 79 2 5" xfId="15792"/>
    <cellStyle name="Normal 79 2 5 2" xfId="15793"/>
    <cellStyle name="Normal 79 2 5 2 2" xfId="15794"/>
    <cellStyle name="Normal 79 2 5 2 2 2" xfId="15795"/>
    <cellStyle name="Normal 79 2 5 2 2 2 2" xfId="38785"/>
    <cellStyle name="Normal 79 2 5 2 2 3" xfId="38786"/>
    <cellStyle name="Normal 79 2 5 2 2 4" xfId="38787"/>
    <cellStyle name="Normal 79 2 5 2 3" xfId="15796"/>
    <cellStyle name="Normal 79 2 5 2 3 2" xfId="38788"/>
    <cellStyle name="Normal 79 2 5 2 4" xfId="38789"/>
    <cellStyle name="Normal 79 2 5 2 5" xfId="38790"/>
    <cellStyle name="Normal 79 2 5 2_Table AA.27" xfId="15797"/>
    <cellStyle name="Normal 79 2 5 3" xfId="15798"/>
    <cellStyle name="Normal 79 2 5 3 2" xfId="15799"/>
    <cellStyle name="Normal 79 2 5 3 2 2" xfId="38791"/>
    <cellStyle name="Normal 79 2 5 3 3" xfId="38792"/>
    <cellStyle name="Normal 79 2 5 3 4" xfId="38793"/>
    <cellStyle name="Normal 79 2 5 4" xfId="15800"/>
    <cellStyle name="Normal 79 2 5 4 2" xfId="38794"/>
    <cellStyle name="Normal 79 2 5 5" xfId="38795"/>
    <cellStyle name="Normal 79 2 5 6" xfId="38796"/>
    <cellStyle name="Normal 79 2 5_Table AA.27" xfId="15801"/>
    <cellStyle name="Normal 79 2 6" xfId="15802"/>
    <cellStyle name="Normal 79 2 6 2" xfId="15803"/>
    <cellStyle name="Normal 79 2 6 2 2" xfId="15804"/>
    <cellStyle name="Normal 79 2 6 2 2 2" xfId="15805"/>
    <cellStyle name="Normal 79 2 6 2 3" xfId="15806"/>
    <cellStyle name="Normal 79 2 6 2 4" xfId="38797"/>
    <cellStyle name="Normal 79 2 6 2_Table AA.27" xfId="15807"/>
    <cellStyle name="Normal 79 2 6 3" xfId="15808"/>
    <cellStyle name="Normal 79 2 6 3 2" xfId="15809"/>
    <cellStyle name="Normal 79 2 6 4" xfId="15810"/>
    <cellStyle name="Normal 79 2 6 5" xfId="38798"/>
    <cellStyle name="Normal 79 2 6_Table AA.27" xfId="15811"/>
    <cellStyle name="Normal 79 2 7" xfId="15812"/>
    <cellStyle name="Normal 79 2 7 2" xfId="15813"/>
    <cellStyle name="Normal 79 2 7 2 2" xfId="15814"/>
    <cellStyle name="Normal 79 2 7 2 2 2" xfId="15815"/>
    <cellStyle name="Normal 79 2 7 2 3" xfId="15816"/>
    <cellStyle name="Normal 79 2 7 2_Table AA.27" xfId="15817"/>
    <cellStyle name="Normal 79 2 7 3" xfId="15818"/>
    <cellStyle name="Normal 79 2 7 3 2" xfId="15819"/>
    <cellStyle name="Normal 79 2 7 4" xfId="15820"/>
    <cellStyle name="Normal 79 2 7_Table AA.27" xfId="15821"/>
    <cellStyle name="Normal 79 2 8" xfId="15822"/>
    <cellStyle name="Normal 79 2 8 2" xfId="15823"/>
    <cellStyle name="Normal 79 2 8 2 2" xfId="15824"/>
    <cellStyle name="Normal 79 2 8 3" xfId="15825"/>
    <cellStyle name="Normal 79 2 8_Table AA.27" xfId="15826"/>
    <cellStyle name="Normal 79 2 9" xfId="15827"/>
    <cellStyle name="Normal 79 2 9 2" xfId="15828"/>
    <cellStyle name="Normal 79 2_Table AA.27" xfId="15829"/>
    <cellStyle name="Normal 79 3" xfId="15830"/>
    <cellStyle name="Normal 79 3 10" xfId="38799"/>
    <cellStyle name="Normal 79 3 11" xfId="38800"/>
    <cellStyle name="Normal 79 3 12" xfId="38801"/>
    <cellStyle name="Normal 79 3 13" xfId="38802"/>
    <cellStyle name="Normal 79 3 14" xfId="38803"/>
    <cellStyle name="Normal 79 3 2" xfId="15831"/>
    <cellStyle name="Normal 79 3 2 10" xfId="38804"/>
    <cellStyle name="Normal 79 3 2 11" xfId="38805"/>
    <cellStyle name="Normal 79 3 2 12" xfId="38806"/>
    <cellStyle name="Normal 79 3 2 2" xfId="15832"/>
    <cellStyle name="Normal 79 3 2 2 2" xfId="15833"/>
    <cellStyle name="Normal 79 3 2 2 2 2" xfId="15834"/>
    <cellStyle name="Normal 79 3 2 2 2 2 2" xfId="38807"/>
    <cellStyle name="Normal 79 3 2 2 2 2 2 2" xfId="38808"/>
    <cellStyle name="Normal 79 3 2 2 2 2 3" xfId="38809"/>
    <cellStyle name="Normal 79 3 2 2 2 2 4" xfId="38810"/>
    <cellStyle name="Normal 79 3 2 2 2 3" xfId="38811"/>
    <cellStyle name="Normal 79 3 2 2 2 3 2" xfId="38812"/>
    <cellStyle name="Normal 79 3 2 2 2 4" xfId="38813"/>
    <cellStyle name="Normal 79 3 2 2 2 5" xfId="38814"/>
    <cellStyle name="Normal 79 3 2 2 3" xfId="15835"/>
    <cellStyle name="Normal 79 3 2 2 3 2" xfId="38815"/>
    <cellStyle name="Normal 79 3 2 2 3 2 2" xfId="38816"/>
    <cellStyle name="Normal 79 3 2 2 3 3" xfId="38817"/>
    <cellStyle name="Normal 79 3 2 2 3 4" xfId="38818"/>
    <cellStyle name="Normal 79 3 2 2 4" xfId="38819"/>
    <cellStyle name="Normal 79 3 2 2 4 2" xfId="38820"/>
    <cellStyle name="Normal 79 3 2 2 5" xfId="38821"/>
    <cellStyle name="Normal 79 3 2 2 6" xfId="38822"/>
    <cellStyle name="Normal 79 3 2 2 7" xfId="38823"/>
    <cellStyle name="Normal 79 3 2 2_Table AA.27" xfId="15836"/>
    <cellStyle name="Normal 79 3 2 3" xfId="15837"/>
    <cellStyle name="Normal 79 3 2 3 2" xfId="15838"/>
    <cellStyle name="Normal 79 3 2 3 2 2" xfId="38824"/>
    <cellStyle name="Normal 79 3 2 3 2 2 2" xfId="38825"/>
    <cellStyle name="Normal 79 3 2 3 2 2 2 2" xfId="38826"/>
    <cellStyle name="Normal 79 3 2 3 2 2 3" xfId="38827"/>
    <cellStyle name="Normal 79 3 2 3 2 2 4" xfId="38828"/>
    <cellStyle name="Normal 79 3 2 3 2 3" xfId="38829"/>
    <cellStyle name="Normal 79 3 2 3 2 3 2" xfId="38830"/>
    <cellStyle name="Normal 79 3 2 3 2 4" xfId="38831"/>
    <cellStyle name="Normal 79 3 2 3 2 5" xfId="38832"/>
    <cellStyle name="Normal 79 3 2 3 3" xfId="38833"/>
    <cellStyle name="Normal 79 3 2 3 3 2" xfId="38834"/>
    <cellStyle name="Normal 79 3 2 3 3 2 2" xfId="38835"/>
    <cellStyle name="Normal 79 3 2 3 3 3" xfId="38836"/>
    <cellStyle name="Normal 79 3 2 3 3 4" xfId="38837"/>
    <cellStyle name="Normal 79 3 2 3 4" xfId="38838"/>
    <cellStyle name="Normal 79 3 2 3 4 2" xfId="38839"/>
    <cellStyle name="Normal 79 3 2 3 5" xfId="38840"/>
    <cellStyle name="Normal 79 3 2 3 6" xfId="38841"/>
    <cellStyle name="Normal 79 3 2 4" xfId="15839"/>
    <cellStyle name="Normal 79 3 2 4 2" xfId="38842"/>
    <cellStyle name="Normal 79 3 2 4 2 2" xfId="38843"/>
    <cellStyle name="Normal 79 3 2 4 2 2 2" xfId="38844"/>
    <cellStyle name="Normal 79 3 2 4 2 2 2 2" xfId="38845"/>
    <cellStyle name="Normal 79 3 2 4 2 2 3" xfId="38846"/>
    <cellStyle name="Normal 79 3 2 4 2 3" xfId="38847"/>
    <cellStyle name="Normal 79 3 2 4 2 3 2" xfId="38848"/>
    <cellStyle name="Normal 79 3 2 4 2 4" xfId="38849"/>
    <cellStyle name="Normal 79 3 2 4 2 5" xfId="38850"/>
    <cellStyle name="Normal 79 3 2 4 3" xfId="38851"/>
    <cellStyle name="Normal 79 3 2 4 3 2" xfId="38852"/>
    <cellStyle name="Normal 79 3 2 4 3 2 2" xfId="38853"/>
    <cellStyle name="Normal 79 3 2 4 3 3" xfId="38854"/>
    <cellStyle name="Normal 79 3 2 4 4" xfId="38855"/>
    <cellStyle name="Normal 79 3 2 4 4 2" xfId="38856"/>
    <cellStyle name="Normal 79 3 2 4 5" xfId="38857"/>
    <cellStyle name="Normal 79 3 2 4 6" xfId="38858"/>
    <cellStyle name="Normal 79 3 2 5" xfId="15840"/>
    <cellStyle name="Normal 79 3 2 5 2" xfId="38859"/>
    <cellStyle name="Normal 79 3 2 5 2 2" xfId="38860"/>
    <cellStyle name="Normal 79 3 2 5 2 2 2" xfId="38861"/>
    <cellStyle name="Normal 79 3 2 5 2 3" xfId="38862"/>
    <cellStyle name="Normal 79 3 2 5 3" xfId="38863"/>
    <cellStyle name="Normal 79 3 2 5 3 2" xfId="38864"/>
    <cellStyle name="Normal 79 3 2 5 4" xfId="38865"/>
    <cellStyle name="Normal 79 3 2 5 5" xfId="38866"/>
    <cellStyle name="Normal 79 3 2 6" xfId="15841"/>
    <cellStyle name="Normal 79 3 2 6 2" xfId="38867"/>
    <cellStyle name="Normal 79 3 2 6 2 2" xfId="38868"/>
    <cellStyle name="Normal 79 3 2 6 3" xfId="38869"/>
    <cellStyle name="Normal 79 3 2 7" xfId="38870"/>
    <cellStyle name="Normal 79 3 2 7 2" xfId="38871"/>
    <cellStyle name="Normal 79 3 2 8" xfId="38872"/>
    <cellStyle name="Normal 79 3 2 9" xfId="38873"/>
    <cellStyle name="Normal 79 3 2_Table AA.27" xfId="15842"/>
    <cellStyle name="Normal 79 3 3" xfId="15843"/>
    <cellStyle name="Normal 79 3 3 2" xfId="15844"/>
    <cellStyle name="Normal 79 3 3 2 2" xfId="15845"/>
    <cellStyle name="Normal 79 3 3 2 2 2" xfId="38874"/>
    <cellStyle name="Normal 79 3 3 2 2 2 2" xfId="38875"/>
    <cellStyle name="Normal 79 3 3 2 2 3" xfId="38876"/>
    <cellStyle name="Normal 79 3 3 2 2 4" xfId="38877"/>
    <cellStyle name="Normal 79 3 3 2 3" xfId="38878"/>
    <cellStyle name="Normal 79 3 3 2 3 2" xfId="38879"/>
    <cellStyle name="Normal 79 3 3 2 4" xfId="38880"/>
    <cellStyle name="Normal 79 3 3 2 5" xfId="38881"/>
    <cellStyle name="Normal 79 3 3 2 6" xfId="38882"/>
    <cellStyle name="Normal 79 3 3 3" xfId="15846"/>
    <cellStyle name="Normal 79 3 3 3 2" xfId="38883"/>
    <cellStyle name="Normal 79 3 3 3 2 2" xfId="38884"/>
    <cellStyle name="Normal 79 3 3 3 3" xfId="38885"/>
    <cellStyle name="Normal 79 3 3 3 4" xfId="38886"/>
    <cellStyle name="Normal 79 3 3 4" xfId="15847"/>
    <cellStyle name="Normal 79 3 3 4 2" xfId="38887"/>
    <cellStyle name="Normal 79 3 3 5" xfId="15848"/>
    <cellStyle name="Normal 79 3 3 6" xfId="38888"/>
    <cellStyle name="Normal 79 3 3 7" xfId="38889"/>
    <cellStyle name="Normal 79 3 3 8" xfId="38890"/>
    <cellStyle name="Normal 79 3 3 9" xfId="38891"/>
    <cellStyle name="Normal 79 3 3_Table AA.27" xfId="15849"/>
    <cellStyle name="Normal 79 3 4" xfId="15850"/>
    <cellStyle name="Normal 79 3 4 2" xfId="15851"/>
    <cellStyle name="Normal 79 3 4 2 2" xfId="38892"/>
    <cellStyle name="Normal 79 3 4 2 2 2" xfId="38893"/>
    <cellStyle name="Normal 79 3 4 2 2 2 2" xfId="38894"/>
    <cellStyle name="Normal 79 3 4 2 2 3" xfId="38895"/>
    <cellStyle name="Normal 79 3 4 2 2 4" xfId="38896"/>
    <cellStyle name="Normal 79 3 4 2 3" xfId="38897"/>
    <cellStyle name="Normal 79 3 4 2 3 2" xfId="38898"/>
    <cellStyle name="Normal 79 3 4 2 4" xfId="38899"/>
    <cellStyle name="Normal 79 3 4 2 5" xfId="38900"/>
    <cellStyle name="Normal 79 3 4 3" xfId="38901"/>
    <cellStyle name="Normal 79 3 4 3 2" xfId="38902"/>
    <cellStyle name="Normal 79 3 4 3 2 2" xfId="38903"/>
    <cellStyle name="Normal 79 3 4 3 3" xfId="38904"/>
    <cellStyle name="Normal 79 3 4 3 4" xfId="38905"/>
    <cellStyle name="Normal 79 3 4 4" xfId="38906"/>
    <cellStyle name="Normal 79 3 4 4 2" xfId="38907"/>
    <cellStyle name="Normal 79 3 4 5" xfId="38908"/>
    <cellStyle name="Normal 79 3 4 6" xfId="38909"/>
    <cellStyle name="Normal 79 3 4 7" xfId="38910"/>
    <cellStyle name="Normal 79 3 5" xfId="15852"/>
    <cellStyle name="Normal 79 3 5 2" xfId="38911"/>
    <cellStyle name="Normal 79 3 5 2 2" xfId="38912"/>
    <cellStyle name="Normal 79 3 5 2 2 2" xfId="38913"/>
    <cellStyle name="Normal 79 3 5 2 2 2 2" xfId="38914"/>
    <cellStyle name="Normal 79 3 5 2 2 3" xfId="38915"/>
    <cellStyle name="Normal 79 3 5 2 3" xfId="38916"/>
    <cellStyle name="Normal 79 3 5 2 3 2" xfId="38917"/>
    <cellStyle name="Normal 79 3 5 2 4" xfId="38918"/>
    <cellStyle name="Normal 79 3 5 2 5" xfId="38919"/>
    <cellStyle name="Normal 79 3 5 3" xfId="38920"/>
    <cellStyle name="Normal 79 3 5 3 2" xfId="38921"/>
    <cellStyle name="Normal 79 3 5 3 2 2" xfId="38922"/>
    <cellStyle name="Normal 79 3 5 3 3" xfId="38923"/>
    <cellStyle name="Normal 79 3 5 4" xfId="38924"/>
    <cellStyle name="Normal 79 3 5 4 2" xfId="38925"/>
    <cellStyle name="Normal 79 3 5 5" xfId="38926"/>
    <cellStyle name="Normal 79 3 5 6" xfId="38927"/>
    <cellStyle name="Normal 79 3 6" xfId="15853"/>
    <cellStyle name="Normal 79 3 6 2" xfId="38928"/>
    <cellStyle name="Normal 79 3 6 2 2" xfId="38929"/>
    <cellStyle name="Normal 79 3 6 2 2 2" xfId="38930"/>
    <cellStyle name="Normal 79 3 6 2 3" xfId="38931"/>
    <cellStyle name="Normal 79 3 6 3" xfId="38932"/>
    <cellStyle name="Normal 79 3 6 3 2" xfId="38933"/>
    <cellStyle name="Normal 79 3 6 4" xfId="38934"/>
    <cellStyle name="Normal 79 3 6 5" xfId="38935"/>
    <cellStyle name="Normal 79 3 7" xfId="15854"/>
    <cellStyle name="Normal 79 3 7 2" xfId="38936"/>
    <cellStyle name="Normal 79 3 7 2 2" xfId="38937"/>
    <cellStyle name="Normal 79 3 7 3" xfId="38938"/>
    <cellStyle name="Normal 79 3 8" xfId="38939"/>
    <cellStyle name="Normal 79 3 8 2" xfId="38940"/>
    <cellStyle name="Normal 79 3 9" xfId="38941"/>
    <cellStyle name="Normal 79 3_Table AA.27" xfId="15855"/>
    <cellStyle name="Normal 79 4" xfId="15856"/>
    <cellStyle name="Normal 79 4 10" xfId="38942"/>
    <cellStyle name="Normal 79 4 11" xfId="38943"/>
    <cellStyle name="Normal 79 4 12" xfId="38944"/>
    <cellStyle name="Normal 79 4 13" xfId="38945"/>
    <cellStyle name="Normal 79 4 2" xfId="15857"/>
    <cellStyle name="Normal 79 4 2 2" xfId="15858"/>
    <cellStyle name="Normal 79 4 2 2 2" xfId="15859"/>
    <cellStyle name="Normal 79 4 2 2 2 2" xfId="38946"/>
    <cellStyle name="Normal 79 4 2 2 2 2 2" xfId="38947"/>
    <cellStyle name="Normal 79 4 2 2 2 3" xfId="38948"/>
    <cellStyle name="Normal 79 4 2 2 2 4" xfId="38949"/>
    <cellStyle name="Normal 79 4 2 2 3" xfId="38950"/>
    <cellStyle name="Normal 79 4 2 2 3 2" xfId="38951"/>
    <cellStyle name="Normal 79 4 2 2 4" xfId="38952"/>
    <cellStyle name="Normal 79 4 2 2 5" xfId="38953"/>
    <cellStyle name="Normal 79 4 2 3" xfId="15860"/>
    <cellStyle name="Normal 79 4 2 3 2" xfId="38954"/>
    <cellStyle name="Normal 79 4 2 3 2 2" xfId="38955"/>
    <cellStyle name="Normal 79 4 2 3 3" xfId="38956"/>
    <cellStyle name="Normal 79 4 2 3 4" xfId="38957"/>
    <cellStyle name="Normal 79 4 2 4" xfId="15861"/>
    <cellStyle name="Normal 79 4 2 4 2" xfId="38958"/>
    <cellStyle name="Normal 79 4 2 5" xfId="15862"/>
    <cellStyle name="Normal 79 4 2 6" xfId="38959"/>
    <cellStyle name="Normal 79 4 2 7" xfId="38960"/>
    <cellStyle name="Normal 79 4 2_Table AA.27" xfId="15863"/>
    <cellStyle name="Normal 79 4 3" xfId="15864"/>
    <cellStyle name="Normal 79 4 3 2" xfId="15865"/>
    <cellStyle name="Normal 79 4 3 2 2" xfId="38961"/>
    <cellStyle name="Normal 79 4 3 2 2 2" xfId="38962"/>
    <cellStyle name="Normal 79 4 3 2 2 2 2" xfId="38963"/>
    <cellStyle name="Normal 79 4 3 2 2 3" xfId="38964"/>
    <cellStyle name="Normal 79 4 3 2 2 4" xfId="38965"/>
    <cellStyle name="Normal 79 4 3 2 3" xfId="38966"/>
    <cellStyle name="Normal 79 4 3 2 3 2" xfId="38967"/>
    <cellStyle name="Normal 79 4 3 2 4" xfId="38968"/>
    <cellStyle name="Normal 79 4 3 2 5" xfId="38969"/>
    <cellStyle name="Normal 79 4 3 3" xfId="38970"/>
    <cellStyle name="Normal 79 4 3 3 2" xfId="38971"/>
    <cellStyle name="Normal 79 4 3 3 2 2" xfId="38972"/>
    <cellStyle name="Normal 79 4 3 3 3" xfId="38973"/>
    <cellStyle name="Normal 79 4 3 3 4" xfId="38974"/>
    <cellStyle name="Normal 79 4 3 4" xfId="38975"/>
    <cellStyle name="Normal 79 4 3 4 2" xfId="38976"/>
    <cellStyle name="Normal 79 4 3 5" xfId="38977"/>
    <cellStyle name="Normal 79 4 3 6" xfId="38978"/>
    <cellStyle name="Normal 79 4 4" xfId="15866"/>
    <cellStyle name="Normal 79 4 4 2" xfId="38979"/>
    <cellStyle name="Normal 79 4 4 2 2" xfId="38980"/>
    <cellStyle name="Normal 79 4 4 2 2 2" xfId="38981"/>
    <cellStyle name="Normal 79 4 4 2 2 2 2" xfId="38982"/>
    <cellStyle name="Normal 79 4 4 2 2 3" xfId="38983"/>
    <cellStyle name="Normal 79 4 4 2 3" xfId="38984"/>
    <cellStyle name="Normal 79 4 4 2 3 2" xfId="38985"/>
    <cellStyle name="Normal 79 4 4 2 4" xfId="38986"/>
    <cellStyle name="Normal 79 4 4 2 5" xfId="38987"/>
    <cellStyle name="Normal 79 4 4 3" xfId="38988"/>
    <cellStyle name="Normal 79 4 4 3 2" xfId="38989"/>
    <cellStyle name="Normal 79 4 4 3 2 2" xfId="38990"/>
    <cellStyle name="Normal 79 4 4 3 3" xfId="38991"/>
    <cellStyle name="Normal 79 4 4 4" xfId="38992"/>
    <cellStyle name="Normal 79 4 4 4 2" xfId="38993"/>
    <cellStyle name="Normal 79 4 4 5" xfId="38994"/>
    <cellStyle name="Normal 79 4 4 6" xfId="38995"/>
    <cellStyle name="Normal 79 4 5" xfId="15867"/>
    <cellStyle name="Normal 79 4 5 2" xfId="38996"/>
    <cellStyle name="Normal 79 4 5 2 2" xfId="38997"/>
    <cellStyle name="Normal 79 4 5 2 2 2" xfId="38998"/>
    <cellStyle name="Normal 79 4 5 2 3" xfId="38999"/>
    <cellStyle name="Normal 79 4 5 3" xfId="39000"/>
    <cellStyle name="Normal 79 4 5 3 2" xfId="39001"/>
    <cellStyle name="Normal 79 4 5 4" xfId="39002"/>
    <cellStyle name="Normal 79 4 5 5" xfId="39003"/>
    <cellStyle name="Normal 79 4 6" xfId="15868"/>
    <cellStyle name="Normal 79 4 6 2" xfId="39004"/>
    <cellStyle name="Normal 79 4 6 2 2" xfId="39005"/>
    <cellStyle name="Normal 79 4 6 3" xfId="39006"/>
    <cellStyle name="Normal 79 4 7" xfId="39007"/>
    <cellStyle name="Normal 79 4 7 2" xfId="39008"/>
    <cellStyle name="Normal 79 4 8" xfId="39009"/>
    <cellStyle name="Normal 79 4 9" xfId="39010"/>
    <cellStyle name="Normal 79 4_Table AA.27" xfId="15869"/>
    <cellStyle name="Normal 79 5" xfId="15870"/>
    <cellStyle name="Normal 79 5 10" xfId="39011"/>
    <cellStyle name="Normal 79 5 11" xfId="39012"/>
    <cellStyle name="Normal 79 5 12" xfId="39013"/>
    <cellStyle name="Normal 79 5 2" xfId="15871"/>
    <cellStyle name="Normal 79 5 2 2" xfId="15872"/>
    <cellStyle name="Normal 79 5 2 2 2" xfId="15873"/>
    <cellStyle name="Normal 79 5 2 2 2 2" xfId="39014"/>
    <cellStyle name="Normal 79 5 2 2 2 2 2" xfId="39015"/>
    <cellStyle name="Normal 79 5 2 2 2 3" xfId="39016"/>
    <cellStyle name="Normal 79 5 2 2 2 4" xfId="39017"/>
    <cellStyle name="Normal 79 5 2 2 3" xfId="39018"/>
    <cellStyle name="Normal 79 5 2 2 3 2" xfId="39019"/>
    <cellStyle name="Normal 79 5 2 2 4" xfId="39020"/>
    <cellStyle name="Normal 79 5 2 2 5" xfId="39021"/>
    <cellStyle name="Normal 79 5 2 3" xfId="15874"/>
    <cellStyle name="Normal 79 5 2 3 2" xfId="39022"/>
    <cellStyle name="Normal 79 5 2 3 2 2" xfId="39023"/>
    <cellStyle name="Normal 79 5 2 3 3" xfId="39024"/>
    <cellStyle name="Normal 79 5 2 3 4" xfId="39025"/>
    <cellStyle name="Normal 79 5 2 4" xfId="39026"/>
    <cellStyle name="Normal 79 5 2 4 2" xfId="39027"/>
    <cellStyle name="Normal 79 5 2 5" xfId="39028"/>
    <cellStyle name="Normal 79 5 2 6" xfId="39029"/>
    <cellStyle name="Normal 79 5 2 7" xfId="39030"/>
    <cellStyle name="Normal 79 5 2_Table AA.27" xfId="15875"/>
    <cellStyle name="Normal 79 5 3" xfId="15876"/>
    <cellStyle name="Normal 79 5 3 2" xfId="15877"/>
    <cellStyle name="Normal 79 5 3 2 2" xfId="39031"/>
    <cellStyle name="Normal 79 5 3 2 2 2" xfId="39032"/>
    <cellStyle name="Normal 79 5 3 2 2 2 2" xfId="39033"/>
    <cellStyle name="Normal 79 5 3 2 2 3" xfId="39034"/>
    <cellStyle name="Normal 79 5 3 2 2 4" xfId="39035"/>
    <cellStyle name="Normal 79 5 3 2 3" xfId="39036"/>
    <cellStyle name="Normal 79 5 3 2 3 2" xfId="39037"/>
    <cellStyle name="Normal 79 5 3 2 4" xfId="39038"/>
    <cellStyle name="Normal 79 5 3 2 5" xfId="39039"/>
    <cellStyle name="Normal 79 5 3 3" xfId="39040"/>
    <cellStyle name="Normal 79 5 3 3 2" xfId="39041"/>
    <cellStyle name="Normal 79 5 3 3 2 2" xfId="39042"/>
    <cellStyle name="Normal 79 5 3 3 3" xfId="39043"/>
    <cellStyle name="Normal 79 5 3 3 4" xfId="39044"/>
    <cellStyle name="Normal 79 5 3 4" xfId="39045"/>
    <cellStyle name="Normal 79 5 3 4 2" xfId="39046"/>
    <cellStyle name="Normal 79 5 3 5" xfId="39047"/>
    <cellStyle name="Normal 79 5 3 6" xfId="39048"/>
    <cellStyle name="Normal 79 5 4" xfId="15878"/>
    <cellStyle name="Normal 79 5 4 2" xfId="39049"/>
    <cellStyle name="Normal 79 5 4 2 2" xfId="39050"/>
    <cellStyle name="Normal 79 5 4 2 2 2" xfId="39051"/>
    <cellStyle name="Normal 79 5 4 2 2 2 2" xfId="39052"/>
    <cellStyle name="Normal 79 5 4 2 2 3" xfId="39053"/>
    <cellStyle name="Normal 79 5 4 2 3" xfId="39054"/>
    <cellStyle name="Normal 79 5 4 2 3 2" xfId="39055"/>
    <cellStyle name="Normal 79 5 4 2 4" xfId="39056"/>
    <cellStyle name="Normal 79 5 4 2 5" xfId="39057"/>
    <cellStyle name="Normal 79 5 4 3" xfId="39058"/>
    <cellStyle name="Normal 79 5 4 3 2" xfId="39059"/>
    <cellStyle name="Normal 79 5 4 3 2 2" xfId="39060"/>
    <cellStyle name="Normal 79 5 4 3 3" xfId="39061"/>
    <cellStyle name="Normal 79 5 4 4" xfId="39062"/>
    <cellStyle name="Normal 79 5 4 4 2" xfId="39063"/>
    <cellStyle name="Normal 79 5 4 5" xfId="39064"/>
    <cellStyle name="Normal 79 5 4 6" xfId="39065"/>
    <cellStyle name="Normal 79 5 5" xfId="15879"/>
    <cellStyle name="Normal 79 5 5 2" xfId="39066"/>
    <cellStyle name="Normal 79 5 5 2 2" xfId="39067"/>
    <cellStyle name="Normal 79 5 5 2 2 2" xfId="39068"/>
    <cellStyle name="Normal 79 5 5 2 3" xfId="39069"/>
    <cellStyle name="Normal 79 5 5 3" xfId="39070"/>
    <cellStyle name="Normal 79 5 5 3 2" xfId="39071"/>
    <cellStyle name="Normal 79 5 5 4" xfId="39072"/>
    <cellStyle name="Normal 79 5 5 5" xfId="39073"/>
    <cellStyle name="Normal 79 5 6" xfId="15880"/>
    <cellStyle name="Normal 79 5 6 2" xfId="39074"/>
    <cellStyle name="Normal 79 5 6 2 2" xfId="39075"/>
    <cellStyle name="Normal 79 5 6 3" xfId="39076"/>
    <cellStyle name="Normal 79 5 7" xfId="39077"/>
    <cellStyle name="Normal 79 5 7 2" xfId="39078"/>
    <cellStyle name="Normal 79 5 8" xfId="39079"/>
    <cellStyle name="Normal 79 5 9" xfId="39080"/>
    <cellStyle name="Normal 79 5_Table AA.27" xfId="15881"/>
    <cellStyle name="Normal 79 6" xfId="15882"/>
    <cellStyle name="Normal 79 6 2" xfId="15883"/>
    <cellStyle name="Normal 79 6 2 2" xfId="15884"/>
    <cellStyle name="Normal 79 6 2 2 2" xfId="15885"/>
    <cellStyle name="Normal 79 6 2 2 2 2" xfId="39081"/>
    <cellStyle name="Normal 79 6 2 2 2 3" xfId="39082"/>
    <cellStyle name="Normal 79 6 2 2 3" xfId="39083"/>
    <cellStyle name="Normal 79 6 2 2 4" xfId="39084"/>
    <cellStyle name="Normal 79 6 2 3" xfId="15886"/>
    <cellStyle name="Normal 79 6 2 3 2" xfId="39085"/>
    <cellStyle name="Normal 79 6 2 3 3" xfId="39086"/>
    <cellStyle name="Normal 79 6 2 4" xfId="39087"/>
    <cellStyle name="Normal 79 6 2 5" xfId="39088"/>
    <cellStyle name="Normal 79 6 2_Table AA.27" xfId="15887"/>
    <cellStyle name="Normal 79 6 3" xfId="15888"/>
    <cellStyle name="Normal 79 6 3 2" xfId="15889"/>
    <cellStyle name="Normal 79 6 3 2 2" xfId="39089"/>
    <cellStyle name="Normal 79 6 3 2 3" xfId="39090"/>
    <cellStyle name="Normal 79 6 3 3" xfId="39091"/>
    <cellStyle name="Normal 79 6 3 4" xfId="39092"/>
    <cellStyle name="Normal 79 6 4" xfId="15890"/>
    <cellStyle name="Normal 79 6 4 2" xfId="39093"/>
    <cellStyle name="Normal 79 6 4 3" xfId="39094"/>
    <cellStyle name="Normal 79 6 5" xfId="15891"/>
    <cellStyle name="Normal 79 6 6" xfId="39095"/>
    <cellStyle name="Normal 79 6 7" xfId="39096"/>
    <cellStyle name="Normal 79 6_Table AA.27" xfId="15892"/>
    <cellStyle name="Normal 79 7" xfId="15893"/>
    <cellStyle name="Normal 79 7 2" xfId="15894"/>
    <cellStyle name="Normal 79 7 2 2" xfId="15895"/>
    <cellStyle name="Normal 79 7 2 2 2" xfId="15896"/>
    <cellStyle name="Normal 79 7 2 2 2 2" xfId="39097"/>
    <cellStyle name="Normal 79 7 2 2 2 3" xfId="39098"/>
    <cellStyle name="Normal 79 7 2 2 3" xfId="39099"/>
    <cellStyle name="Normal 79 7 2 2 4" xfId="39100"/>
    <cellStyle name="Normal 79 7 2 3" xfId="15897"/>
    <cellStyle name="Normal 79 7 2 3 2" xfId="39101"/>
    <cellStyle name="Normal 79 7 2 3 3" xfId="39102"/>
    <cellStyle name="Normal 79 7 2 4" xfId="39103"/>
    <cellStyle name="Normal 79 7 2 5" xfId="39104"/>
    <cellStyle name="Normal 79 7 2_Table AA.27" xfId="15898"/>
    <cellStyle name="Normal 79 7 3" xfId="15899"/>
    <cellStyle name="Normal 79 7 3 2" xfId="15900"/>
    <cellStyle name="Normal 79 7 3 2 2" xfId="39105"/>
    <cellStyle name="Normal 79 7 3 2 3" xfId="39106"/>
    <cellStyle name="Normal 79 7 3 3" xfId="39107"/>
    <cellStyle name="Normal 79 7 3 4" xfId="39108"/>
    <cellStyle name="Normal 79 7 4" xfId="15901"/>
    <cellStyle name="Normal 79 7 4 2" xfId="39109"/>
    <cellStyle name="Normal 79 7 4 3" xfId="39110"/>
    <cellStyle name="Normal 79 7 5" xfId="39111"/>
    <cellStyle name="Normal 79 7 6" xfId="39112"/>
    <cellStyle name="Normal 79 7_Table AA.27" xfId="15902"/>
    <cellStyle name="Normal 79 8" xfId="15903"/>
    <cellStyle name="Normal 79 8 2" xfId="15904"/>
    <cellStyle name="Normal 79 8 2 2" xfId="15905"/>
    <cellStyle name="Normal 79 8 2 2 2" xfId="15906"/>
    <cellStyle name="Normal 79 8 2 2 2 2" xfId="39113"/>
    <cellStyle name="Normal 79 8 2 2 3" xfId="39114"/>
    <cellStyle name="Normal 79 8 2 2 4" xfId="39115"/>
    <cellStyle name="Normal 79 8 2 3" xfId="15907"/>
    <cellStyle name="Normal 79 8 2 3 2" xfId="39116"/>
    <cellStyle name="Normal 79 8 2 4" xfId="39117"/>
    <cellStyle name="Normal 79 8 2 5" xfId="39118"/>
    <cellStyle name="Normal 79 8 2_Table AA.27" xfId="15908"/>
    <cellStyle name="Normal 79 8 3" xfId="15909"/>
    <cellStyle name="Normal 79 8 3 2" xfId="15910"/>
    <cellStyle name="Normal 79 8 3 2 2" xfId="39119"/>
    <cellStyle name="Normal 79 8 3 3" xfId="39120"/>
    <cellStyle name="Normal 79 8 3 4" xfId="39121"/>
    <cellStyle name="Normal 79 8 4" xfId="15911"/>
    <cellStyle name="Normal 79 8 4 2" xfId="39122"/>
    <cellStyle name="Normal 79 8 5" xfId="39123"/>
    <cellStyle name="Normal 79 8 6" xfId="39124"/>
    <cellStyle name="Normal 79 8_Table AA.27" xfId="15912"/>
    <cellStyle name="Normal 79 9" xfId="15913"/>
    <cellStyle name="Normal 79 9 2" xfId="15914"/>
    <cellStyle name="Normal 79 9 2 2" xfId="15915"/>
    <cellStyle name="Normal 79 9 2 2 2" xfId="39125"/>
    <cellStyle name="Normal 79 9 2 2 3" xfId="39126"/>
    <cellStyle name="Normal 79 9 2 3" xfId="39127"/>
    <cellStyle name="Normal 79 9 2 4" xfId="39128"/>
    <cellStyle name="Normal 79 9 3" xfId="15916"/>
    <cellStyle name="Normal 79 9 3 2" xfId="39129"/>
    <cellStyle name="Normal 79 9 3 3" xfId="39130"/>
    <cellStyle name="Normal 79 9 4" xfId="39131"/>
    <cellStyle name="Normal 79 9 5" xfId="39132"/>
    <cellStyle name="Normal 79 9_Table AA.27" xfId="15917"/>
    <cellStyle name="Normal 79_Table AA.27" xfId="15918"/>
    <cellStyle name="Normal 8" xfId="15919"/>
    <cellStyle name="Normal 8 2" xfId="15920"/>
    <cellStyle name="Normal 8 2 2" xfId="15921"/>
    <cellStyle name="Normal 8 2 2 2" xfId="15922"/>
    <cellStyle name="Normal 8 2 2 2 2" xfId="15923"/>
    <cellStyle name="Normal 8 2 2 2 2 2" xfId="39133"/>
    <cellStyle name="Normal 8 2 2 2 2 2 2" xfId="39134"/>
    <cellStyle name="Normal 8 2 2 2 2 3" xfId="39135"/>
    <cellStyle name="Normal 8 2 2 2 3" xfId="15924"/>
    <cellStyle name="Normal 8 2 2 2 3 2" xfId="39136"/>
    <cellStyle name="Normal 8 2 2 2 3 2 2" xfId="39137"/>
    <cellStyle name="Normal 8 2 2 2 3 3" xfId="39138"/>
    <cellStyle name="Normal 8 2 2 2 4" xfId="39139"/>
    <cellStyle name="Normal 8 2 2 2 4 2" xfId="39140"/>
    <cellStyle name="Normal 8 2 2 2 5" xfId="39141"/>
    <cellStyle name="Normal 8 2 2 3" xfId="15925"/>
    <cellStyle name="Normal 8 2 2 3 2" xfId="39142"/>
    <cellStyle name="Normal 8 2 2 3 2 2" xfId="39143"/>
    <cellStyle name="Normal 8 2 2 3 3" xfId="39144"/>
    <cellStyle name="Normal 8 2 2 4" xfId="15926"/>
    <cellStyle name="Normal 8 2 2 4 2" xfId="39145"/>
    <cellStyle name="Normal 8 2 2 4 2 2" xfId="39146"/>
    <cellStyle name="Normal 8 2 2 4 3" xfId="39147"/>
    <cellStyle name="Normal 8 2 2 5" xfId="15927"/>
    <cellStyle name="Normal 8 2 2 5 2" xfId="39148"/>
    <cellStyle name="Normal 8 2 2 6" xfId="39149"/>
    <cellStyle name="Normal 8 2 2_Table AA.27" xfId="15928"/>
    <cellStyle name="Normal 8 2 3" xfId="15929"/>
    <cellStyle name="Normal 8 2 3 2" xfId="15930"/>
    <cellStyle name="Normal 8 2 3 2 2" xfId="39150"/>
    <cellStyle name="Normal 8 2 3 2 2 2" xfId="39151"/>
    <cellStyle name="Normal 8 2 3 2 3" xfId="39152"/>
    <cellStyle name="Normal 8 2 3 3" xfId="15931"/>
    <cellStyle name="Normal 8 2 3 3 2" xfId="39153"/>
    <cellStyle name="Normal 8 2 3 3 2 2" xfId="39154"/>
    <cellStyle name="Normal 8 2 3 3 3" xfId="39155"/>
    <cellStyle name="Normal 8 2 3 4" xfId="15932"/>
    <cellStyle name="Normal 8 2 3 4 2" xfId="39156"/>
    <cellStyle name="Normal 8 2 3 5" xfId="39157"/>
    <cellStyle name="Normal 8 2 4" xfId="15933"/>
    <cellStyle name="Normal 8 2 4 2" xfId="39158"/>
    <cellStyle name="Normal 8 2 4 2 2" xfId="39159"/>
    <cellStyle name="Normal 8 2 4 3" xfId="39160"/>
    <cellStyle name="Normal 8 2 5" xfId="15934"/>
    <cellStyle name="Normal 8 2 6" xfId="15935"/>
    <cellStyle name="Normal 8 2 6 2" xfId="39161"/>
    <cellStyle name="Normal 8 2 6 2 2" xfId="39162"/>
    <cellStyle name="Normal 8 2 6 3" xfId="39163"/>
    <cellStyle name="Normal 8 2 7" xfId="15936"/>
    <cellStyle name="Normal 8 2 7 2" xfId="39164"/>
    <cellStyle name="Normal 8 2 8" xfId="39165"/>
    <cellStyle name="Normal 8 2_Table AA.27" xfId="15937"/>
    <cellStyle name="Normal 8 3" xfId="15938"/>
    <cellStyle name="Normal 8 3 10" xfId="39166"/>
    <cellStyle name="Normal 8 3 2" xfId="15939"/>
    <cellStyle name="Normal 8 3 2 2" xfId="15940"/>
    <cellStyle name="Normal 8 3 2 2 2" xfId="15941"/>
    <cellStyle name="Normal 8 3 2 2 2 2" xfId="39167"/>
    <cellStyle name="Normal 8 3 2 2 2 2 2" xfId="39168"/>
    <cellStyle name="Normal 8 3 2 2 2 3" xfId="39169"/>
    <cellStyle name="Normal 8 3 2 2 2 4" xfId="39170"/>
    <cellStyle name="Normal 8 3 2 2 3" xfId="15942"/>
    <cellStyle name="Normal 8 3 2 2 3 2" xfId="39171"/>
    <cellStyle name="Normal 8 3 2 2 3 2 2" xfId="39172"/>
    <cellStyle name="Normal 8 3 2 2 3 3" xfId="39173"/>
    <cellStyle name="Normal 8 3 2 2 4" xfId="39174"/>
    <cellStyle name="Normal 8 3 2 2 4 2" xfId="39175"/>
    <cellStyle name="Normal 8 3 2 2 5" xfId="39176"/>
    <cellStyle name="Normal 8 3 2 3" xfId="15943"/>
    <cellStyle name="Normal 8 3 2 3 2" xfId="39177"/>
    <cellStyle name="Normal 8 3 2 3 2 2" xfId="39178"/>
    <cellStyle name="Normal 8 3 2 3 3" xfId="39179"/>
    <cellStyle name="Normal 8 3 2 3 4" xfId="39180"/>
    <cellStyle name="Normal 8 3 2 4" xfId="15944"/>
    <cellStyle name="Normal 8 3 2 4 2" xfId="39181"/>
    <cellStyle name="Normal 8 3 2 4 2 2" xfId="39182"/>
    <cellStyle name="Normal 8 3 2 4 3" xfId="39183"/>
    <cellStyle name="Normal 8 3 2 5" xfId="39184"/>
    <cellStyle name="Normal 8 3 2 5 2" xfId="39185"/>
    <cellStyle name="Normal 8 3 2 6" xfId="39186"/>
    <cellStyle name="Normal 8 3 3" xfId="15945"/>
    <cellStyle name="Normal 8 3 3 2" xfId="15946"/>
    <cellStyle name="Normal 8 3 3 2 2" xfId="39187"/>
    <cellStyle name="Normal 8 3 3 2 2 2" xfId="39188"/>
    <cellStyle name="Normal 8 3 3 2 2 2 2" xfId="39189"/>
    <cellStyle name="Normal 8 3 3 2 2 3" xfId="39190"/>
    <cellStyle name="Normal 8 3 3 2 2 4" xfId="39191"/>
    <cellStyle name="Normal 8 3 3 2 3" xfId="39192"/>
    <cellStyle name="Normal 8 3 3 2 3 2" xfId="39193"/>
    <cellStyle name="Normal 8 3 3 2 4" xfId="39194"/>
    <cellStyle name="Normal 8 3 3 2 5" xfId="39195"/>
    <cellStyle name="Normal 8 3 3 3" xfId="15947"/>
    <cellStyle name="Normal 8 3 3 3 2" xfId="39196"/>
    <cellStyle name="Normal 8 3 3 3 2 2" xfId="39197"/>
    <cellStyle name="Normal 8 3 3 3 3" xfId="39198"/>
    <cellStyle name="Normal 8 3 3 3 4" xfId="39199"/>
    <cellStyle name="Normal 8 3 3 4" xfId="39200"/>
    <cellStyle name="Normal 8 3 3 4 2" xfId="39201"/>
    <cellStyle name="Normal 8 3 3 5" xfId="39202"/>
    <cellStyle name="Normal 8 3 3 6" xfId="39203"/>
    <cellStyle name="Normal 8 3 4" xfId="15948"/>
    <cellStyle name="Normal 8 3 4 2" xfId="39204"/>
    <cellStyle name="Normal 8 3 4 2 2" xfId="39205"/>
    <cellStyle name="Normal 8 3 4 2 2 2" xfId="39206"/>
    <cellStyle name="Normal 8 3 4 2 2 2 2" xfId="39207"/>
    <cellStyle name="Normal 8 3 4 2 2 3" xfId="39208"/>
    <cellStyle name="Normal 8 3 4 2 3" xfId="39209"/>
    <cellStyle name="Normal 8 3 4 2 3 2" xfId="39210"/>
    <cellStyle name="Normal 8 3 4 2 4" xfId="39211"/>
    <cellStyle name="Normal 8 3 4 2 5" xfId="39212"/>
    <cellStyle name="Normal 8 3 4 3" xfId="39213"/>
    <cellStyle name="Normal 8 3 4 3 2" xfId="39214"/>
    <cellStyle name="Normal 8 3 4 3 2 2" xfId="39215"/>
    <cellStyle name="Normal 8 3 4 3 3" xfId="39216"/>
    <cellStyle name="Normal 8 3 4 4" xfId="39217"/>
    <cellStyle name="Normal 8 3 4 4 2" xfId="39218"/>
    <cellStyle name="Normal 8 3 4 5" xfId="39219"/>
    <cellStyle name="Normal 8 3 4 6" xfId="39220"/>
    <cellStyle name="Normal 8 3 5" xfId="15949"/>
    <cellStyle name="Normal 8 3 5 2" xfId="39221"/>
    <cellStyle name="Normal 8 3 5 2 2" xfId="39222"/>
    <cellStyle name="Normal 8 3 5 2 2 2" xfId="39223"/>
    <cellStyle name="Normal 8 3 5 2 3" xfId="39224"/>
    <cellStyle name="Normal 8 3 5 3" xfId="39225"/>
    <cellStyle name="Normal 8 3 5 3 2" xfId="39226"/>
    <cellStyle name="Normal 8 3 5 4" xfId="39227"/>
    <cellStyle name="Normal 8 3 5 5" xfId="39228"/>
    <cellStyle name="Normal 8 3 6" xfId="15950"/>
    <cellStyle name="Normal 8 3 6 2" xfId="39229"/>
    <cellStyle name="Normal 8 3 6 2 2" xfId="39230"/>
    <cellStyle name="Normal 8 3 6 3" xfId="39231"/>
    <cellStyle name="Normal 8 3 7" xfId="39232"/>
    <cellStyle name="Normal 8 3 7 2" xfId="39233"/>
    <cellStyle name="Normal 8 3 8" xfId="39234"/>
    <cellStyle name="Normal 8 3 9" xfId="39235"/>
    <cellStyle name="Normal 8 3_Table AA.27" xfId="15951"/>
    <cellStyle name="Normal 8 4" xfId="15952"/>
    <cellStyle name="Normal 8 4 2" xfId="15953"/>
    <cellStyle name="Normal 8 4 2 2" xfId="15954"/>
    <cellStyle name="Normal 8 4 2 2 2" xfId="15955"/>
    <cellStyle name="Normal 8 4 2 2 2 2" xfId="39236"/>
    <cellStyle name="Normal 8 4 2 2 2 2 2" xfId="39237"/>
    <cellStyle name="Normal 8 4 2 2 2 3" xfId="39238"/>
    <cellStyle name="Normal 8 4 2 2 3" xfId="15956"/>
    <cellStyle name="Normal 8 4 2 2 3 2" xfId="39239"/>
    <cellStyle name="Normal 8 4 2 2 3 2 2" xfId="39240"/>
    <cellStyle name="Normal 8 4 2 2 3 3" xfId="39241"/>
    <cellStyle name="Normal 8 4 2 2 4" xfId="39242"/>
    <cellStyle name="Normal 8 4 2 2 4 2" xfId="39243"/>
    <cellStyle name="Normal 8 4 2 2 5" xfId="39244"/>
    <cellStyle name="Normal 8 4 2 3" xfId="15957"/>
    <cellStyle name="Normal 8 4 2 3 2" xfId="39245"/>
    <cellStyle name="Normal 8 4 2 3 2 2" xfId="39246"/>
    <cellStyle name="Normal 8 4 2 3 3" xfId="39247"/>
    <cellStyle name="Normal 8 4 2 4" xfId="15958"/>
    <cellStyle name="Normal 8 4 2 4 2" xfId="39248"/>
    <cellStyle name="Normal 8 4 2 4 2 2" xfId="39249"/>
    <cellStyle name="Normal 8 4 2 4 3" xfId="39250"/>
    <cellStyle name="Normal 8 4 2 5" xfId="39251"/>
    <cellStyle name="Normal 8 4 2 5 2" xfId="39252"/>
    <cellStyle name="Normal 8 4 2 6" xfId="39253"/>
    <cellStyle name="Normal 8 4 3" xfId="15959"/>
    <cellStyle name="Normal 8 4 3 2" xfId="15960"/>
    <cellStyle name="Normal 8 4 3 2 2" xfId="39254"/>
    <cellStyle name="Normal 8 4 3 2 2 2" xfId="39255"/>
    <cellStyle name="Normal 8 4 3 2 3" xfId="39256"/>
    <cellStyle name="Normal 8 4 3 3" xfId="15961"/>
    <cellStyle name="Normal 8 4 3 3 2" xfId="39257"/>
    <cellStyle name="Normal 8 4 3 3 2 2" xfId="39258"/>
    <cellStyle name="Normal 8 4 3 3 3" xfId="39259"/>
    <cellStyle name="Normal 8 4 3 4" xfId="39260"/>
    <cellStyle name="Normal 8 4 3 4 2" xfId="39261"/>
    <cellStyle name="Normal 8 4 3 5" xfId="39262"/>
    <cellStyle name="Normal 8 4 4" xfId="15962"/>
    <cellStyle name="Normal 8 4 4 2" xfId="39263"/>
    <cellStyle name="Normal 8 4 4 2 2" xfId="39264"/>
    <cellStyle name="Normal 8 4 4 3" xfId="39265"/>
    <cellStyle name="Normal 8 4 5" xfId="15963"/>
    <cellStyle name="Normal 8 4 5 2" xfId="39266"/>
    <cellStyle name="Normal 8 4 5 2 2" xfId="39267"/>
    <cellStyle name="Normal 8 4 5 3" xfId="39268"/>
    <cellStyle name="Normal 8 4 6" xfId="15964"/>
    <cellStyle name="Normal 8 4 6 2" xfId="39269"/>
    <cellStyle name="Normal 8 4 7" xfId="15965"/>
    <cellStyle name="Normal 8 4 8" xfId="15966"/>
    <cellStyle name="Normal 8 5" xfId="15967"/>
    <cellStyle name="Normal 8 5 2" xfId="15968"/>
    <cellStyle name="Normal 8 5 2 2" xfId="15969"/>
    <cellStyle name="Normal 8 5 2 2 2" xfId="15970"/>
    <cellStyle name="Normal 8 5 2 2 2 2" xfId="39270"/>
    <cellStyle name="Normal 8 5 2 2 2 2 2" xfId="39271"/>
    <cellStyle name="Normal 8 5 2 2 2 3" xfId="39272"/>
    <cellStyle name="Normal 8 5 2 2 3" xfId="15971"/>
    <cellStyle name="Normal 8 5 2 2 3 2" xfId="39273"/>
    <cellStyle name="Normal 8 5 2 2 3 2 2" xfId="39274"/>
    <cellStyle name="Normal 8 5 2 2 3 3" xfId="39275"/>
    <cellStyle name="Normal 8 5 2 2 4" xfId="39276"/>
    <cellStyle name="Normal 8 5 2 2 4 2" xfId="39277"/>
    <cellStyle name="Normal 8 5 2 2 5" xfId="39278"/>
    <cellStyle name="Normal 8 5 2 3" xfId="15972"/>
    <cellStyle name="Normal 8 5 2 3 2" xfId="39279"/>
    <cellStyle name="Normal 8 5 2 3 2 2" xfId="39280"/>
    <cellStyle name="Normal 8 5 2 3 3" xfId="39281"/>
    <cellStyle name="Normal 8 5 2 4" xfId="15973"/>
    <cellStyle name="Normal 8 5 2 4 2" xfId="39282"/>
    <cellStyle name="Normal 8 5 2 4 2 2" xfId="39283"/>
    <cellStyle name="Normal 8 5 2 4 3" xfId="39284"/>
    <cellStyle name="Normal 8 5 2 5" xfId="39285"/>
    <cellStyle name="Normal 8 5 2 5 2" xfId="39286"/>
    <cellStyle name="Normal 8 5 2 6" xfId="39287"/>
    <cellStyle name="Normal 8 5 3" xfId="15974"/>
    <cellStyle name="Normal 8 5 3 2" xfId="15975"/>
    <cellStyle name="Normal 8 5 3 2 2" xfId="39288"/>
    <cellStyle name="Normal 8 5 3 2 2 2" xfId="39289"/>
    <cellStyle name="Normal 8 5 3 2 3" xfId="39290"/>
    <cellStyle name="Normal 8 5 3 3" xfId="15976"/>
    <cellStyle name="Normal 8 5 3 3 2" xfId="39291"/>
    <cellStyle name="Normal 8 5 3 3 2 2" xfId="39292"/>
    <cellStyle name="Normal 8 5 3 3 3" xfId="39293"/>
    <cellStyle name="Normal 8 5 3 4" xfId="39294"/>
    <cellStyle name="Normal 8 5 3 4 2" xfId="39295"/>
    <cellStyle name="Normal 8 5 3 5" xfId="39296"/>
    <cellStyle name="Normal 8 5 4" xfId="15977"/>
    <cellStyle name="Normal 8 5 4 2" xfId="39297"/>
    <cellStyle name="Normal 8 5 4 2 2" xfId="39298"/>
    <cellStyle name="Normal 8 5 4 3" xfId="39299"/>
    <cellStyle name="Normal 8 5 5" xfId="15978"/>
    <cellStyle name="Normal 8 5 5 2" xfId="39300"/>
    <cellStyle name="Normal 8 5 5 2 2" xfId="39301"/>
    <cellStyle name="Normal 8 5 5 3" xfId="39302"/>
    <cellStyle name="Normal 8 5 6" xfId="15979"/>
    <cellStyle name="Normal 8 5 6 2" xfId="39303"/>
    <cellStyle name="Normal 8 5 7" xfId="39304"/>
    <cellStyle name="Normal 8_Output Table Shell - Respiratory Disease -Del 5 Due 30 April" xfId="15980"/>
    <cellStyle name="Normal 80" xfId="15981"/>
    <cellStyle name="Normal 80 10" xfId="15982"/>
    <cellStyle name="Normal 80 10 2" xfId="15983"/>
    <cellStyle name="Normal 80 10 2 2" xfId="39305"/>
    <cellStyle name="Normal 80 10 2 3" xfId="39306"/>
    <cellStyle name="Normal 80 10 3" xfId="39307"/>
    <cellStyle name="Normal 80 10 4" xfId="39308"/>
    <cellStyle name="Normal 80 10_Table AA.27" xfId="15984"/>
    <cellStyle name="Normal 80 11" xfId="15985"/>
    <cellStyle name="Normal 80 11 2" xfId="15986"/>
    <cellStyle name="Normal 80 11 3" xfId="39309"/>
    <cellStyle name="Normal 80 12" xfId="39310"/>
    <cellStyle name="Normal 80 13" xfId="39311"/>
    <cellStyle name="Normal 80 14" xfId="39312"/>
    <cellStyle name="Normal 80 15" xfId="39313"/>
    <cellStyle name="Normal 80 16" xfId="39314"/>
    <cellStyle name="Normal 80 17" xfId="39315"/>
    <cellStyle name="Normal 80 18" xfId="39316"/>
    <cellStyle name="Normal 80 19" xfId="39317"/>
    <cellStyle name="Normal 80 2" xfId="15987"/>
    <cellStyle name="Normal 80 2 10" xfId="15988"/>
    <cellStyle name="Normal 80 2 11" xfId="15989"/>
    <cellStyle name="Normal 80 2 12" xfId="15990"/>
    <cellStyle name="Normal 80 2 13" xfId="39318"/>
    <cellStyle name="Normal 80 2 14" xfId="39319"/>
    <cellStyle name="Normal 80 2 15" xfId="39320"/>
    <cellStyle name="Normal 80 2 2" xfId="15991"/>
    <cellStyle name="Normal 80 2 2 10" xfId="39321"/>
    <cellStyle name="Normal 80 2 2 11" xfId="39322"/>
    <cellStyle name="Normal 80 2 2 12" xfId="39323"/>
    <cellStyle name="Normal 80 2 2 2" xfId="15992"/>
    <cellStyle name="Normal 80 2 2 2 2" xfId="15993"/>
    <cellStyle name="Normal 80 2 2 2 2 2" xfId="15994"/>
    <cellStyle name="Normal 80 2 2 2 2 2 2" xfId="15995"/>
    <cellStyle name="Normal 80 2 2 2 2 2 2 2" xfId="39324"/>
    <cellStyle name="Normal 80 2 2 2 2 2 3" xfId="39325"/>
    <cellStyle name="Normal 80 2 2 2 2 2 4" xfId="39326"/>
    <cellStyle name="Normal 80 2 2 2 2 3" xfId="15996"/>
    <cellStyle name="Normal 80 2 2 2 2 3 2" xfId="39327"/>
    <cellStyle name="Normal 80 2 2 2 2 4" xfId="39328"/>
    <cellStyle name="Normal 80 2 2 2 2 5" xfId="39329"/>
    <cellStyle name="Normal 80 2 2 2 2_Table AA.27" xfId="15997"/>
    <cellStyle name="Normal 80 2 2 2 3" xfId="15998"/>
    <cellStyle name="Normal 80 2 2 2 3 2" xfId="15999"/>
    <cellStyle name="Normal 80 2 2 2 3 2 2" xfId="39330"/>
    <cellStyle name="Normal 80 2 2 2 3 3" xfId="39331"/>
    <cellStyle name="Normal 80 2 2 2 3 4" xfId="39332"/>
    <cellStyle name="Normal 80 2 2 2 4" xfId="16000"/>
    <cellStyle name="Normal 80 2 2 2 4 2" xfId="39333"/>
    <cellStyle name="Normal 80 2 2 2 5" xfId="39334"/>
    <cellStyle name="Normal 80 2 2 2 6" xfId="39335"/>
    <cellStyle name="Normal 80 2 2 2 7" xfId="39336"/>
    <cellStyle name="Normal 80 2 2 2_Table AA.27" xfId="16001"/>
    <cellStyle name="Normal 80 2 2 3" xfId="16002"/>
    <cellStyle name="Normal 80 2 2 3 2" xfId="16003"/>
    <cellStyle name="Normal 80 2 2 3 2 2" xfId="16004"/>
    <cellStyle name="Normal 80 2 2 3 2 2 2" xfId="39337"/>
    <cellStyle name="Normal 80 2 2 3 2 2 2 2" xfId="39338"/>
    <cellStyle name="Normal 80 2 2 3 2 2 3" xfId="39339"/>
    <cellStyle name="Normal 80 2 2 3 2 2 4" xfId="39340"/>
    <cellStyle name="Normal 80 2 2 3 2 3" xfId="39341"/>
    <cellStyle name="Normal 80 2 2 3 2 3 2" xfId="39342"/>
    <cellStyle name="Normal 80 2 2 3 2 4" xfId="39343"/>
    <cellStyle name="Normal 80 2 2 3 2 5" xfId="39344"/>
    <cellStyle name="Normal 80 2 2 3 3" xfId="16005"/>
    <cellStyle name="Normal 80 2 2 3 3 2" xfId="39345"/>
    <cellStyle name="Normal 80 2 2 3 3 2 2" xfId="39346"/>
    <cellStyle name="Normal 80 2 2 3 3 3" xfId="39347"/>
    <cellStyle name="Normal 80 2 2 3 3 4" xfId="39348"/>
    <cellStyle name="Normal 80 2 2 3 4" xfId="39349"/>
    <cellStyle name="Normal 80 2 2 3 4 2" xfId="39350"/>
    <cellStyle name="Normal 80 2 2 3 5" xfId="39351"/>
    <cellStyle name="Normal 80 2 2 3 6" xfId="39352"/>
    <cellStyle name="Normal 80 2 2 3_Table AA.27" xfId="16006"/>
    <cellStyle name="Normal 80 2 2 4" xfId="16007"/>
    <cellStyle name="Normal 80 2 2 4 2" xfId="16008"/>
    <cellStyle name="Normal 80 2 2 4 2 2" xfId="39353"/>
    <cellStyle name="Normal 80 2 2 4 2 2 2" xfId="39354"/>
    <cellStyle name="Normal 80 2 2 4 2 2 2 2" xfId="39355"/>
    <cellStyle name="Normal 80 2 2 4 2 2 3" xfId="39356"/>
    <cellStyle name="Normal 80 2 2 4 2 3" xfId="39357"/>
    <cellStyle name="Normal 80 2 2 4 2 3 2" xfId="39358"/>
    <cellStyle name="Normal 80 2 2 4 2 4" xfId="39359"/>
    <cellStyle name="Normal 80 2 2 4 2 5" xfId="39360"/>
    <cellStyle name="Normal 80 2 2 4 3" xfId="39361"/>
    <cellStyle name="Normal 80 2 2 4 3 2" xfId="39362"/>
    <cellStyle name="Normal 80 2 2 4 3 2 2" xfId="39363"/>
    <cellStyle name="Normal 80 2 2 4 3 3" xfId="39364"/>
    <cellStyle name="Normal 80 2 2 4 4" xfId="39365"/>
    <cellStyle name="Normal 80 2 2 4 4 2" xfId="39366"/>
    <cellStyle name="Normal 80 2 2 4 5" xfId="39367"/>
    <cellStyle name="Normal 80 2 2 4 6" xfId="39368"/>
    <cellStyle name="Normal 80 2 2 5" xfId="16009"/>
    <cellStyle name="Normal 80 2 2 5 2" xfId="39369"/>
    <cellStyle name="Normal 80 2 2 5 2 2" xfId="39370"/>
    <cellStyle name="Normal 80 2 2 5 2 2 2" xfId="39371"/>
    <cellStyle name="Normal 80 2 2 5 2 3" xfId="39372"/>
    <cellStyle name="Normal 80 2 2 5 3" xfId="39373"/>
    <cellStyle name="Normal 80 2 2 5 3 2" xfId="39374"/>
    <cellStyle name="Normal 80 2 2 5 4" xfId="39375"/>
    <cellStyle name="Normal 80 2 2 5 5" xfId="39376"/>
    <cellStyle name="Normal 80 2 2 6" xfId="16010"/>
    <cellStyle name="Normal 80 2 2 6 2" xfId="39377"/>
    <cellStyle name="Normal 80 2 2 6 2 2" xfId="39378"/>
    <cellStyle name="Normal 80 2 2 6 3" xfId="39379"/>
    <cellStyle name="Normal 80 2 2 7" xfId="16011"/>
    <cellStyle name="Normal 80 2 2 7 2" xfId="39380"/>
    <cellStyle name="Normal 80 2 2 8" xfId="39381"/>
    <cellStyle name="Normal 80 2 2 9" xfId="39382"/>
    <cellStyle name="Normal 80 2 2_Table AA.27" xfId="16012"/>
    <cellStyle name="Normal 80 2 3" xfId="16013"/>
    <cellStyle name="Normal 80 2 3 2" xfId="16014"/>
    <cellStyle name="Normal 80 2 3 2 2" xfId="16015"/>
    <cellStyle name="Normal 80 2 3 2 2 2" xfId="16016"/>
    <cellStyle name="Normal 80 2 3 2 2 2 2" xfId="39383"/>
    <cellStyle name="Normal 80 2 3 2 2 2 3" xfId="39384"/>
    <cellStyle name="Normal 80 2 3 2 2 3" xfId="39385"/>
    <cellStyle name="Normal 80 2 3 2 2 4" xfId="39386"/>
    <cellStyle name="Normal 80 2 3 2 3" xfId="16017"/>
    <cellStyle name="Normal 80 2 3 2 3 2" xfId="39387"/>
    <cellStyle name="Normal 80 2 3 2 3 3" xfId="39388"/>
    <cellStyle name="Normal 80 2 3 2 4" xfId="39389"/>
    <cellStyle name="Normal 80 2 3 2 5" xfId="39390"/>
    <cellStyle name="Normal 80 2 3 2 6" xfId="39391"/>
    <cellStyle name="Normal 80 2 3 2_Table AA.27" xfId="16018"/>
    <cellStyle name="Normal 80 2 3 3" xfId="16019"/>
    <cellStyle name="Normal 80 2 3 3 2" xfId="16020"/>
    <cellStyle name="Normal 80 2 3 3 2 2" xfId="39392"/>
    <cellStyle name="Normal 80 2 3 3 2 3" xfId="39393"/>
    <cellStyle name="Normal 80 2 3 3 3" xfId="39394"/>
    <cellStyle name="Normal 80 2 3 3 4" xfId="39395"/>
    <cellStyle name="Normal 80 2 3 4" xfId="16021"/>
    <cellStyle name="Normal 80 2 3 4 2" xfId="39396"/>
    <cellStyle name="Normal 80 2 3 4 3" xfId="39397"/>
    <cellStyle name="Normal 80 2 3 5" xfId="16022"/>
    <cellStyle name="Normal 80 2 3 6" xfId="16023"/>
    <cellStyle name="Normal 80 2 3 7" xfId="39398"/>
    <cellStyle name="Normal 80 2 3 8" xfId="39399"/>
    <cellStyle name="Normal 80 2 3 9" xfId="39400"/>
    <cellStyle name="Normal 80 2 3_Table AA.27" xfId="16024"/>
    <cellStyle name="Normal 80 2 4" xfId="16025"/>
    <cellStyle name="Normal 80 2 4 2" xfId="16026"/>
    <cellStyle name="Normal 80 2 4 2 2" xfId="16027"/>
    <cellStyle name="Normal 80 2 4 2 2 2" xfId="16028"/>
    <cellStyle name="Normal 80 2 4 2 2 2 2" xfId="39401"/>
    <cellStyle name="Normal 80 2 4 2 2 3" xfId="39402"/>
    <cellStyle name="Normal 80 2 4 2 2 4" xfId="39403"/>
    <cellStyle name="Normal 80 2 4 2 3" xfId="16029"/>
    <cellStyle name="Normal 80 2 4 2 3 2" xfId="39404"/>
    <cellStyle name="Normal 80 2 4 2 4" xfId="39405"/>
    <cellStyle name="Normal 80 2 4 2 5" xfId="39406"/>
    <cellStyle name="Normal 80 2 4 2_Table AA.27" xfId="16030"/>
    <cellStyle name="Normal 80 2 4 3" xfId="16031"/>
    <cellStyle name="Normal 80 2 4 3 2" xfId="16032"/>
    <cellStyle name="Normal 80 2 4 3 2 2" xfId="39407"/>
    <cellStyle name="Normal 80 2 4 3 3" xfId="39408"/>
    <cellStyle name="Normal 80 2 4 3 4" xfId="39409"/>
    <cellStyle name="Normal 80 2 4 4" xfId="16033"/>
    <cellStyle name="Normal 80 2 4 4 2" xfId="39410"/>
    <cellStyle name="Normal 80 2 4 5" xfId="39411"/>
    <cellStyle name="Normal 80 2 4 6" xfId="39412"/>
    <cellStyle name="Normal 80 2 4 7" xfId="39413"/>
    <cellStyle name="Normal 80 2 4_Table AA.27" xfId="16034"/>
    <cellStyle name="Normal 80 2 5" xfId="16035"/>
    <cellStyle name="Normal 80 2 5 2" xfId="16036"/>
    <cellStyle name="Normal 80 2 5 2 2" xfId="16037"/>
    <cellStyle name="Normal 80 2 5 2 2 2" xfId="16038"/>
    <cellStyle name="Normal 80 2 5 2 2 2 2" xfId="39414"/>
    <cellStyle name="Normal 80 2 5 2 2 3" xfId="39415"/>
    <cellStyle name="Normal 80 2 5 2 2 4" xfId="39416"/>
    <cellStyle name="Normal 80 2 5 2 3" xfId="16039"/>
    <cellStyle name="Normal 80 2 5 2 3 2" xfId="39417"/>
    <cellStyle name="Normal 80 2 5 2 4" xfId="39418"/>
    <cellStyle name="Normal 80 2 5 2 5" xfId="39419"/>
    <cellStyle name="Normal 80 2 5 2_Table AA.27" xfId="16040"/>
    <cellStyle name="Normal 80 2 5 3" xfId="16041"/>
    <cellStyle name="Normal 80 2 5 3 2" xfId="16042"/>
    <cellStyle name="Normal 80 2 5 3 2 2" xfId="39420"/>
    <cellStyle name="Normal 80 2 5 3 3" xfId="39421"/>
    <cellStyle name="Normal 80 2 5 3 4" xfId="39422"/>
    <cellStyle name="Normal 80 2 5 4" xfId="16043"/>
    <cellStyle name="Normal 80 2 5 4 2" xfId="39423"/>
    <cellStyle name="Normal 80 2 5 5" xfId="39424"/>
    <cellStyle name="Normal 80 2 5 6" xfId="39425"/>
    <cellStyle name="Normal 80 2 5_Table AA.27" xfId="16044"/>
    <cellStyle name="Normal 80 2 6" xfId="16045"/>
    <cellStyle name="Normal 80 2 6 2" xfId="16046"/>
    <cellStyle name="Normal 80 2 6 2 2" xfId="16047"/>
    <cellStyle name="Normal 80 2 6 2 2 2" xfId="16048"/>
    <cellStyle name="Normal 80 2 6 2 3" xfId="16049"/>
    <cellStyle name="Normal 80 2 6 2 4" xfId="39426"/>
    <cellStyle name="Normal 80 2 6 2_Table AA.27" xfId="16050"/>
    <cellStyle name="Normal 80 2 6 3" xfId="16051"/>
    <cellStyle name="Normal 80 2 6 3 2" xfId="16052"/>
    <cellStyle name="Normal 80 2 6 4" xfId="16053"/>
    <cellStyle name="Normal 80 2 6 5" xfId="39427"/>
    <cellStyle name="Normal 80 2 6_Table AA.27" xfId="16054"/>
    <cellStyle name="Normal 80 2 7" xfId="16055"/>
    <cellStyle name="Normal 80 2 7 2" xfId="16056"/>
    <cellStyle name="Normal 80 2 7 2 2" xfId="16057"/>
    <cellStyle name="Normal 80 2 7 2 2 2" xfId="16058"/>
    <cellStyle name="Normal 80 2 7 2 3" xfId="16059"/>
    <cellStyle name="Normal 80 2 7 2_Table AA.27" xfId="16060"/>
    <cellStyle name="Normal 80 2 7 3" xfId="16061"/>
    <cellStyle name="Normal 80 2 7 3 2" xfId="16062"/>
    <cellStyle name="Normal 80 2 7 4" xfId="16063"/>
    <cellStyle name="Normal 80 2 7_Table AA.27" xfId="16064"/>
    <cellStyle name="Normal 80 2 8" xfId="16065"/>
    <cellStyle name="Normal 80 2 8 2" xfId="16066"/>
    <cellStyle name="Normal 80 2 8 2 2" xfId="16067"/>
    <cellStyle name="Normal 80 2 8 3" xfId="16068"/>
    <cellStyle name="Normal 80 2 8_Table AA.27" xfId="16069"/>
    <cellStyle name="Normal 80 2 9" xfId="16070"/>
    <cellStyle name="Normal 80 2 9 2" xfId="16071"/>
    <cellStyle name="Normal 80 2_Table AA.27" xfId="16072"/>
    <cellStyle name="Normal 80 3" xfId="16073"/>
    <cellStyle name="Normal 80 3 10" xfId="39428"/>
    <cellStyle name="Normal 80 3 11" xfId="39429"/>
    <cellStyle name="Normal 80 3 12" xfId="39430"/>
    <cellStyle name="Normal 80 3 13" xfId="39431"/>
    <cellStyle name="Normal 80 3 14" xfId="39432"/>
    <cellStyle name="Normal 80 3 2" xfId="16074"/>
    <cellStyle name="Normal 80 3 2 10" xfId="39433"/>
    <cellStyle name="Normal 80 3 2 11" xfId="39434"/>
    <cellStyle name="Normal 80 3 2 12" xfId="39435"/>
    <cellStyle name="Normal 80 3 2 2" xfId="16075"/>
    <cellStyle name="Normal 80 3 2 2 2" xfId="16076"/>
    <cellStyle name="Normal 80 3 2 2 2 2" xfId="16077"/>
    <cellStyle name="Normal 80 3 2 2 2 2 2" xfId="39436"/>
    <cellStyle name="Normal 80 3 2 2 2 2 2 2" xfId="39437"/>
    <cellStyle name="Normal 80 3 2 2 2 2 3" xfId="39438"/>
    <cellStyle name="Normal 80 3 2 2 2 2 4" xfId="39439"/>
    <cellStyle name="Normal 80 3 2 2 2 3" xfId="39440"/>
    <cellStyle name="Normal 80 3 2 2 2 3 2" xfId="39441"/>
    <cellStyle name="Normal 80 3 2 2 2 4" xfId="39442"/>
    <cellStyle name="Normal 80 3 2 2 2 5" xfId="39443"/>
    <cellStyle name="Normal 80 3 2 2 3" xfId="16078"/>
    <cellStyle name="Normal 80 3 2 2 3 2" xfId="39444"/>
    <cellStyle name="Normal 80 3 2 2 3 2 2" xfId="39445"/>
    <cellStyle name="Normal 80 3 2 2 3 3" xfId="39446"/>
    <cellStyle name="Normal 80 3 2 2 3 4" xfId="39447"/>
    <cellStyle name="Normal 80 3 2 2 4" xfId="39448"/>
    <cellStyle name="Normal 80 3 2 2 4 2" xfId="39449"/>
    <cellStyle name="Normal 80 3 2 2 5" xfId="39450"/>
    <cellStyle name="Normal 80 3 2 2 6" xfId="39451"/>
    <cellStyle name="Normal 80 3 2 2 7" xfId="39452"/>
    <cellStyle name="Normal 80 3 2 2_Table AA.27" xfId="16079"/>
    <cellStyle name="Normal 80 3 2 3" xfId="16080"/>
    <cellStyle name="Normal 80 3 2 3 2" xfId="16081"/>
    <cellStyle name="Normal 80 3 2 3 2 2" xfId="39453"/>
    <cellStyle name="Normal 80 3 2 3 2 2 2" xfId="39454"/>
    <cellStyle name="Normal 80 3 2 3 2 2 2 2" xfId="39455"/>
    <cellStyle name="Normal 80 3 2 3 2 2 3" xfId="39456"/>
    <cellStyle name="Normal 80 3 2 3 2 2 4" xfId="39457"/>
    <cellStyle name="Normal 80 3 2 3 2 3" xfId="39458"/>
    <cellStyle name="Normal 80 3 2 3 2 3 2" xfId="39459"/>
    <cellStyle name="Normal 80 3 2 3 2 4" xfId="39460"/>
    <cellStyle name="Normal 80 3 2 3 2 5" xfId="39461"/>
    <cellStyle name="Normal 80 3 2 3 3" xfId="39462"/>
    <cellStyle name="Normal 80 3 2 3 3 2" xfId="39463"/>
    <cellStyle name="Normal 80 3 2 3 3 2 2" xfId="39464"/>
    <cellStyle name="Normal 80 3 2 3 3 3" xfId="39465"/>
    <cellStyle name="Normal 80 3 2 3 3 4" xfId="39466"/>
    <cellStyle name="Normal 80 3 2 3 4" xfId="39467"/>
    <cellStyle name="Normal 80 3 2 3 4 2" xfId="39468"/>
    <cellStyle name="Normal 80 3 2 3 5" xfId="39469"/>
    <cellStyle name="Normal 80 3 2 3 6" xfId="39470"/>
    <cellStyle name="Normal 80 3 2 4" xfId="16082"/>
    <cellStyle name="Normal 80 3 2 4 2" xfId="39471"/>
    <cellStyle name="Normal 80 3 2 4 2 2" xfId="39472"/>
    <cellStyle name="Normal 80 3 2 4 2 2 2" xfId="39473"/>
    <cellStyle name="Normal 80 3 2 4 2 2 2 2" xfId="39474"/>
    <cellStyle name="Normal 80 3 2 4 2 2 3" xfId="39475"/>
    <cellStyle name="Normal 80 3 2 4 2 3" xfId="39476"/>
    <cellStyle name="Normal 80 3 2 4 2 3 2" xfId="39477"/>
    <cellStyle name="Normal 80 3 2 4 2 4" xfId="39478"/>
    <cellStyle name="Normal 80 3 2 4 2 5" xfId="39479"/>
    <cellStyle name="Normal 80 3 2 4 3" xfId="39480"/>
    <cellStyle name="Normal 80 3 2 4 3 2" xfId="39481"/>
    <cellStyle name="Normal 80 3 2 4 3 2 2" xfId="39482"/>
    <cellStyle name="Normal 80 3 2 4 3 3" xfId="39483"/>
    <cellStyle name="Normal 80 3 2 4 4" xfId="39484"/>
    <cellStyle name="Normal 80 3 2 4 4 2" xfId="39485"/>
    <cellStyle name="Normal 80 3 2 4 5" xfId="39486"/>
    <cellStyle name="Normal 80 3 2 4 6" xfId="39487"/>
    <cellStyle name="Normal 80 3 2 5" xfId="16083"/>
    <cellStyle name="Normal 80 3 2 5 2" xfId="39488"/>
    <cellStyle name="Normal 80 3 2 5 2 2" xfId="39489"/>
    <cellStyle name="Normal 80 3 2 5 2 2 2" xfId="39490"/>
    <cellStyle name="Normal 80 3 2 5 2 3" xfId="39491"/>
    <cellStyle name="Normal 80 3 2 5 3" xfId="39492"/>
    <cellStyle name="Normal 80 3 2 5 3 2" xfId="39493"/>
    <cellStyle name="Normal 80 3 2 5 4" xfId="39494"/>
    <cellStyle name="Normal 80 3 2 5 5" xfId="39495"/>
    <cellStyle name="Normal 80 3 2 6" xfId="16084"/>
    <cellStyle name="Normal 80 3 2 6 2" xfId="39496"/>
    <cellStyle name="Normal 80 3 2 6 2 2" xfId="39497"/>
    <cellStyle name="Normal 80 3 2 6 3" xfId="39498"/>
    <cellStyle name="Normal 80 3 2 7" xfId="39499"/>
    <cellStyle name="Normal 80 3 2 7 2" xfId="39500"/>
    <cellStyle name="Normal 80 3 2 8" xfId="39501"/>
    <cellStyle name="Normal 80 3 2 9" xfId="39502"/>
    <cellStyle name="Normal 80 3 2_Table AA.27" xfId="16085"/>
    <cellStyle name="Normal 80 3 3" xfId="16086"/>
    <cellStyle name="Normal 80 3 3 2" xfId="16087"/>
    <cellStyle name="Normal 80 3 3 2 2" xfId="16088"/>
    <cellStyle name="Normal 80 3 3 2 2 2" xfId="39503"/>
    <cellStyle name="Normal 80 3 3 2 2 2 2" xfId="39504"/>
    <cellStyle name="Normal 80 3 3 2 2 3" xfId="39505"/>
    <cellStyle name="Normal 80 3 3 2 2 4" xfId="39506"/>
    <cellStyle name="Normal 80 3 3 2 3" xfId="39507"/>
    <cellStyle name="Normal 80 3 3 2 3 2" xfId="39508"/>
    <cellStyle name="Normal 80 3 3 2 4" xfId="39509"/>
    <cellStyle name="Normal 80 3 3 2 5" xfId="39510"/>
    <cellStyle name="Normal 80 3 3 2 6" xfId="39511"/>
    <cellStyle name="Normal 80 3 3 3" xfId="16089"/>
    <cellStyle name="Normal 80 3 3 3 2" xfId="39512"/>
    <cellStyle name="Normal 80 3 3 3 2 2" xfId="39513"/>
    <cellStyle name="Normal 80 3 3 3 3" xfId="39514"/>
    <cellStyle name="Normal 80 3 3 3 4" xfId="39515"/>
    <cellStyle name="Normal 80 3 3 4" xfId="16090"/>
    <cellStyle name="Normal 80 3 3 4 2" xfId="39516"/>
    <cellStyle name="Normal 80 3 3 5" xfId="16091"/>
    <cellStyle name="Normal 80 3 3 6" xfId="39517"/>
    <cellStyle name="Normal 80 3 3 7" xfId="39518"/>
    <cellStyle name="Normal 80 3 3 8" xfId="39519"/>
    <cellStyle name="Normal 80 3 3 9" xfId="39520"/>
    <cellStyle name="Normal 80 3 3_Table AA.27" xfId="16092"/>
    <cellStyle name="Normal 80 3 4" xfId="16093"/>
    <cellStyle name="Normal 80 3 4 2" xfId="16094"/>
    <cellStyle name="Normal 80 3 4 2 2" xfId="39521"/>
    <cellStyle name="Normal 80 3 4 2 2 2" xfId="39522"/>
    <cellStyle name="Normal 80 3 4 2 2 2 2" xfId="39523"/>
    <cellStyle name="Normal 80 3 4 2 2 3" xfId="39524"/>
    <cellStyle name="Normal 80 3 4 2 2 4" xfId="39525"/>
    <cellStyle name="Normal 80 3 4 2 3" xfId="39526"/>
    <cellStyle name="Normal 80 3 4 2 3 2" xfId="39527"/>
    <cellStyle name="Normal 80 3 4 2 4" xfId="39528"/>
    <cellStyle name="Normal 80 3 4 2 5" xfId="39529"/>
    <cellStyle name="Normal 80 3 4 3" xfId="39530"/>
    <cellStyle name="Normal 80 3 4 3 2" xfId="39531"/>
    <cellStyle name="Normal 80 3 4 3 2 2" xfId="39532"/>
    <cellStyle name="Normal 80 3 4 3 3" xfId="39533"/>
    <cellStyle name="Normal 80 3 4 3 4" xfId="39534"/>
    <cellStyle name="Normal 80 3 4 4" xfId="39535"/>
    <cellStyle name="Normal 80 3 4 4 2" xfId="39536"/>
    <cellStyle name="Normal 80 3 4 5" xfId="39537"/>
    <cellStyle name="Normal 80 3 4 6" xfId="39538"/>
    <cellStyle name="Normal 80 3 4 7" xfId="39539"/>
    <cellStyle name="Normal 80 3 5" xfId="16095"/>
    <cellStyle name="Normal 80 3 5 2" xfId="39540"/>
    <cellStyle name="Normal 80 3 5 2 2" xfId="39541"/>
    <cellStyle name="Normal 80 3 5 2 2 2" xfId="39542"/>
    <cellStyle name="Normal 80 3 5 2 2 2 2" xfId="39543"/>
    <cellStyle name="Normal 80 3 5 2 2 3" xfId="39544"/>
    <cellStyle name="Normal 80 3 5 2 3" xfId="39545"/>
    <cellStyle name="Normal 80 3 5 2 3 2" xfId="39546"/>
    <cellStyle name="Normal 80 3 5 2 4" xfId="39547"/>
    <cellStyle name="Normal 80 3 5 2 5" xfId="39548"/>
    <cellStyle name="Normal 80 3 5 3" xfId="39549"/>
    <cellStyle name="Normal 80 3 5 3 2" xfId="39550"/>
    <cellStyle name="Normal 80 3 5 3 2 2" xfId="39551"/>
    <cellStyle name="Normal 80 3 5 3 3" xfId="39552"/>
    <cellStyle name="Normal 80 3 5 4" xfId="39553"/>
    <cellStyle name="Normal 80 3 5 4 2" xfId="39554"/>
    <cellStyle name="Normal 80 3 5 5" xfId="39555"/>
    <cellStyle name="Normal 80 3 5 6" xfId="39556"/>
    <cellStyle name="Normal 80 3 6" xfId="16096"/>
    <cellStyle name="Normal 80 3 6 2" xfId="39557"/>
    <cellStyle name="Normal 80 3 6 2 2" xfId="39558"/>
    <cellStyle name="Normal 80 3 6 2 2 2" xfId="39559"/>
    <cellStyle name="Normal 80 3 6 2 3" xfId="39560"/>
    <cellStyle name="Normal 80 3 6 3" xfId="39561"/>
    <cellStyle name="Normal 80 3 6 3 2" xfId="39562"/>
    <cellStyle name="Normal 80 3 6 4" xfId="39563"/>
    <cellStyle name="Normal 80 3 6 5" xfId="39564"/>
    <cellStyle name="Normal 80 3 7" xfId="16097"/>
    <cellStyle name="Normal 80 3 7 2" xfId="39565"/>
    <cellStyle name="Normal 80 3 7 2 2" xfId="39566"/>
    <cellStyle name="Normal 80 3 7 3" xfId="39567"/>
    <cellStyle name="Normal 80 3 8" xfId="39568"/>
    <cellStyle name="Normal 80 3 8 2" xfId="39569"/>
    <cellStyle name="Normal 80 3 9" xfId="39570"/>
    <cellStyle name="Normal 80 3_Table AA.27" xfId="16098"/>
    <cellStyle name="Normal 80 4" xfId="16099"/>
    <cellStyle name="Normal 80 4 10" xfId="39571"/>
    <cellStyle name="Normal 80 4 11" xfId="39572"/>
    <cellStyle name="Normal 80 4 12" xfId="39573"/>
    <cellStyle name="Normal 80 4 13" xfId="39574"/>
    <cellStyle name="Normal 80 4 2" xfId="16100"/>
    <cellStyle name="Normal 80 4 2 2" xfId="16101"/>
    <cellStyle name="Normal 80 4 2 2 2" xfId="16102"/>
    <cellStyle name="Normal 80 4 2 2 2 2" xfId="39575"/>
    <cellStyle name="Normal 80 4 2 2 2 2 2" xfId="39576"/>
    <cellStyle name="Normal 80 4 2 2 2 3" xfId="39577"/>
    <cellStyle name="Normal 80 4 2 2 2 4" xfId="39578"/>
    <cellStyle name="Normal 80 4 2 2 3" xfId="39579"/>
    <cellStyle name="Normal 80 4 2 2 3 2" xfId="39580"/>
    <cellStyle name="Normal 80 4 2 2 4" xfId="39581"/>
    <cellStyle name="Normal 80 4 2 2 5" xfId="39582"/>
    <cellStyle name="Normal 80 4 2 3" xfId="16103"/>
    <cellStyle name="Normal 80 4 2 3 2" xfId="39583"/>
    <cellStyle name="Normal 80 4 2 3 2 2" xfId="39584"/>
    <cellStyle name="Normal 80 4 2 3 3" xfId="39585"/>
    <cellStyle name="Normal 80 4 2 3 4" xfId="39586"/>
    <cellStyle name="Normal 80 4 2 4" xfId="16104"/>
    <cellStyle name="Normal 80 4 2 4 2" xfId="39587"/>
    <cellStyle name="Normal 80 4 2 5" xfId="16105"/>
    <cellStyle name="Normal 80 4 2 6" xfId="39588"/>
    <cellStyle name="Normal 80 4 2 7" xfId="39589"/>
    <cellStyle name="Normal 80 4 2_Table AA.27" xfId="16106"/>
    <cellStyle name="Normal 80 4 3" xfId="16107"/>
    <cellStyle name="Normal 80 4 3 2" xfId="16108"/>
    <cellStyle name="Normal 80 4 3 2 2" xfId="39590"/>
    <cellStyle name="Normal 80 4 3 2 2 2" xfId="39591"/>
    <cellStyle name="Normal 80 4 3 2 2 2 2" xfId="39592"/>
    <cellStyle name="Normal 80 4 3 2 2 3" xfId="39593"/>
    <cellStyle name="Normal 80 4 3 2 2 4" xfId="39594"/>
    <cellStyle name="Normal 80 4 3 2 3" xfId="39595"/>
    <cellStyle name="Normal 80 4 3 2 3 2" xfId="39596"/>
    <cellStyle name="Normal 80 4 3 2 4" xfId="39597"/>
    <cellStyle name="Normal 80 4 3 2 5" xfId="39598"/>
    <cellStyle name="Normal 80 4 3 3" xfId="39599"/>
    <cellStyle name="Normal 80 4 3 3 2" xfId="39600"/>
    <cellStyle name="Normal 80 4 3 3 2 2" xfId="39601"/>
    <cellStyle name="Normal 80 4 3 3 3" xfId="39602"/>
    <cellStyle name="Normal 80 4 3 3 4" xfId="39603"/>
    <cellStyle name="Normal 80 4 3 4" xfId="39604"/>
    <cellStyle name="Normal 80 4 3 4 2" xfId="39605"/>
    <cellStyle name="Normal 80 4 3 5" xfId="39606"/>
    <cellStyle name="Normal 80 4 3 6" xfId="39607"/>
    <cellStyle name="Normal 80 4 4" xfId="16109"/>
    <cellStyle name="Normal 80 4 4 2" xfId="39608"/>
    <cellStyle name="Normal 80 4 4 2 2" xfId="39609"/>
    <cellStyle name="Normal 80 4 4 2 2 2" xfId="39610"/>
    <cellStyle name="Normal 80 4 4 2 2 2 2" xfId="39611"/>
    <cellStyle name="Normal 80 4 4 2 2 3" xfId="39612"/>
    <cellStyle name="Normal 80 4 4 2 3" xfId="39613"/>
    <cellStyle name="Normal 80 4 4 2 3 2" xfId="39614"/>
    <cellStyle name="Normal 80 4 4 2 4" xfId="39615"/>
    <cellStyle name="Normal 80 4 4 2 5" xfId="39616"/>
    <cellStyle name="Normal 80 4 4 3" xfId="39617"/>
    <cellStyle name="Normal 80 4 4 3 2" xfId="39618"/>
    <cellStyle name="Normal 80 4 4 3 2 2" xfId="39619"/>
    <cellStyle name="Normal 80 4 4 3 3" xfId="39620"/>
    <cellStyle name="Normal 80 4 4 4" xfId="39621"/>
    <cellStyle name="Normal 80 4 4 4 2" xfId="39622"/>
    <cellStyle name="Normal 80 4 4 5" xfId="39623"/>
    <cellStyle name="Normal 80 4 4 6" xfId="39624"/>
    <cellStyle name="Normal 80 4 5" xfId="16110"/>
    <cellStyle name="Normal 80 4 5 2" xfId="39625"/>
    <cellStyle name="Normal 80 4 5 2 2" xfId="39626"/>
    <cellStyle name="Normal 80 4 5 2 2 2" xfId="39627"/>
    <cellStyle name="Normal 80 4 5 2 3" xfId="39628"/>
    <cellStyle name="Normal 80 4 5 3" xfId="39629"/>
    <cellStyle name="Normal 80 4 5 3 2" xfId="39630"/>
    <cellStyle name="Normal 80 4 5 4" xfId="39631"/>
    <cellStyle name="Normal 80 4 5 5" xfId="39632"/>
    <cellStyle name="Normal 80 4 6" xfId="16111"/>
    <cellStyle name="Normal 80 4 6 2" xfId="39633"/>
    <cellStyle name="Normal 80 4 6 2 2" xfId="39634"/>
    <cellStyle name="Normal 80 4 6 3" xfId="39635"/>
    <cellStyle name="Normal 80 4 7" xfId="39636"/>
    <cellStyle name="Normal 80 4 7 2" xfId="39637"/>
    <cellStyle name="Normal 80 4 8" xfId="39638"/>
    <cellStyle name="Normal 80 4 9" xfId="39639"/>
    <cellStyle name="Normal 80 4_Table AA.27" xfId="16112"/>
    <cellStyle name="Normal 80 5" xfId="16113"/>
    <cellStyle name="Normal 80 5 10" xfId="39640"/>
    <cellStyle name="Normal 80 5 11" xfId="39641"/>
    <cellStyle name="Normal 80 5 12" xfId="39642"/>
    <cellStyle name="Normal 80 5 2" xfId="16114"/>
    <cellStyle name="Normal 80 5 2 2" xfId="16115"/>
    <cellStyle name="Normal 80 5 2 2 2" xfId="16116"/>
    <cellStyle name="Normal 80 5 2 2 2 2" xfId="39643"/>
    <cellStyle name="Normal 80 5 2 2 2 2 2" xfId="39644"/>
    <cellStyle name="Normal 80 5 2 2 2 3" xfId="39645"/>
    <cellStyle name="Normal 80 5 2 2 2 4" xfId="39646"/>
    <cellStyle name="Normal 80 5 2 2 3" xfId="39647"/>
    <cellStyle name="Normal 80 5 2 2 3 2" xfId="39648"/>
    <cellStyle name="Normal 80 5 2 2 4" xfId="39649"/>
    <cellStyle name="Normal 80 5 2 2 5" xfId="39650"/>
    <cellStyle name="Normal 80 5 2 3" xfId="16117"/>
    <cellStyle name="Normal 80 5 2 3 2" xfId="39651"/>
    <cellStyle name="Normal 80 5 2 3 2 2" xfId="39652"/>
    <cellStyle name="Normal 80 5 2 3 3" xfId="39653"/>
    <cellStyle name="Normal 80 5 2 3 4" xfId="39654"/>
    <cellStyle name="Normal 80 5 2 4" xfId="39655"/>
    <cellStyle name="Normal 80 5 2 4 2" xfId="39656"/>
    <cellStyle name="Normal 80 5 2 5" xfId="39657"/>
    <cellStyle name="Normal 80 5 2 6" xfId="39658"/>
    <cellStyle name="Normal 80 5 2 7" xfId="39659"/>
    <cellStyle name="Normal 80 5 2_Table AA.27" xfId="16118"/>
    <cellStyle name="Normal 80 5 3" xfId="16119"/>
    <cellStyle name="Normal 80 5 3 2" xfId="16120"/>
    <cellStyle name="Normal 80 5 3 2 2" xfId="39660"/>
    <cellStyle name="Normal 80 5 3 2 2 2" xfId="39661"/>
    <cellStyle name="Normal 80 5 3 2 2 2 2" xfId="39662"/>
    <cellStyle name="Normal 80 5 3 2 2 3" xfId="39663"/>
    <cellStyle name="Normal 80 5 3 2 2 4" xfId="39664"/>
    <cellStyle name="Normal 80 5 3 2 3" xfId="39665"/>
    <cellStyle name="Normal 80 5 3 2 3 2" xfId="39666"/>
    <cellStyle name="Normal 80 5 3 2 4" xfId="39667"/>
    <cellStyle name="Normal 80 5 3 2 5" xfId="39668"/>
    <cellStyle name="Normal 80 5 3 3" xfId="39669"/>
    <cellStyle name="Normal 80 5 3 3 2" xfId="39670"/>
    <cellStyle name="Normal 80 5 3 3 2 2" xfId="39671"/>
    <cellStyle name="Normal 80 5 3 3 3" xfId="39672"/>
    <cellStyle name="Normal 80 5 3 3 4" xfId="39673"/>
    <cellStyle name="Normal 80 5 3 4" xfId="39674"/>
    <cellStyle name="Normal 80 5 3 4 2" xfId="39675"/>
    <cellStyle name="Normal 80 5 3 5" xfId="39676"/>
    <cellStyle name="Normal 80 5 3 6" xfId="39677"/>
    <cellStyle name="Normal 80 5 4" xfId="16121"/>
    <cellStyle name="Normal 80 5 4 2" xfId="39678"/>
    <cellStyle name="Normal 80 5 4 2 2" xfId="39679"/>
    <cellStyle name="Normal 80 5 4 2 2 2" xfId="39680"/>
    <cellStyle name="Normal 80 5 4 2 2 2 2" xfId="39681"/>
    <cellStyle name="Normal 80 5 4 2 2 3" xfId="39682"/>
    <cellStyle name="Normal 80 5 4 2 3" xfId="39683"/>
    <cellStyle name="Normal 80 5 4 2 3 2" xfId="39684"/>
    <cellStyle name="Normal 80 5 4 2 4" xfId="39685"/>
    <cellStyle name="Normal 80 5 4 2 5" xfId="39686"/>
    <cellStyle name="Normal 80 5 4 3" xfId="39687"/>
    <cellStyle name="Normal 80 5 4 3 2" xfId="39688"/>
    <cellStyle name="Normal 80 5 4 3 2 2" xfId="39689"/>
    <cellStyle name="Normal 80 5 4 3 3" xfId="39690"/>
    <cellStyle name="Normal 80 5 4 4" xfId="39691"/>
    <cellStyle name="Normal 80 5 4 4 2" xfId="39692"/>
    <cellStyle name="Normal 80 5 4 5" xfId="39693"/>
    <cellStyle name="Normal 80 5 4 6" xfId="39694"/>
    <cellStyle name="Normal 80 5 5" xfId="16122"/>
    <cellStyle name="Normal 80 5 5 2" xfId="39695"/>
    <cellStyle name="Normal 80 5 5 2 2" xfId="39696"/>
    <cellStyle name="Normal 80 5 5 2 2 2" xfId="39697"/>
    <cellStyle name="Normal 80 5 5 2 3" xfId="39698"/>
    <cellStyle name="Normal 80 5 5 3" xfId="39699"/>
    <cellStyle name="Normal 80 5 5 3 2" xfId="39700"/>
    <cellStyle name="Normal 80 5 5 4" xfId="39701"/>
    <cellStyle name="Normal 80 5 5 5" xfId="39702"/>
    <cellStyle name="Normal 80 5 6" xfId="16123"/>
    <cellStyle name="Normal 80 5 6 2" xfId="39703"/>
    <cellStyle name="Normal 80 5 6 2 2" xfId="39704"/>
    <cellStyle name="Normal 80 5 6 3" xfId="39705"/>
    <cellStyle name="Normal 80 5 7" xfId="39706"/>
    <cellStyle name="Normal 80 5 7 2" xfId="39707"/>
    <cellStyle name="Normal 80 5 8" xfId="39708"/>
    <cellStyle name="Normal 80 5 9" xfId="39709"/>
    <cellStyle name="Normal 80 5_Table AA.27" xfId="16124"/>
    <cellStyle name="Normal 80 6" xfId="16125"/>
    <cellStyle name="Normal 80 6 2" xfId="16126"/>
    <cellStyle name="Normal 80 6 2 2" xfId="16127"/>
    <cellStyle name="Normal 80 6 2 2 2" xfId="16128"/>
    <cellStyle name="Normal 80 6 2 2 2 2" xfId="39710"/>
    <cellStyle name="Normal 80 6 2 2 2 3" xfId="39711"/>
    <cellStyle name="Normal 80 6 2 2 3" xfId="39712"/>
    <cellStyle name="Normal 80 6 2 2 4" xfId="39713"/>
    <cellStyle name="Normal 80 6 2 3" xfId="16129"/>
    <cellStyle name="Normal 80 6 2 3 2" xfId="39714"/>
    <cellStyle name="Normal 80 6 2 3 3" xfId="39715"/>
    <cellStyle name="Normal 80 6 2 4" xfId="39716"/>
    <cellStyle name="Normal 80 6 2 5" xfId="39717"/>
    <cellStyle name="Normal 80 6 2_Table AA.27" xfId="16130"/>
    <cellStyle name="Normal 80 6 3" xfId="16131"/>
    <cellStyle name="Normal 80 6 3 2" xfId="16132"/>
    <cellStyle name="Normal 80 6 3 2 2" xfId="39718"/>
    <cellStyle name="Normal 80 6 3 2 3" xfId="39719"/>
    <cellStyle name="Normal 80 6 3 3" xfId="39720"/>
    <cellStyle name="Normal 80 6 3 4" xfId="39721"/>
    <cellStyle name="Normal 80 6 4" xfId="16133"/>
    <cellStyle name="Normal 80 6 4 2" xfId="39722"/>
    <cellStyle name="Normal 80 6 4 3" xfId="39723"/>
    <cellStyle name="Normal 80 6 5" xfId="16134"/>
    <cellStyle name="Normal 80 6 6" xfId="39724"/>
    <cellStyle name="Normal 80 6 7" xfId="39725"/>
    <cellStyle name="Normal 80 6_Table AA.27" xfId="16135"/>
    <cellStyle name="Normal 80 7" xfId="16136"/>
    <cellStyle name="Normal 80 7 2" xfId="16137"/>
    <cellStyle name="Normal 80 7 2 2" xfId="16138"/>
    <cellStyle name="Normal 80 7 2 2 2" xfId="16139"/>
    <cellStyle name="Normal 80 7 2 2 2 2" xfId="39726"/>
    <cellStyle name="Normal 80 7 2 2 2 3" xfId="39727"/>
    <cellStyle name="Normal 80 7 2 2 3" xfId="39728"/>
    <cellStyle name="Normal 80 7 2 2 4" xfId="39729"/>
    <cellStyle name="Normal 80 7 2 3" xfId="16140"/>
    <cellStyle name="Normal 80 7 2 3 2" xfId="39730"/>
    <cellStyle name="Normal 80 7 2 3 3" xfId="39731"/>
    <cellStyle name="Normal 80 7 2 4" xfId="39732"/>
    <cellStyle name="Normal 80 7 2 5" xfId="39733"/>
    <cellStyle name="Normal 80 7 2_Table AA.27" xfId="16141"/>
    <cellStyle name="Normal 80 7 3" xfId="16142"/>
    <cellStyle name="Normal 80 7 3 2" xfId="16143"/>
    <cellStyle name="Normal 80 7 3 2 2" xfId="39734"/>
    <cellStyle name="Normal 80 7 3 2 3" xfId="39735"/>
    <cellStyle name="Normal 80 7 3 3" xfId="39736"/>
    <cellStyle name="Normal 80 7 3 4" xfId="39737"/>
    <cellStyle name="Normal 80 7 4" xfId="16144"/>
    <cellStyle name="Normal 80 7 4 2" xfId="39738"/>
    <cellStyle name="Normal 80 7 4 3" xfId="39739"/>
    <cellStyle name="Normal 80 7 5" xfId="39740"/>
    <cellStyle name="Normal 80 7 6" xfId="39741"/>
    <cellStyle name="Normal 80 7_Table AA.27" xfId="16145"/>
    <cellStyle name="Normal 80 8" xfId="16146"/>
    <cellStyle name="Normal 80 8 2" xfId="16147"/>
    <cellStyle name="Normal 80 8 2 2" xfId="16148"/>
    <cellStyle name="Normal 80 8 2 2 2" xfId="16149"/>
    <cellStyle name="Normal 80 8 2 2 2 2" xfId="39742"/>
    <cellStyle name="Normal 80 8 2 2 3" xfId="39743"/>
    <cellStyle name="Normal 80 8 2 2 4" xfId="39744"/>
    <cellStyle name="Normal 80 8 2 3" xfId="16150"/>
    <cellStyle name="Normal 80 8 2 3 2" xfId="39745"/>
    <cellStyle name="Normal 80 8 2 4" xfId="39746"/>
    <cellStyle name="Normal 80 8 2 5" xfId="39747"/>
    <cellStyle name="Normal 80 8 2_Table AA.27" xfId="16151"/>
    <cellStyle name="Normal 80 8 3" xfId="16152"/>
    <cellStyle name="Normal 80 8 3 2" xfId="16153"/>
    <cellStyle name="Normal 80 8 3 2 2" xfId="39748"/>
    <cellStyle name="Normal 80 8 3 3" xfId="39749"/>
    <cellStyle name="Normal 80 8 3 4" xfId="39750"/>
    <cellStyle name="Normal 80 8 4" xfId="16154"/>
    <cellStyle name="Normal 80 8 4 2" xfId="39751"/>
    <cellStyle name="Normal 80 8 5" xfId="39752"/>
    <cellStyle name="Normal 80 8 6" xfId="39753"/>
    <cellStyle name="Normal 80 8_Table AA.27" xfId="16155"/>
    <cellStyle name="Normal 80 9" xfId="16156"/>
    <cellStyle name="Normal 80 9 2" xfId="16157"/>
    <cellStyle name="Normal 80 9 2 2" xfId="16158"/>
    <cellStyle name="Normal 80 9 2 2 2" xfId="39754"/>
    <cellStyle name="Normal 80 9 2 2 3" xfId="39755"/>
    <cellStyle name="Normal 80 9 2 3" xfId="39756"/>
    <cellStyle name="Normal 80 9 2 4" xfId="39757"/>
    <cellStyle name="Normal 80 9 3" xfId="16159"/>
    <cellStyle name="Normal 80 9 3 2" xfId="39758"/>
    <cellStyle name="Normal 80 9 3 3" xfId="39759"/>
    <cellStyle name="Normal 80 9 4" xfId="39760"/>
    <cellStyle name="Normal 80 9 5" xfId="39761"/>
    <cellStyle name="Normal 80 9_Table AA.27" xfId="16160"/>
    <cellStyle name="Normal 80_Table AA.27" xfId="16161"/>
    <cellStyle name="Normal 81" xfId="16162"/>
    <cellStyle name="Normal 81 10" xfId="16163"/>
    <cellStyle name="Normal 81 10 2" xfId="16164"/>
    <cellStyle name="Normal 81 10 2 2" xfId="39762"/>
    <cellStyle name="Normal 81 10 3" xfId="39763"/>
    <cellStyle name="Normal 81 10 4" xfId="39764"/>
    <cellStyle name="Normal 81 10_Table AA.27" xfId="16165"/>
    <cellStyle name="Normal 81 11" xfId="16166"/>
    <cellStyle name="Normal 81 11 2" xfId="16167"/>
    <cellStyle name="Normal 81 12" xfId="39765"/>
    <cellStyle name="Normal 81 13" xfId="39766"/>
    <cellStyle name="Normal 81 14" xfId="39767"/>
    <cellStyle name="Normal 81 15" xfId="39768"/>
    <cellStyle name="Normal 81 16" xfId="39769"/>
    <cellStyle name="Normal 81 17" xfId="39770"/>
    <cellStyle name="Normal 81 18" xfId="39771"/>
    <cellStyle name="Normal 81 19" xfId="39772"/>
    <cellStyle name="Normal 81 2" xfId="16168"/>
    <cellStyle name="Normal 81 2 10" xfId="16169"/>
    <cellStyle name="Normal 81 2 10 2" xfId="16170"/>
    <cellStyle name="Normal 81 2 11" xfId="39773"/>
    <cellStyle name="Normal 81 2 12" xfId="39774"/>
    <cellStyle name="Normal 81 2 13" xfId="39775"/>
    <cellStyle name="Normal 81 2 14" xfId="39776"/>
    <cellStyle name="Normal 81 2 15" xfId="39777"/>
    <cellStyle name="Normal 81 2 2" xfId="16171"/>
    <cellStyle name="Normal 81 2 2 10" xfId="39778"/>
    <cellStyle name="Normal 81 2 2 11" xfId="39779"/>
    <cellStyle name="Normal 81 2 2 12" xfId="39780"/>
    <cellStyle name="Normal 81 2 2 2" xfId="16172"/>
    <cellStyle name="Normal 81 2 2 2 2" xfId="16173"/>
    <cellStyle name="Normal 81 2 2 2 2 2" xfId="16174"/>
    <cellStyle name="Normal 81 2 2 2 2 2 2" xfId="16175"/>
    <cellStyle name="Normal 81 2 2 2 2 2 2 2" xfId="39781"/>
    <cellStyle name="Normal 81 2 2 2 2 2 3" xfId="39782"/>
    <cellStyle name="Normal 81 2 2 2 2 2 4" xfId="39783"/>
    <cellStyle name="Normal 81 2 2 2 2 3" xfId="16176"/>
    <cellStyle name="Normal 81 2 2 2 2 3 2" xfId="39784"/>
    <cellStyle name="Normal 81 2 2 2 2 4" xfId="39785"/>
    <cellStyle name="Normal 81 2 2 2 2 5" xfId="39786"/>
    <cellStyle name="Normal 81 2 2 2 2_Table AA.27" xfId="16177"/>
    <cellStyle name="Normal 81 2 2 2 3" xfId="16178"/>
    <cellStyle name="Normal 81 2 2 2 3 2" xfId="16179"/>
    <cellStyle name="Normal 81 2 2 2 3 2 2" xfId="39787"/>
    <cellStyle name="Normal 81 2 2 2 3 3" xfId="39788"/>
    <cellStyle name="Normal 81 2 2 2 3 4" xfId="39789"/>
    <cellStyle name="Normal 81 2 2 2 4" xfId="16180"/>
    <cellStyle name="Normal 81 2 2 2 4 2" xfId="39790"/>
    <cellStyle name="Normal 81 2 2 2 5" xfId="39791"/>
    <cellStyle name="Normal 81 2 2 2 6" xfId="39792"/>
    <cellStyle name="Normal 81 2 2 2 7" xfId="39793"/>
    <cellStyle name="Normal 81 2 2 2_Table AA.27" xfId="16181"/>
    <cellStyle name="Normal 81 2 2 3" xfId="16182"/>
    <cellStyle name="Normal 81 2 2 3 2" xfId="16183"/>
    <cellStyle name="Normal 81 2 2 3 2 2" xfId="16184"/>
    <cellStyle name="Normal 81 2 2 3 2 2 2" xfId="39794"/>
    <cellStyle name="Normal 81 2 2 3 2 2 2 2" xfId="39795"/>
    <cellStyle name="Normal 81 2 2 3 2 2 3" xfId="39796"/>
    <cellStyle name="Normal 81 2 2 3 2 2 4" xfId="39797"/>
    <cellStyle name="Normal 81 2 2 3 2 3" xfId="39798"/>
    <cellStyle name="Normal 81 2 2 3 2 3 2" xfId="39799"/>
    <cellStyle name="Normal 81 2 2 3 2 4" xfId="39800"/>
    <cellStyle name="Normal 81 2 2 3 2 5" xfId="39801"/>
    <cellStyle name="Normal 81 2 2 3 3" xfId="16185"/>
    <cellStyle name="Normal 81 2 2 3 3 2" xfId="39802"/>
    <cellStyle name="Normal 81 2 2 3 3 2 2" xfId="39803"/>
    <cellStyle name="Normal 81 2 2 3 3 3" xfId="39804"/>
    <cellStyle name="Normal 81 2 2 3 3 4" xfId="39805"/>
    <cellStyle name="Normal 81 2 2 3 4" xfId="39806"/>
    <cellStyle name="Normal 81 2 2 3 4 2" xfId="39807"/>
    <cellStyle name="Normal 81 2 2 3 5" xfId="39808"/>
    <cellStyle name="Normal 81 2 2 3 6" xfId="39809"/>
    <cellStyle name="Normal 81 2 2 3_Table AA.27" xfId="16186"/>
    <cellStyle name="Normal 81 2 2 4" xfId="16187"/>
    <cellStyle name="Normal 81 2 2 4 2" xfId="16188"/>
    <cellStyle name="Normal 81 2 2 4 2 2" xfId="39810"/>
    <cellStyle name="Normal 81 2 2 4 2 2 2" xfId="39811"/>
    <cellStyle name="Normal 81 2 2 4 2 2 2 2" xfId="39812"/>
    <cellStyle name="Normal 81 2 2 4 2 2 3" xfId="39813"/>
    <cellStyle name="Normal 81 2 2 4 2 3" xfId="39814"/>
    <cellStyle name="Normal 81 2 2 4 2 3 2" xfId="39815"/>
    <cellStyle name="Normal 81 2 2 4 2 4" xfId="39816"/>
    <cellStyle name="Normal 81 2 2 4 2 5" xfId="39817"/>
    <cellStyle name="Normal 81 2 2 4 3" xfId="39818"/>
    <cellStyle name="Normal 81 2 2 4 3 2" xfId="39819"/>
    <cellStyle name="Normal 81 2 2 4 3 2 2" xfId="39820"/>
    <cellStyle name="Normal 81 2 2 4 3 3" xfId="39821"/>
    <cellStyle name="Normal 81 2 2 4 4" xfId="39822"/>
    <cellStyle name="Normal 81 2 2 4 4 2" xfId="39823"/>
    <cellStyle name="Normal 81 2 2 4 5" xfId="39824"/>
    <cellStyle name="Normal 81 2 2 4 6" xfId="39825"/>
    <cellStyle name="Normal 81 2 2 5" xfId="16189"/>
    <cellStyle name="Normal 81 2 2 5 2" xfId="39826"/>
    <cellStyle name="Normal 81 2 2 5 2 2" xfId="39827"/>
    <cellStyle name="Normal 81 2 2 5 2 2 2" xfId="39828"/>
    <cellStyle name="Normal 81 2 2 5 2 3" xfId="39829"/>
    <cellStyle name="Normal 81 2 2 5 3" xfId="39830"/>
    <cellStyle name="Normal 81 2 2 5 3 2" xfId="39831"/>
    <cellStyle name="Normal 81 2 2 5 4" xfId="39832"/>
    <cellStyle name="Normal 81 2 2 5 5" xfId="39833"/>
    <cellStyle name="Normal 81 2 2 6" xfId="16190"/>
    <cellStyle name="Normal 81 2 2 6 2" xfId="39834"/>
    <cellStyle name="Normal 81 2 2 6 2 2" xfId="39835"/>
    <cellStyle name="Normal 81 2 2 6 3" xfId="39836"/>
    <cellStyle name="Normal 81 2 2 7" xfId="16191"/>
    <cellStyle name="Normal 81 2 2 7 2" xfId="39837"/>
    <cellStyle name="Normal 81 2 2 8" xfId="16192"/>
    <cellStyle name="Normal 81 2 2 9" xfId="39838"/>
    <cellStyle name="Normal 81 2 2_Table AA.27" xfId="16193"/>
    <cellStyle name="Normal 81 2 3" xfId="16194"/>
    <cellStyle name="Normal 81 2 3 2" xfId="16195"/>
    <cellStyle name="Normal 81 2 3 2 2" xfId="16196"/>
    <cellStyle name="Normal 81 2 3 2 2 2" xfId="16197"/>
    <cellStyle name="Normal 81 2 3 2 2 2 2" xfId="39839"/>
    <cellStyle name="Normal 81 2 3 2 2 2 3" xfId="39840"/>
    <cellStyle name="Normal 81 2 3 2 2 3" xfId="39841"/>
    <cellStyle name="Normal 81 2 3 2 2 4" xfId="39842"/>
    <cellStyle name="Normal 81 2 3 2 3" xfId="16198"/>
    <cellStyle name="Normal 81 2 3 2 3 2" xfId="39843"/>
    <cellStyle name="Normal 81 2 3 2 3 3" xfId="39844"/>
    <cellStyle name="Normal 81 2 3 2 4" xfId="39845"/>
    <cellStyle name="Normal 81 2 3 2 5" xfId="39846"/>
    <cellStyle name="Normal 81 2 3 2 6" xfId="39847"/>
    <cellStyle name="Normal 81 2 3 2_Table AA.27" xfId="16199"/>
    <cellStyle name="Normal 81 2 3 3" xfId="16200"/>
    <cellStyle name="Normal 81 2 3 3 2" xfId="16201"/>
    <cellStyle name="Normal 81 2 3 3 2 2" xfId="39848"/>
    <cellStyle name="Normal 81 2 3 3 2 3" xfId="39849"/>
    <cellStyle name="Normal 81 2 3 3 3" xfId="39850"/>
    <cellStyle name="Normal 81 2 3 3 4" xfId="39851"/>
    <cellStyle name="Normal 81 2 3 4" xfId="16202"/>
    <cellStyle name="Normal 81 2 3 4 2" xfId="39852"/>
    <cellStyle name="Normal 81 2 3 4 3" xfId="39853"/>
    <cellStyle name="Normal 81 2 3 5" xfId="16203"/>
    <cellStyle name="Normal 81 2 3 6" xfId="39854"/>
    <cellStyle name="Normal 81 2 3 7" xfId="39855"/>
    <cellStyle name="Normal 81 2 3 8" xfId="39856"/>
    <cellStyle name="Normal 81 2 3 9" xfId="39857"/>
    <cellStyle name="Normal 81 2 3_Table AA.27" xfId="16204"/>
    <cellStyle name="Normal 81 2 4" xfId="16205"/>
    <cellStyle name="Normal 81 2 4 2" xfId="16206"/>
    <cellStyle name="Normal 81 2 4 2 2" xfId="16207"/>
    <cellStyle name="Normal 81 2 4 2 2 2" xfId="16208"/>
    <cellStyle name="Normal 81 2 4 2 2 2 2" xfId="39858"/>
    <cellStyle name="Normal 81 2 4 2 2 3" xfId="39859"/>
    <cellStyle name="Normal 81 2 4 2 2 4" xfId="39860"/>
    <cellStyle name="Normal 81 2 4 2 3" xfId="16209"/>
    <cellStyle name="Normal 81 2 4 2 3 2" xfId="39861"/>
    <cellStyle name="Normal 81 2 4 2 4" xfId="39862"/>
    <cellStyle name="Normal 81 2 4 2 5" xfId="39863"/>
    <cellStyle name="Normal 81 2 4 2_Table AA.27" xfId="16210"/>
    <cellStyle name="Normal 81 2 4 3" xfId="16211"/>
    <cellStyle name="Normal 81 2 4 3 2" xfId="16212"/>
    <cellStyle name="Normal 81 2 4 3 2 2" xfId="39864"/>
    <cellStyle name="Normal 81 2 4 3 3" xfId="39865"/>
    <cellStyle name="Normal 81 2 4 3 4" xfId="39866"/>
    <cellStyle name="Normal 81 2 4 4" xfId="16213"/>
    <cellStyle name="Normal 81 2 4 4 2" xfId="39867"/>
    <cellStyle name="Normal 81 2 4 5" xfId="39868"/>
    <cellStyle name="Normal 81 2 4 6" xfId="39869"/>
    <cellStyle name="Normal 81 2 4 7" xfId="39870"/>
    <cellStyle name="Normal 81 2 4_Table AA.27" xfId="16214"/>
    <cellStyle name="Normal 81 2 5" xfId="16215"/>
    <cellStyle name="Normal 81 2 5 2" xfId="16216"/>
    <cellStyle name="Normal 81 2 5 2 2" xfId="16217"/>
    <cellStyle name="Normal 81 2 5 2 2 2" xfId="16218"/>
    <cellStyle name="Normal 81 2 5 2 2 2 2" xfId="39871"/>
    <cellStyle name="Normal 81 2 5 2 2 3" xfId="39872"/>
    <cellStyle name="Normal 81 2 5 2 2 4" xfId="39873"/>
    <cellStyle name="Normal 81 2 5 2 3" xfId="16219"/>
    <cellStyle name="Normal 81 2 5 2 3 2" xfId="39874"/>
    <cellStyle name="Normal 81 2 5 2 4" xfId="39875"/>
    <cellStyle name="Normal 81 2 5 2 5" xfId="39876"/>
    <cellStyle name="Normal 81 2 5 2_Table AA.27" xfId="16220"/>
    <cellStyle name="Normal 81 2 5 3" xfId="16221"/>
    <cellStyle name="Normal 81 2 5 3 2" xfId="16222"/>
    <cellStyle name="Normal 81 2 5 3 2 2" xfId="39877"/>
    <cellStyle name="Normal 81 2 5 3 3" xfId="39878"/>
    <cellStyle name="Normal 81 2 5 3 4" xfId="39879"/>
    <cellStyle name="Normal 81 2 5 4" xfId="16223"/>
    <cellStyle name="Normal 81 2 5 4 2" xfId="39880"/>
    <cellStyle name="Normal 81 2 5 5" xfId="39881"/>
    <cellStyle name="Normal 81 2 5 6" xfId="39882"/>
    <cellStyle name="Normal 81 2 5_Table AA.27" xfId="16224"/>
    <cellStyle name="Normal 81 2 6" xfId="16225"/>
    <cellStyle name="Normal 81 2 6 2" xfId="16226"/>
    <cellStyle name="Normal 81 2 6 2 2" xfId="16227"/>
    <cellStyle name="Normal 81 2 6 2 2 2" xfId="16228"/>
    <cellStyle name="Normal 81 2 6 2 3" xfId="16229"/>
    <cellStyle name="Normal 81 2 6 2 4" xfId="39883"/>
    <cellStyle name="Normal 81 2 6 2_Table AA.27" xfId="16230"/>
    <cellStyle name="Normal 81 2 6 3" xfId="16231"/>
    <cellStyle name="Normal 81 2 6 3 2" xfId="16232"/>
    <cellStyle name="Normal 81 2 6 4" xfId="16233"/>
    <cellStyle name="Normal 81 2 6 5" xfId="39884"/>
    <cellStyle name="Normal 81 2 6_Table AA.27" xfId="16234"/>
    <cellStyle name="Normal 81 2 7" xfId="16235"/>
    <cellStyle name="Normal 81 2 7 2" xfId="16236"/>
    <cellStyle name="Normal 81 2 7 2 2" xfId="16237"/>
    <cellStyle name="Normal 81 2 7 2 2 2" xfId="16238"/>
    <cellStyle name="Normal 81 2 7 2 3" xfId="16239"/>
    <cellStyle name="Normal 81 2 7 2_Table AA.27" xfId="16240"/>
    <cellStyle name="Normal 81 2 7 3" xfId="16241"/>
    <cellStyle name="Normal 81 2 7 3 2" xfId="16242"/>
    <cellStyle name="Normal 81 2 7 4" xfId="16243"/>
    <cellStyle name="Normal 81 2 7_Table AA.27" xfId="16244"/>
    <cellStyle name="Normal 81 2 8" xfId="16245"/>
    <cellStyle name="Normal 81 2 8 2" xfId="16246"/>
    <cellStyle name="Normal 81 2 8 2 2" xfId="16247"/>
    <cellStyle name="Normal 81 2 8 3" xfId="16248"/>
    <cellStyle name="Normal 81 2 8_Table AA.27" xfId="16249"/>
    <cellStyle name="Normal 81 2 9" xfId="16250"/>
    <cellStyle name="Normal 81 2 9 2" xfId="16251"/>
    <cellStyle name="Normal 81 2_Table AA.27" xfId="16252"/>
    <cellStyle name="Normal 81 3" xfId="16253"/>
    <cellStyle name="Normal 81 3 10" xfId="39885"/>
    <cellStyle name="Normal 81 3 11" xfId="39886"/>
    <cellStyle name="Normal 81 3 12" xfId="39887"/>
    <cellStyle name="Normal 81 3 13" xfId="39888"/>
    <cellStyle name="Normal 81 3 14" xfId="39889"/>
    <cellStyle name="Normal 81 3 2" xfId="16254"/>
    <cellStyle name="Normal 81 3 2 10" xfId="39890"/>
    <cellStyle name="Normal 81 3 2 11" xfId="39891"/>
    <cellStyle name="Normal 81 3 2 12" xfId="39892"/>
    <cellStyle name="Normal 81 3 2 2" xfId="16255"/>
    <cellStyle name="Normal 81 3 2 2 2" xfId="16256"/>
    <cellStyle name="Normal 81 3 2 2 2 2" xfId="16257"/>
    <cellStyle name="Normal 81 3 2 2 2 2 2" xfId="39893"/>
    <cellStyle name="Normal 81 3 2 2 2 2 2 2" xfId="39894"/>
    <cellStyle name="Normal 81 3 2 2 2 2 3" xfId="39895"/>
    <cellStyle name="Normal 81 3 2 2 2 2 4" xfId="39896"/>
    <cellStyle name="Normal 81 3 2 2 2 3" xfId="39897"/>
    <cellStyle name="Normal 81 3 2 2 2 3 2" xfId="39898"/>
    <cellStyle name="Normal 81 3 2 2 2 4" xfId="39899"/>
    <cellStyle name="Normal 81 3 2 2 2 5" xfId="39900"/>
    <cellStyle name="Normal 81 3 2 2 3" xfId="16258"/>
    <cellStyle name="Normal 81 3 2 2 3 2" xfId="39901"/>
    <cellStyle name="Normal 81 3 2 2 3 2 2" xfId="39902"/>
    <cellStyle name="Normal 81 3 2 2 3 3" xfId="39903"/>
    <cellStyle name="Normal 81 3 2 2 3 4" xfId="39904"/>
    <cellStyle name="Normal 81 3 2 2 4" xfId="39905"/>
    <cellStyle name="Normal 81 3 2 2 4 2" xfId="39906"/>
    <cellStyle name="Normal 81 3 2 2 5" xfId="39907"/>
    <cellStyle name="Normal 81 3 2 2 6" xfId="39908"/>
    <cellStyle name="Normal 81 3 2 2 7" xfId="39909"/>
    <cellStyle name="Normal 81 3 2 2_Table AA.27" xfId="16259"/>
    <cellStyle name="Normal 81 3 2 3" xfId="16260"/>
    <cellStyle name="Normal 81 3 2 3 2" xfId="16261"/>
    <cellStyle name="Normal 81 3 2 3 2 2" xfId="39910"/>
    <cellStyle name="Normal 81 3 2 3 2 2 2" xfId="39911"/>
    <cellStyle name="Normal 81 3 2 3 2 2 2 2" xfId="39912"/>
    <cellStyle name="Normal 81 3 2 3 2 2 3" xfId="39913"/>
    <cellStyle name="Normal 81 3 2 3 2 2 4" xfId="39914"/>
    <cellStyle name="Normal 81 3 2 3 2 3" xfId="39915"/>
    <cellStyle name="Normal 81 3 2 3 2 3 2" xfId="39916"/>
    <cellStyle name="Normal 81 3 2 3 2 4" xfId="39917"/>
    <cellStyle name="Normal 81 3 2 3 2 5" xfId="39918"/>
    <cellStyle name="Normal 81 3 2 3 3" xfId="39919"/>
    <cellStyle name="Normal 81 3 2 3 3 2" xfId="39920"/>
    <cellStyle name="Normal 81 3 2 3 3 2 2" xfId="39921"/>
    <cellStyle name="Normal 81 3 2 3 3 3" xfId="39922"/>
    <cellStyle name="Normal 81 3 2 3 3 4" xfId="39923"/>
    <cellStyle name="Normal 81 3 2 3 4" xfId="39924"/>
    <cellStyle name="Normal 81 3 2 3 4 2" xfId="39925"/>
    <cellStyle name="Normal 81 3 2 3 5" xfId="39926"/>
    <cellStyle name="Normal 81 3 2 3 6" xfId="39927"/>
    <cellStyle name="Normal 81 3 2 4" xfId="16262"/>
    <cellStyle name="Normal 81 3 2 4 2" xfId="39928"/>
    <cellStyle name="Normal 81 3 2 4 2 2" xfId="39929"/>
    <cellStyle name="Normal 81 3 2 4 2 2 2" xfId="39930"/>
    <cellStyle name="Normal 81 3 2 4 2 2 2 2" xfId="39931"/>
    <cellStyle name="Normal 81 3 2 4 2 2 3" xfId="39932"/>
    <cellStyle name="Normal 81 3 2 4 2 3" xfId="39933"/>
    <cellStyle name="Normal 81 3 2 4 2 3 2" xfId="39934"/>
    <cellStyle name="Normal 81 3 2 4 2 4" xfId="39935"/>
    <cellStyle name="Normal 81 3 2 4 2 5" xfId="39936"/>
    <cellStyle name="Normal 81 3 2 4 3" xfId="39937"/>
    <cellStyle name="Normal 81 3 2 4 3 2" xfId="39938"/>
    <cellStyle name="Normal 81 3 2 4 3 2 2" xfId="39939"/>
    <cellStyle name="Normal 81 3 2 4 3 3" xfId="39940"/>
    <cellStyle name="Normal 81 3 2 4 4" xfId="39941"/>
    <cellStyle name="Normal 81 3 2 4 4 2" xfId="39942"/>
    <cellStyle name="Normal 81 3 2 4 5" xfId="39943"/>
    <cellStyle name="Normal 81 3 2 4 6" xfId="39944"/>
    <cellStyle name="Normal 81 3 2 5" xfId="16263"/>
    <cellStyle name="Normal 81 3 2 5 2" xfId="39945"/>
    <cellStyle name="Normal 81 3 2 5 2 2" xfId="39946"/>
    <cellStyle name="Normal 81 3 2 5 2 2 2" xfId="39947"/>
    <cellStyle name="Normal 81 3 2 5 2 3" xfId="39948"/>
    <cellStyle name="Normal 81 3 2 5 3" xfId="39949"/>
    <cellStyle name="Normal 81 3 2 5 3 2" xfId="39950"/>
    <cellStyle name="Normal 81 3 2 5 4" xfId="39951"/>
    <cellStyle name="Normal 81 3 2 5 5" xfId="39952"/>
    <cellStyle name="Normal 81 3 2 6" xfId="16264"/>
    <cellStyle name="Normal 81 3 2 6 2" xfId="39953"/>
    <cellStyle name="Normal 81 3 2 6 2 2" xfId="39954"/>
    <cellStyle name="Normal 81 3 2 6 3" xfId="39955"/>
    <cellStyle name="Normal 81 3 2 7" xfId="39956"/>
    <cellStyle name="Normal 81 3 2 7 2" xfId="39957"/>
    <cellStyle name="Normal 81 3 2 8" xfId="39958"/>
    <cellStyle name="Normal 81 3 2 9" xfId="39959"/>
    <cellStyle name="Normal 81 3 2_Table AA.27" xfId="16265"/>
    <cellStyle name="Normal 81 3 3" xfId="16266"/>
    <cellStyle name="Normal 81 3 3 2" xfId="16267"/>
    <cellStyle name="Normal 81 3 3 2 2" xfId="16268"/>
    <cellStyle name="Normal 81 3 3 2 2 2" xfId="39960"/>
    <cellStyle name="Normal 81 3 3 2 2 2 2" xfId="39961"/>
    <cellStyle name="Normal 81 3 3 2 2 3" xfId="39962"/>
    <cellStyle name="Normal 81 3 3 2 2 4" xfId="39963"/>
    <cellStyle name="Normal 81 3 3 2 3" xfId="39964"/>
    <cellStyle name="Normal 81 3 3 2 3 2" xfId="39965"/>
    <cellStyle name="Normal 81 3 3 2 4" xfId="39966"/>
    <cellStyle name="Normal 81 3 3 2 5" xfId="39967"/>
    <cellStyle name="Normal 81 3 3 2 6" xfId="39968"/>
    <cellStyle name="Normal 81 3 3 3" xfId="16269"/>
    <cellStyle name="Normal 81 3 3 3 2" xfId="39969"/>
    <cellStyle name="Normal 81 3 3 3 2 2" xfId="39970"/>
    <cellStyle name="Normal 81 3 3 3 3" xfId="39971"/>
    <cellStyle name="Normal 81 3 3 3 4" xfId="39972"/>
    <cellStyle name="Normal 81 3 3 4" xfId="16270"/>
    <cellStyle name="Normal 81 3 3 4 2" xfId="39973"/>
    <cellStyle name="Normal 81 3 3 5" xfId="16271"/>
    <cellStyle name="Normal 81 3 3 6" xfId="39974"/>
    <cellStyle name="Normal 81 3 3 7" xfId="39975"/>
    <cellStyle name="Normal 81 3 3 8" xfId="39976"/>
    <cellStyle name="Normal 81 3 3 9" xfId="39977"/>
    <cellStyle name="Normal 81 3 3_Table AA.27" xfId="16272"/>
    <cellStyle name="Normal 81 3 4" xfId="16273"/>
    <cellStyle name="Normal 81 3 4 2" xfId="16274"/>
    <cellStyle name="Normal 81 3 4 2 2" xfId="39978"/>
    <cellStyle name="Normal 81 3 4 2 2 2" xfId="39979"/>
    <cellStyle name="Normal 81 3 4 2 2 2 2" xfId="39980"/>
    <cellStyle name="Normal 81 3 4 2 2 3" xfId="39981"/>
    <cellStyle name="Normal 81 3 4 2 2 4" xfId="39982"/>
    <cellStyle name="Normal 81 3 4 2 3" xfId="39983"/>
    <cellStyle name="Normal 81 3 4 2 3 2" xfId="39984"/>
    <cellStyle name="Normal 81 3 4 2 4" xfId="39985"/>
    <cellStyle name="Normal 81 3 4 2 5" xfId="39986"/>
    <cellStyle name="Normal 81 3 4 3" xfId="39987"/>
    <cellStyle name="Normal 81 3 4 3 2" xfId="39988"/>
    <cellStyle name="Normal 81 3 4 3 2 2" xfId="39989"/>
    <cellStyle name="Normal 81 3 4 3 3" xfId="39990"/>
    <cellStyle name="Normal 81 3 4 3 4" xfId="39991"/>
    <cellStyle name="Normal 81 3 4 4" xfId="39992"/>
    <cellStyle name="Normal 81 3 4 4 2" xfId="39993"/>
    <cellStyle name="Normal 81 3 4 5" xfId="39994"/>
    <cellStyle name="Normal 81 3 4 6" xfId="39995"/>
    <cellStyle name="Normal 81 3 4 7" xfId="39996"/>
    <cellStyle name="Normal 81 3 5" xfId="16275"/>
    <cellStyle name="Normal 81 3 5 2" xfId="39997"/>
    <cellStyle name="Normal 81 3 5 2 2" xfId="39998"/>
    <cellStyle name="Normal 81 3 5 2 2 2" xfId="39999"/>
    <cellStyle name="Normal 81 3 5 2 2 2 2" xfId="40000"/>
    <cellStyle name="Normal 81 3 5 2 2 3" xfId="40001"/>
    <cellStyle name="Normal 81 3 5 2 3" xfId="40002"/>
    <cellStyle name="Normal 81 3 5 2 3 2" xfId="40003"/>
    <cellStyle name="Normal 81 3 5 2 4" xfId="40004"/>
    <cellStyle name="Normal 81 3 5 2 5" xfId="40005"/>
    <cellStyle name="Normal 81 3 5 3" xfId="40006"/>
    <cellStyle name="Normal 81 3 5 3 2" xfId="40007"/>
    <cellStyle name="Normal 81 3 5 3 2 2" xfId="40008"/>
    <cellStyle name="Normal 81 3 5 3 3" xfId="40009"/>
    <cellStyle name="Normal 81 3 5 4" xfId="40010"/>
    <cellStyle name="Normal 81 3 5 4 2" xfId="40011"/>
    <cellStyle name="Normal 81 3 5 5" xfId="40012"/>
    <cellStyle name="Normal 81 3 5 6" xfId="40013"/>
    <cellStyle name="Normal 81 3 6" xfId="16276"/>
    <cellStyle name="Normal 81 3 6 2" xfId="40014"/>
    <cellStyle name="Normal 81 3 6 2 2" xfId="40015"/>
    <cellStyle name="Normal 81 3 6 2 2 2" xfId="40016"/>
    <cellStyle name="Normal 81 3 6 2 3" xfId="40017"/>
    <cellStyle name="Normal 81 3 6 3" xfId="40018"/>
    <cellStyle name="Normal 81 3 6 3 2" xfId="40019"/>
    <cellStyle name="Normal 81 3 6 4" xfId="40020"/>
    <cellStyle name="Normal 81 3 6 5" xfId="40021"/>
    <cellStyle name="Normal 81 3 7" xfId="16277"/>
    <cellStyle name="Normal 81 3 7 2" xfId="40022"/>
    <cellStyle name="Normal 81 3 7 2 2" xfId="40023"/>
    <cellStyle name="Normal 81 3 7 3" xfId="40024"/>
    <cellStyle name="Normal 81 3 8" xfId="16278"/>
    <cellStyle name="Normal 81 3 8 2" xfId="40025"/>
    <cellStyle name="Normal 81 3 9" xfId="40026"/>
    <cellStyle name="Normal 81 3_Table AA.27" xfId="16279"/>
    <cellStyle name="Normal 81 4" xfId="16280"/>
    <cellStyle name="Normal 81 4 10" xfId="40027"/>
    <cellStyle name="Normal 81 4 11" xfId="40028"/>
    <cellStyle name="Normal 81 4 12" xfId="40029"/>
    <cellStyle name="Normal 81 4 13" xfId="40030"/>
    <cellStyle name="Normal 81 4 2" xfId="16281"/>
    <cellStyle name="Normal 81 4 2 2" xfId="16282"/>
    <cellStyle name="Normal 81 4 2 2 2" xfId="16283"/>
    <cellStyle name="Normal 81 4 2 2 2 2" xfId="40031"/>
    <cellStyle name="Normal 81 4 2 2 2 2 2" xfId="40032"/>
    <cellStyle name="Normal 81 4 2 2 2 3" xfId="40033"/>
    <cellStyle name="Normal 81 4 2 2 2 4" xfId="40034"/>
    <cellStyle name="Normal 81 4 2 2 3" xfId="40035"/>
    <cellStyle name="Normal 81 4 2 2 3 2" xfId="40036"/>
    <cellStyle name="Normal 81 4 2 2 4" xfId="40037"/>
    <cellStyle name="Normal 81 4 2 2 5" xfId="40038"/>
    <cellStyle name="Normal 81 4 2 3" xfId="16284"/>
    <cellStyle name="Normal 81 4 2 3 2" xfId="40039"/>
    <cellStyle name="Normal 81 4 2 3 2 2" xfId="40040"/>
    <cellStyle name="Normal 81 4 2 3 3" xfId="40041"/>
    <cellStyle name="Normal 81 4 2 3 4" xfId="40042"/>
    <cellStyle name="Normal 81 4 2 4" xfId="16285"/>
    <cellStyle name="Normal 81 4 2 4 2" xfId="40043"/>
    <cellStyle name="Normal 81 4 2 5" xfId="16286"/>
    <cellStyle name="Normal 81 4 2 6" xfId="40044"/>
    <cellStyle name="Normal 81 4 2 7" xfId="40045"/>
    <cellStyle name="Normal 81 4 2_Table AA.27" xfId="16287"/>
    <cellStyle name="Normal 81 4 3" xfId="16288"/>
    <cellStyle name="Normal 81 4 3 2" xfId="16289"/>
    <cellStyle name="Normal 81 4 3 2 2" xfId="40046"/>
    <cellStyle name="Normal 81 4 3 2 2 2" xfId="40047"/>
    <cellStyle name="Normal 81 4 3 2 2 2 2" xfId="40048"/>
    <cellStyle name="Normal 81 4 3 2 2 3" xfId="40049"/>
    <cellStyle name="Normal 81 4 3 2 2 4" xfId="40050"/>
    <cellStyle name="Normal 81 4 3 2 3" xfId="40051"/>
    <cellStyle name="Normal 81 4 3 2 3 2" xfId="40052"/>
    <cellStyle name="Normal 81 4 3 2 4" xfId="40053"/>
    <cellStyle name="Normal 81 4 3 2 5" xfId="40054"/>
    <cellStyle name="Normal 81 4 3 3" xfId="40055"/>
    <cellStyle name="Normal 81 4 3 3 2" xfId="40056"/>
    <cellStyle name="Normal 81 4 3 3 2 2" xfId="40057"/>
    <cellStyle name="Normal 81 4 3 3 3" xfId="40058"/>
    <cellStyle name="Normal 81 4 3 3 4" xfId="40059"/>
    <cellStyle name="Normal 81 4 3 4" xfId="40060"/>
    <cellStyle name="Normal 81 4 3 4 2" xfId="40061"/>
    <cellStyle name="Normal 81 4 3 5" xfId="40062"/>
    <cellStyle name="Normal 81 4 3 6" xfId="40063"/>
    <cellStyle name="Normal 81 4 4" xfId="16290"/>
    <cellStyle name="Normal 81 4 4 2" xfId="40064"/>
    <cellStyle name="Normal 81 4 4 2 2" xfId="40065"/>
    <cellStyle name="Normal 81 4 4 2 2 2" xfId="40066"/>
    <cellStyle name="Normal 81 4 4 2 2 2 2" xfId="40067"/>
    <cellStyle name="Normal 81 4 4 2 2 3" xfId="40068"/>
    <cellStyle name="Normal 81 4 4 2 3" xfId="40069"/>
    <cellStyle name="Normal 81 4 4 2 3 2" xfId="40070"/>
    <cellStyle name="Normal 81 4 4 2 4" xfId="40071"/>
    <cellStyle name="Normal 81 4 4 2 5" xfId="40072"/>
    <cellStyle name="Normal 81 4 4 3" xfId="40073"/>
    <cellStyle name="Normal 81 4 4 3 2" xfId="40074"/>
    <cellStyle name="Normal 81 4 4 3 2 2" xfId="40075"/>
    <cellStyle name="Normal 81 4 4 3 3" xfId="40076"/>
    <cellStyle name="Normal 81 4 4 4" xfId="40077"/>
    <cellStyle name="Normal 81 4 4 4 2" xfId="40078"/>
    <cellStyle name="Normal 81 4 4 5" xfId="40079"/>
    <cellStyle name="Normal 81 4 4 6" xfId="40080"/>
    <cellStyle name="Normal 81 4 5" xfId="16291"/>
    <cellStyle name="Normal 81 4 5 2" xfId="40081"/>
    <cellStyle name="Normal 81 4 5 2 2" xfId="40082"/>
    <cellStyle name="Normal 81 4 5 2 2 2" xfId="40083"/>
    <cellStyle name="Normal 81 4 5 2 3" xfId="40084"/>
    <cellStyle name="Normal 81 4 5 3" xfId="40085"/>
    <cellStyle name="Normal 81 4 5 3 2" xfId="40086"/>
    <cellStyle name="Normal 81 4 5 4" xfId="40087"/>
    <cellStyle name="Normal 81 4 5 5" xfId="40088"/>
    <cellStyle name="Normal 81 4 6" xfId="16292"/>
    <cellStyle name="Normal 81 4 6 2" xfId="40089"/>
    <cellStyle name="Normal 81 4 6 2 2" xfId="40090"/>
    <cellStyle name="Normal 81 4 6 3" xfId="40091"/>
    <cellStyle name="Normal 81 4 7" xfId="40092"/>
    <cellStyle name="Normal 81 4 7 2" xfId="40093"/>
    <cellStyle name="Normal 81 4 8" xfId="40094"/>
    <cellStyle name="Normal 81 4 9" xfId="40095"/>
    <cellStyle name="Normal 81 4_Table AA.27" xfId="16293"/>
    <cellStyle name="Normal 81 5" xfId="16294"/>
    <cellStyle name="Normal 81 5 10" xfId="40096"/>
    <cellStyle name="Normal 81 5 11" xfId="40097"/>
    <cellStyle name="Normal 81 5 12" xfId="40098"/>
    <cellStyle name="Normal 81 5 2" xfId="16295"/>
    <cellStyle name="Normal 81 5 2 2" xfId="16296"/>
    <cellStyle name="Normal 81 5 2 2 2" xfId="16297"/>
    <cellStyle name="Normal 81 5 2 2 2 2" xfId="40099"/>
    <cellStyle name="Normal 81 5 2 2 2 2 2" xfId="40100"/>
    <cellStyle name="Normal 81 5 2 2 2 3" xfId="40101"/>
    <cellStyle name="Normal 81 5 2 2 2 4" xfId="40102"/>
    <cellStyle name="Normal 81 5 2 2 3" xfId="40103"/>
    <cellStyle name="Normal 81 5 2 2 3 2" xfId="40104"/>
    <cellStyle name="Normal 81 5 2 2 4" xfId="40105"/>
    <cellStyle name="Normal 81 5 2 2 5" xfId="40106"/>
    <cellStyle name="Normal 81 5 2 3" xfId="16298"/>
    <cellStyle name="Normal 81 5 2 3 2" xfId="40107"/>
    <cellStyle name="Normal 81 5 2 3 2 2" xfId="40108"/>
    <cellStyle name="Normal 81 5 2 3 3" xfId="40109"/>
    <cellStyle name="Normal 81 5 2 3 4" xfId="40110"/>
    <cellStyle name="Normal 81 5 2 4" xfId="40111"/>
    <cellStyle name="Normal 81 5 2 4 2" xfId="40112"/>
    <cellStyle name="Normal 81 5 2 5" xfId="40113"/>
    <cellStyle name="Normal 81 5 2 6" xfId="40114"/>
    <cellStyle name="Normal 81 5 2 7" xfId="40115"/>
    <cellStyle name="Normal 81 5 2_Table AA.27" xfId="16299"/>
    <cellStyle name="Normal 81 5 3" xfId="16300"/>
    <cellStyle name="Normal 81 5 3 2" xfId="16301"/>
    <cellStyle name="Normal 81 5 3 2 2" xfId="40116"/>
    <cellStyle name="Normal 81 5 3 2 2 2" xfId="40117"/>
    <cellStyle name="Normal 81 5 3 2 2 2 2" xfId="40118"/>
    <cellStyle name="Normal 81 5 3 2 2 3" xfId="40119"/>
    <cellStyle name="Normal 81 5 3 2 2 4" xfId="40120"/>
    <cellStyle name="Normal 81 5 3 2 3" xfId="40121"/>
    <cellStyle name="Normal 81 5 3 2 3 2" xfId="40122"/>
    <cellStyle name="Normal 81 5 3 2 4" xfId="40123"/>
    <cellStyle name="Normal 81 5 3 2 5" xfId="40124"/>
    <cellStyle name="Normal 81 5 3 3" xfId="40125"/>
    <cellStyle name="Normal 81 5 3 3 2" xfId="40126"/>
    <cellStyle name="Normal 81 5 3 3 2 2" xfId="40127"/>
    <cellStyle name="Normal 81 5 3 3 3" xfId="40128"/>
    <cellStyle name="Normal 81 5 3 3 4" xfId="40129"/>
    <cellStyle name="Normal 81 5 3 4" xfId="40130"/>
    <cellStyle name="Normal 81 5 3 4 2" xfId="40131"/>
    <cellStyle name="Normal 81 5 3 5" xfId="40132"/>
    <cellStyle name="Normal 81 5 3 6" xfId="40133"/>
    <cellStyle name="Normal 81 5 4" xfId="16302"/>
    <cellStyle name="Normal 81 5 4 2" xfId="40134"/>
    <cellStyle name="Normal 81 5 4 2 2" xfId="40135"/>
    <cellStyle name="Normal 81 5 4 2 2 2" xfId="40136"/>
    <cellStyle name="Normal 81 5 4 2 2 2 2" xfId="40137"/>
    <cellStyle name="Normal 81 5 4 2 2 3" xfId="40138"/>
    <cellStyle name="Normal 81 5 4 2 3" xfId="40139"/>
    <cellStyle name="Normal 81 5 4 2 3 2" xfId="40140"/>
    <cellStyle name="Normal 81 5 4 2 4" xfId="40141"/>
    <cellStyle name="Normal 81 5 4 2 5" xfId="40142"/>
    <cellStyle name="Normal 81 5 4 3" xfId="40143"/>
    <cellStyle name="Normal 81 5 4 3 2" xfId="40144"/>
    <cellStyle name="Normal 81 5 4 3 2 2" xfId="40145"/>
    <cellStyle name="Normal 81 5 4 3 3" xfId="40146"/>
    <cellStyle name="Normal 81 5 4 4" xfId="40147"/>
    <cellStyle name="Normal 81 5 4 4 2" xfId="40148"/>
    <cellStyle name="Normal 81 5 4 5" xfId="40149"/>
    <cellStyle name="Normal 81 5 4 6" xfId="40150"/>
    <cellStyle name="Normal 81 5 5" xfId="16303"/>
    <cellStyle name="Normal 81 5 5 2" xfId="40151"/>
    <cellStyle name="Normal 81 5 5 2 2" xfId="40152"/>
    <cellStyle name="Normal 81 5 5 2 2 2" xfId="40153"/>
    <cellStyle name="Normal 81 5 5 2 3" xfId="40154"/>
    <cellStyle name="Normal 81 5 5 3" xfId="40155"/>
    <cellStyle name="Normal 81 5 5 3 2" xfId="40156"/>
    <cellStyle name="Normal 81 5 5 4" xfId="40157"/>
    <cellStyle name="Normal 81 5 5 5" xfId="40158"/>
    <cellStyle name="Normal 81 5 6" xfId="16304"/>
    <cellStyle name="Normal 81 5 6 2" xfId="40159"/>
    <cellStyle name="Normal 81 5 6 2 2" xfId="40160"/>
    <cellStyle name="Normal 81 5 6 3" xfId="40161"/>
    <cellStyle name="Normal 81 5 7" xfId="40162"/>
    <cellStyle name="Normal 81 5 7 2" xfId="40163"/>
    <cellStyle name="Normal 81 5 8" xfId="40164"/>
    <cellStyle name="Normal 81 5 9" xfId="40165"/>
    <cellStyle name="Normal 81 5_Table AA.27" xfId="16305"/>
    <cellStyle name="Normal 81 6" xfId="16306"/>
    <cellStyle name="Normal 81 6 2" xfId="16307"/>
    <cellStyle name="Normal 81 6 2 2" xfId="16308"/>
    <cellStyle name="Normal 81 6 2 2 2" xfId="16309"/>
    <cellStyle name="Normal 81 6 2 2 2 2" xfId="40166"/>
    <cellStyle name="Normal 81 6 2 2 2 3" xfId="40167"/>
    <cellStyle name="Normal 81 6 2 2 3" xfId="40168"/>
    <cellStyle name="Normal 81 6 2 2 4" xfId="40169"/>
    <cellStyle name="Normal 81 6 2 3" xfId="16310"/>
    <cellStyle name="Normal 81 6 2 3 2" xfId="40170"/>
    <cellStyle name="Normal 81 6 2 3 3" xfId="40171"/>
    <cellStyle name="Normal 81 6 2 4" xfId="40172"/>
    <cellStyle name="Normal 81 6 2 5" xfId="40173"/>
    <cellStyle name="Normal 81 6 2_Table AA.27" xfId="16311"/>
    <cellStyle name="Normal 81 6 3" xfId="16312"/>
    <cellStyle name="Normal 81 6 3 2" xfId="16313"/>
    <cellStyle name="Normal 81 6 3 2 2" xfId="40174"/>
    <cellStyle name="Normal 81 6 3 2 3" xfId="40175"/>
    <cellStyle name="Normal 81 6 3 3" xfId="40176"/>
    <cellStyle name="Normal 81 6 3 4" xfId="40177"/>
    <cellStyle name="Normal 81 6 4" xfId="16314"/>
    <cellStyle name="Normal 81 6 4 2" xfId="40178"/>
    <cellStyle name="Normal 81 6 4 3" xfId="40179"/>
    <cellStyle name="Normal 81 6 5" xfId="16315"/>
    <cellStyle name="Normal 81 6 6" xfId="40180"/>
    <cellStyle name="Normal 81 6 7" xfId="40181"/>
    <cellStyle name="Normal 81 6_Table AA.27" xfId="16316"/>
    <cellStyle name="Normal 81 7" xfId="16317"/>
    <cellStyle name="Normal 81 7 2" xfId="16318"/>
    <cellStyle name="Normal 81 7 2 2" xfId="16319"/>
    <cellStyle name="Normal 81 7 2 2 2" xfId="16320"/>
    <cellStyle name="Normal 81 7 2 2 2 2" xfId="40182"/>
    <cellStyle name="Normal 81 7 2 2 3" xfId="40183"/>
    <cellStyle name="Normal 81 7 2 2 4" xfId="40184"/>
    <cellStyle name="Normal 81 7 2 3" xfId="16321"/>
    <cellStyle name="Normal 81 7 2 3 2" xfId="40185"/>
    <cellStyle name="Normal 81 7 2 4" xfId="40186"/>
    <cellStyle name="Normal 81 7 2 5" xfId="40187"/>
    <cellStyle name="Normal 81 7 2_Table AA.27" xfId="16322"/>
    <cellStyle name="Normal 81 7 3" xfId="16323"/>
    <cellStyle name="Normal 81 7 3 2" xfId="16324"/>
    <cellStyle name="Normal 81 7 3 2 2" xfId="40188"/>
    <cellStyle name="Normal 81 7 3 3" xfId="40189"/>
    <cellStyle name="Normal 81 7 3 4" xfId="40190"/>
    <cellStyle name="Normal 81 7 4" xfId="16325"/>
    <cellStyle name="Normal 81 7 4 2" xfId="40191"/>
    <cellStyle name="Normal 81 7 5" xfId="40192"/>
    <cellStyle name="Normal 81 7 6" xfId="40193"/>
    <cellStyle name="Normal 81 7_Table AA.27" xfId="16326"/>
    <cellStyle name="Normal 81 8" xfId="16327"/>
    <cellStyle name="Normal 81 8 2" xfId="16328"/>
    <cellStyle name="Normal 81 8 2 2" xfId="16329"/>
    <cellStyle name="Normal 81 8 2 2 2" xfId="16330"/>
    <cellStyle name="Normal 81 8 2 2 2 2" xfId="40194"/>
    <cellStyle name="Normal 81 8 2 2 3" xfId="40195"/>
    <cellStyle name="Normal 81 8 2 2 4" xfId="40196"/>
    <cellStyle name="Normal 81 8 2 3" xfId="16331"/>
    <cellStyle name="Normal 81 8 2 3 2" xfId="40197"/>
    <cellStyle name="Normal 81 8 2 4" xfId="40198"/>
    <cellStyle name="Normal 81 8 2 5" xfId="40199"/>
    <cellStyle name="Normal 81 8 2_Table AA.27" xfId="16332"/>
    <cellStyle name="Normal 81 8 3" xfId="16333"/>
    <cellStyle name="Normal 81 8 3 2" xfId="16334"/>
    <cellStyle name="Normal 81 8 3 2 2" xfId="40200"/>
    <cellStyle name="Normal 81 8 3 3" xfId="40201"/>
    <cellStyle name="Normal 81 8 3 4" xfId="40202"/>
    <cellStyle name="Normal 81 8 4" xfId="16335"/>
    <cellStyle name="Normal 81 8 4 2" xfId="40203"/>
    <cellStyle name="Normal 81 8 5" xfId="40204"/>
    <cellStyle name="Normal 81 8 6" xfId="40205"/>
    <cellStyle name="Normal 81 8_Table AA.27" xfId="16336"/>
    <cellStyle name="Normal 81 9" xfId="16337"/>
    <cellStyle name="Normal 81 9 2" xfId="16338"/>
    <cellStyle name="Normal 81 9 2 2" xfId="16339"/>
    <cellStyle name="Normal 81 9 2 2 2" xfId="40206"/>
    <cellStyle name="Normal 81 9 2 3" xfId="40207"/>
    <cellStyle name="Normal 81 9 2 4" xfId="40208"/>
    <cellStyle name="Normal 81 9 3" xfId="16340"/>
    <cellStyle name="Normal 81 9 3 2" xfId="40209"/>
    <cellStyle name="Normal 81 9 4" xfId="40210"/>
    <cellStyle name="Normal 81 9 5" xfId="40211"/>
    <cellStyle name="Normal 81 9_Table AA.27" xfId="16341"/>
    <cellStyle name="Normal 81_Table AA.27" xfId="16342"/>
    <cellStyle name="Normal 82" xfId="16343"/>
    <cellStyle name="Normal 82 10" xfId="16344"/>
    <cellStyle name="Normal 82 10 2" xfId="16345"/>
    <cellStyle name="Normal 82 10 2 2" xfId="40212"/>
    <cellStyle name="Normal 82 10 3" xfId="40213"/>
    <cellStyle name="Normal 82 10 4" xfId="40214"/>
    <cellStyle name="Normal 82 10_Table AA.27" xfId="16346"/>
    <cellStyle name="Normal 82 11" xfId="16347"/>
    <cellStyle name="Normal 82 11 2" xfId="16348"/>
    <cellStyle name="Normal 82 12" xfId="40215"/>
    <cellStyle name="Normal 82 13" xfId="40216"/>
    <cellStyle name="Normal 82 14" xfId="40217"/>
    <cellStyle name="Normal 82 15" xfId="40218"/>
    <cellStyle name="Normal 82 16" xfId="40219"/>
    <cellStyle name="Normal 82 17" xfId="40220"/>
    <cellStyle name="Normal 82 18" xfId="40221"/>
    <cellStyle name="Normal 82 19" xfId="40222"/>
    <cellStyle name="Normal 82 2" xfId="16349"/>
    <cellStyle name="Normal 82 2 10" xfId="16350"/>
    <cellStyle name="Normal 82 2 11" xfId="16351"/>
    <cellStyle name="Normal 82 2 12" xfId="16352"/>
    <cellStyle name="Normal 82 2 13" xfId="40223"/>
    <cellStyle name="Normal 82 2 14" xfId="40224"/>
    <cellStyle name="Normal 82 2 15" xfId="40225"/>
    <cellStyle name="Normal 82 2 2" xfId="16353"/>
    <cellStyle name="Normal 82 2 2 10" xfId="40226"/>
    <cellStyle name="Normal 82 2 2 11" xfId="40227"/>
    <cellStyle name="Normal 82 2 2 12" xfId="40228"/>
    <cellStyle name="Normal 82 2 2 2" xfId="16354"/>
    <cellStyle name="Normal 82 2 2 2 2" xfId="16355"/>
    <cellStyle name="Normal 82 2 2 2 2 2" xfId="16356"/>
    <cellStyle name="Normal 82 2 2 2 2 2 2" xfId="16357"/>
    <cellStyle name="Normal 82 2 2 2 2 2 2 2" xfId="40229"/>
    <cellStyle name="Normal 82 2 2 2 2 2 3" xfId="40230"/>
    <cellStyle name="Normal 82 2 2 2 2 2 4" xfId="40231"/>
    <cellStyle name="Normal 82 2 2 2 2 3" xfId="16358"/>
    <cellStyle name="Normal 82 2 2 2 2 3 2" xfId="40232"/>
    <cellStyle name="Normal 82 2 2 2 2 4" xfId="40233"/>
    <cellStyle name="Normal 82 2 2 2 2 5" xfId="40234"/>
    <cellStyle name="Normal 82 2 2 2 2_Table AA.27" xfId="16359"/>
    <cellStyle name="Normal 82 2 2 2 3" xfId="16360"/>
    <cellStyle name="Normal 82 2 2 2 3 2" xfId="16361"/>
    <cellStyle name="Normal 82 2 2 2 3 2 2" xfId="40235"/>
    <cellStyle name="Normal 82 2 2 2 3 3" xfId="40236"/>
    <cellStyle name="Normal 82 2 2 2 3 4" xfId="40237"/>
    <cellStyle name="Normal 82 2 2 2 4" xfId="16362"/>
    <cellStyle name="Normal 82 2 2 2 4 2" xfId="40238"/>
    <cellStyle name="Normal 82 2 2 2 5" xfId="40239"/>
    <cellStyle name="Normal 82 2 2 2 6" xfId="40240"/>
    <cellStyle name="Normal 82 2 2 2 7" xfId="40241"/>
    <cellStyle name="Normal 82 2 2 2_Table AA.27" xfId="16363"/>
    <cellStyle name="Normal 82 2 2 3" xfId="16364"/>
    <cellStyle name="Normal 82 2 2 3 2" xfId="16365"/>
    <cellStyle name="Normal 82 2 2 3 2 2" xfId="16366"/>
    <cellStyle name="Normal 82 2 2 3 2 2 2" xfId="40242"/>
    <cellStyle name="Normal 82 2 2 3 2 2 2 2" xfId="40243"/>
    <cellStyle name="Normal 82 2 2 3 2 2 3" xfId="40244"/>
    <cellStyle name="Normal 82 2 2 3 2 2 4" xfId="40245"/>
    <cellStyle name="Normal 82 2 2 3 2 3" xfId="40246"/>
    <cellStyle name="Normal 82 2 2 3 2 3 2" xfId="40247"/>
    <cellStyle name="Normal 82 2 2 3 2 4" xfId="40248"/>
    <cellStyle name="Normal 82 2 2 3 2 5" xfId="40249"/>
    <cellStyle name="Normal 82 2 2 3 3" xfId="16367"/>
    <cellStyle name="Normal 82 2 2 3 3 2" xfId="40250"/>
    <cellStyle name="Normal 82 2 2 3 3 2 2" xfId="40251"/>
    <cellStyle name="Normal 82 2 2 3 3 3" xfId="40252"/>
    <cellStyle name="Normal 82 2 2 3 3 4" xfId="40253"/>
    <cellStyle name="Normal 82 2 2 3 4" xfId="40254"/>
    <cellStyle name="Normal 82 2 2 3 4 2" xfId="40255"/>
    <cellStyle name="Normal 82 2 2 3 5" xfId="40256"/>
    <cellStyle name="Normal 82 2 2 3 6" xfId="40257"/>
    <cellStyle name="Normal 82 2 2 3_Table AA.27" xfId="16368"/>
    <cellStyle name="Normal 82 2 2 4" xfId="16369"/>
    <cellStyle name="Normal 82 2 2 4 2" xfId="16370"/>
    <cellStyle name="Normal 82 2 2 4 2 2" xfId="40258"/>
    <cellStyle name="Normal 82 2 2 4 2 2 2" xfId="40259"/>
    <cellStyle name="Normal 82 2 2 4 2 2 2 2" xfId="40260"/>
    <cellStyle name="Normal 82 2 2 4 2 2 3" xfId="40261"/>
    <cellStyle name="Normal 82 2 2 4 2 3" xfId="40262"/>
    <cellStyle name="Normal 82 2 2 4 2 3 2" xfId="40263"/>
    <cellStyle name="Normal 82 2 2 4 2 4" xfId="40264"/>
    <cellStyle name="Normal 82 2 2 4 2 5" xfId="40265"/>
    <cellStyle name="Normal 82 2 2 4 3" xfId="40266"/>
    <cellStyle name="Normal 82 2 2 4 3 2" xfId="40267"/>
    <cellStyle name="Normal 82 2 2 4 3 2 2" xfId="40268"/>
    <cellStyle name="Normal 82 2 2 4 3 3" xfId="40269"/>
    <cellStyle name="Normal 82 2 2 4 4" xfId="40270"/>
    <cellStyle name="Normal 82 2 2 4 4 2" xfId="40271"/>
    <cellStyle name="Normal 82 2 2 4 5" xfId="40272"/>
    <cellStyle name="Normal 82 2 2 4 6" xfId="40273"/>
    <cellStyle name="Normal 82 2 2 5" xfId="16371"/>
    <cellStyle name="Normal 82 2 2 5 2" xfId="40274"/>
    <cellStyle name="Normal 82 2 2 5 2 2" xfId="40275"/>
    <cellStyle name="Normal 82 2 2 5 2 2 2" xfId="40276"/>
    <cellStyle name="Normal 82 2 2 5 2 3" xfId="40277"/>
    <cellStyle name="Normal 82 2 2 5 3" xfId="40278"/>
    <cellStyle name="Normal 82 2 2 5 3 2" xfId="40279"/>
    <cellStyle name="Normal 82 2 2 5 4" xfId="40280"/>
    <cellStyle name="Normal 82 2 2 5 5" xfId="40281"/>
    <cellStyle name="Normal 82 2 2 6" xfId="16372"/>
    <cellStyle name="Normal 82 2 2 6 2" xfId="40282"/>
    <cellStyle name="Normal 82 2 2 6 2 2" xfId="40283"/>
    <cellStyle name="Normal 82 2 2 6 3" xfId="40284"/>
    <cellStyle name="Normal 82 2 2 7" xfId="16373"/>
    <cellStyle name="Normal 82 2 2 7 2" xfId="40285"/>
    <cellStyle name="Normal 82 2 2 8" xfId="40286"/>
    <cellStyle name="Normal 82 2 2 9" xfId="40287"/>
    <cellStyle name="Normal 82 2 2_Table AA.27" xfId="16374"/>
    <cellStyle name="Normal 82 2 3" xfId="16375"/>
    <cellStyle name="Normal 82 2 3 2" xfId="16376"/>
    <cellStyle name="Normal 82 2 3 2 2" xfId="16377"/>
    <cellStyle name="Normal 82 2 3 2 2 2" xfId="16378"/>
    <cellStyle name="Normal 82 2 3 2 2 2 2" xfId="40288"/>
    <cellStyle name="Normal 82 2 3 2 2 2 3" xfId="40289"/>
    <cellStyle name="Normal 82 2 3 2 2 3" xfId="40290"/>
    <cellStyle name="Normal 82 2 3 2 2 4" xfId="40291"/>
    <cellStyle name="Normal 82 2 3 2 3" xfId="16379"/>
    <cellStyle name="Normal 82 2 3 2 3 2" xfId="40292"/>
    <cellStyle name="Normal 82 2 3 2 3 3" xfId="40293"/>
    <cellStyle name="Normal 82 2 3 2 4" xfId="40294"/>
    <cellStyle name="Normal 82 2 3 2 5" xfId="40295"/>
    <cellStyle name="Normal 82 2 3 2 6" xfId="40296"/>
    <cellStyle name="Normal 82 2 3 2_Table AA.27" xfId="16380"/>
    <cellStyle name="Normal 82 2 3 3" xfId="16381"/>
    <cellStyle name="Normal 82 2 3 3 2" xfId="16382"/>
    <cellStyle name="Normal 82 2 3 3 2 2" xfId="40297"/>
    <cellStyle name="Normal 82 2 3 3 2 3" xfId="40298"/>
    <cellStyle name="Normal 82 2 3 3 3" xfId="40299"/>
    <cellStyle name="Normal 82 2 3 3 4" xfId="40300"/>
    <cellStyle name="Normal 82 2 3 4" xfId="16383"/>
    <cellStyle name="Normal 82 2 3 4 2" xfId="40301"/>
    <cellStyle name="Normal 82 2 3 4 3" xfId="40302"/>
    <cellStyle name="Normal 82 2 3 5" xfId="16384"/>
    <cellStyle name="Normal 82 2 3 6" xfId="16385"/>
    <cellStyle name="Normal 82 2 3 7" xfId="40303"/>
    <cellStyle name="Normal 82 2 3 8" xfId="40304"/>
    <cellStyle name="Normal 82 2 3 9" xfId="40305"/>
    <cellStyle name="Normal 82 2 3_Table AA.27" xfId="16386"/>
    <cellStyle name="Normal 82 2 4" xfId="16387"/>
    <cellStyle name="Normal 82 2 4 2" xfId="16388"/>
    <cellStyle name="Normal 82 2 4 2 2" xfId="16389"/>
    <cellStyle name="Normal 82 2 4 2 2 2" xfId="16390"/>
    <cellStyle name="Normal 82 2 4 2 2 2 2" xfId="40306"/>
    <cellStyle name="Normal 82 2 4 2 2 3" xfId="40307"/>
    <cellStyle name="Normal 82 2 4 2 2 4" xfId="40308"/>
    <cellStyle name="Normal 82 2 4 2 3" xfId="16391"/>
    <cellStyle name="Normal 82 2 4 2 3 2" xfId="40309"/>
    <cellStyle name="Normal 82 2 4 2 4" xfId="40310"/>
    <cellStyle name="Normal 82 2 4 2 5" xfId="40311"/>
    <cellStyle name="Normal 82 2 4 2_Table AA.27" xfId="16392"/>
    <cellStyle name="Normal 82 2 4 3" xfId="16393"/>
    <cellStyle name="Normal 82 2 4 3 2" xfId="16394"/>
    <cellStyle name="Normal 82 2 4 3 2 2" xfId="40312"/>
    <cellStyle name="Normal 82 2 4 3 3" xfId="40313"/>
    <cellStyle name="Normal 82 2 4 3 4" xfId="40314"/>
    <cellStyle name="Normal 82 2 4 4" xfId="16395"/>
    <cellStyle name="Normal 82 2 4 4 2" xfId="40315"/>
    <cellStyle name="Normal 82 2 4 5" xfId="40316"/>
    <cellStyle name="Normal 82 2 4 6" xfId="40317"/>
    <cellStyle name="Normal 82 2 4 7" xfId="40318"/>
    <cellStyle name="Normal 82 2 4_Table AA.27" xfId="16396"/>
    <cellStyle name="Normal 82 2 5" xfId="16397"/>
    <cellStyle name="Normal 82 2 5 2" xfId="16398"/>
    <cellStyle name="Normal 82 2 5 2 2" xfId="16399"/>
    <cellStyle name="Normal 82 2 5 2 2 2" xfId="16400"/>
    <cellStyle name="Normal 82 2 5 2 2 2 2" xfId="40319"/>
    <cellStyle name="Normal 82 2 5 2 2 3" xfId="40320"/>
    <cellStyle name="Normal 82 2 5 2 2 4" xfId="40321"/>
    <cellStyle name="Normal 82 2 5 2 3" xfId="16401"/>
    <cellStyle name="Normal 82 2 5 2 3 2" xfId="40322"/>
    <cellStyle name="Normal 82 2 5 2 4" xfId="40323"/>
    <cellStyle name="Normal 82 2 5 2 5" xfId="40324"/>
    <cellStyle name="Normal 82 2 5 2_Table AA.27" xfId="16402"/>
    <cellStyle name="Normal 82 2 5 3" xfId="16403"/>
    <cellStyle name="Normal 82 2 5 3 2" xfId="16404"/>
    <cellStyle name="Normal 82 2 5 3 2 2" xfId="40325"/>
    <cellStyle name="Normal 82 2 5 3 3" xfId="40326"/>
    <cellStyle name="Normal 82 2 5 3 4" xfId="40327"/>
    <cellStyle name="Normal 82 2 5 4" xfId="16405"/>
    <cellStyle name="Normal 82 2 5 4 2" xfId="40328"/>
    <cellStyle name="Normal 82 2 5 5" xfId="40329"/>
    <cellStyle name="Normal 82 2 5 6" xfId="40330"/>
    <cellStyle name="Normal 82 2 5_Table AA.27" xfId="16406"/>
    <cellStyle name="Normal 82 2 6" xfId="16407"/>
    <cellStyle name="Normal 82 2 6 2" xfId="16408"/>
    <cellStyle name="Normal 82 2 6 2 2" xfId="16409"/>
    <cellStyle name="Normal 82 2 6 2 2 2" xfId="16410"/>
    <cellStyle name="Normal 82 2 6 2 3" xfId="16411"/>
    <cellStyle name="Normal 82 2 6 2 4" xfId="40331"/>
    <cellStyle name="Normal 82 2 6 2_Table AA.27" xfId="16412"/>
    <cellStyle name="Normal 82 2 6 3" xfId="16413"/>
    <cellStyle name="Normal 82 2 6 3 2" xfId="16414"/>
    <cellStyle name="Normal 82 2 6 4" xfId="16415"/>
    <cellStyle name="Normal 82 2 6 5" xfId="40332"/>
    <cellStyle name="Normal 82 2 6_Table AA.27" xfId="16416"/>
    <cellStyle name="Normal 82 2 7" xfId="16417"/>
    <cellStyle name="Normal 82 2 7 2" xfId="16418"/>
    <cellStyle name="Normal 82 2 7 2 2" xfId="16419"/>
    <cellStyle name="Normal 82 2 7 2 2 2" xfId="16420"/>
    <cellStyle name="Normal 82 2 7 2 3" xfId="16421"/>
    <cellStyle name="Normal 82 2 7 2_Table AA.27" xfId="16422"/>
    <cellStyle name="Normal 82 2 7 3" xfId="16423"/>
    <cellStyle name="Normal 82 2 7 3 2" xfId="16424"/>
    <cellStyle name="Normal 82 2 7 4" xfId="16425"/>
    <cellStyle name="Normal 82 2 7_Table AA.27" xfId="16426"/>
    <cellStyle name="Normal 82 2 8" xfId="16427"/>
    <cellStyle name="Normal 82 2 8 2" xfId="16428"/>
    <cellStyle name="Normal 82 2 8 2 2" xfId="16429"/>
    <cellStyle name="Normal 82 2 8 3" xfId="16430"/>
    <cellStyle name="Normal 82 2 8_Table AA.27" xfId="16431"/>
    <cellStyle name="Normal 82 2 9" xfId="16432"/>
    <cellStyle name="Normal 82 2 9 2" xfId="16433"/>
    <cellStyle name="Normal 82 2_Table AA.27" xfId="16434"/>
    <cellStyle name="Normal 82 3" xfId="16435"/>
    <cellStyle name="Normal 82 3 10" xfId="40333"/>
    <cellStyle name="Normal 82 3 11" xfId="40334"/>
    <cellStyle name="Normal 82 3 12" xfId="40335"/>
    <cellStyle name="Normal 82 3 13" xfId="40336"/>
    <cellStyle name="Normal 82 3 14" xfId="40337"/>
    <cellStyle name="Normal 82 3 2" xfId="16436"/>
    <cellStyle name="Normal 82 3 2 10" xfId="40338"/>
    <cellStyle name="Normal 82 3 2 11" xfId="40339"/>
    <cellStyle name="Normal 82 3 2 12" xfId="40340"/>
    <cellStyle name="Normal 82 3 2 2" xfId="16437"/>
    <cellStyle name="Normal 82 3 2 2 2" xfId="16438"/>
    <cellStyle name="Normal 82 3 2 2 2 2" xfId="16439"/>
    <cellStyle name="Normal 82 3 2 2 2 2 2" xfId="40341"/>
    <cellStyle name="Normal 82 3 2 2 2 2 2 2" xfId="40342"/>
    <cellStyle name="Normal 82 3 2 2 2 2 3" xfId="40343"/>
    <cellStyle name="Normal 82 3 2 2 2 2 4" xfId="40344"/>
    <cellStyle name="Normal 82 3 2 2 2 3" xfId="40345"/>
    <cellStyle name="Normal 82 3 2 2 2 3 2" xfId="40346"/>
    <cellStyle name="Normal 82 3 2 2 2 4" xfId="40347"/>
    <cellStyle name="Normal 82 3 2 2 2 5" xfId="40348"/>
    <cellStyle name="Normal 82 3 2 2 3" xfId="16440"/>
    <cellStyle name="Normal 82 3 2 2 3 2" xfId="40349"/>
    <cellStyle name="Normal 82 3 2 2 3 2 2" xfId="40350"/>
    <cellStyle name="Normal 82 3 2 2 3 3" xfId="40351"/>
    <cellStyle name="Normal 82 3 2 2 3 4" xfId="40352"/>
    <cellStyle name="Normal 82 3 2 2 4" xfId="40353"/>
    <cellStyle name="Normal 82 3 2 2 4 2" xfId="40354"/>
    <cellStyle name="Normal 82 3 2 2 5" xfId="40355"/>
    <cellStyle name="Normal 82 3 2 2 6" xfId="40356"/>
    <cellStyle name="Normal 82 3 2 2 7" xfId="40357"/>
    <cellStyle name="Normal 82 3 2 2_Table AA.27" xfId="16441"/>
    <cellStyle name="Normal 82 3 2 3" xfId="16442"/>
    <cellStyle name="Normal 82 3 2 3 2" xfId="16443"/>
    <cellStyle name="Normal 82 3 2 3 2 2" xfId="40358"/>
    <cellStyle name="Normal 82 3 2 3 2 2 2" xfId="40359"/>
    <cellStyle name="Normal 82 3 2 3 2 2 2 2" xfId="40360"/>
    <cellStyle name="Normal 82 3 2 3 2 2 3" xfId="40361"/>
    <cellStyle name="Normal 82 3 2 3 2 2 4" xfId="40362"/>
    <cellStyle name="Normal 82 3 2 3 2 3" xfId="40363"/>
    <cellStyle name="Normal 82 3 2 3 2 3 2" xfId="40364"/>
    <cellStyle name="Normal 82 3 2 3 2 4" xfId="40365"/>
    <cellStyle name="Normal 82 3 2 3 2 5" xfId="40366"/>
    <cellStyle name="Normal 82 3 2 3 3" xfId="40367"/>
    <cellStyle name="Normal 82 3 2 3 3 2" xfId="40368"/>
    <cellStyle name="Normal 82 3 2 3 3 2 2" xfId="40369"/>
    <cellStyle name="Normal 82 3 2 3 3 3" xfId="40370"/>
    <cellStyle name="Normal 82 3 2 3 3 4" xfId="40371"/>
    <cellStyle name="Normal 82 3 2 3 4" xfId="40372"/>
    <cellStyle name="Normal 82 3 2 3 4 2" xfId="40373"/>
    <cellStyle name="Normal 82 3 2 3 5" xfId="40374"/>
    <cellStyle name="Normal 82 3 2 3 6" xfId="40375"/>
    <cellStyle name="Normal 82 3 2 4" xfId="16444"/>
    <cellStyle name="Normal 82 3 2 4 2" xfId="40376"/>
    <cellStyle name="Normal 82 3 2 4 2 2" xfId="40377"/>
    <cellStyle name="Normal 82 3 2 4 2 2 2" xfId="40378"/>
    <cellStyle name="Normal 82 3 2 4 2 2 2 2" xfId="40379"/>
    <cellStyle name="Normal 82 3 2 4 2 2 3" xfId="40380"/>
    <cellStyle name="Normal 82 3 2 4 2 3" xfId="40381"/>
    <cellStyle name="Normal 82 3 2 4 2 3 2" xfId="40382"/>
    <cellStyle name="Normal 82 3 2 4 2 4" xfId="40383"/>
    <cellStyle name="Normal 82 3 2 4 2 5" xfId="40384"/>
    <cellStyle name="Normal 82 3 2 4 3" xfId="40385"/>
    <cellStyle name="Normal 82 3 2 4 3 2" xfId="40386"/>
    <cellStyle name="Normal 82 3 2 4 3 2 2" xfId="40387"/>
    <cellStyle name="Normal 82 3 2 4 3 3" xfId="40388"/>
    <cellStyle name="Normal 82 3 2 4 4" xfId="40389"/>
    <cellStyle name="Normal 82 3 2 4 4 2" xfId="40390"/>
    <cellStyle name="Normal 82 3 2 4 5" xfId="40391"/>
    <cellStyle name="Normal 82 3 2 4 6" xfId="40392"/>
    <cellStyle name="Normal 82 3 2 5" xfId="16445"/>
    <cellStyle name="Normal 82 3 2 5 2" xfId="40393"/>
    <cellStyle name="Normal 82 3 2 5 2 2" xfId="40394"/>
    <cellStyle name="Normal 82 3 2 5 2 2 2" xfId="40395"/>
    <cellStyle name="Normal 82 3 2 5 2 3" xfId="40396"/>
    <cellStyle name="Normal 82 3 2 5 3" xfId="40397"/>
    <cellStyle name="Normal 82 3 2 5 3 2" xfId="40398"/>
    <cellStyle name="Normal 82 3 2 5 4" xfId="40399"/>
    <cellStyle name="Normal 82 3 2 5 5" xfId="40400"/>
    <cellStyle name="Normal 82 3 2 6" xfId="16446"/>
    <cellStyle name="Normal 82 3 2 6 2" xfId="40401"/>
    <cellStyle name="Normal 82 3 2 6 2 2" xfId="40402"/>
    <cellStyle name="Normal 82 3 2 6 3" xfId="40403"/>
    <cellStyle name="Normal 82 3 2 7" xfId="40404"/>
    <cellStyle name="Normal 82 3 2 7 2" xfId="40405"/>
    <cellStyle name="Normal 82 3 2 8" xfId="40406"/>
    <cellStyle name="Normal 82 3 2 9" xfId="40407"/>
    <cellStyle name="Normal 82 3 2_Table AA.27" xfId="16447"/>
    <cellStyle name="Normal 82 3 3" xfId="16448"/>
    <cellStyle name="Normal 82 3 3 2" xfId="16449"/>
    <cellStyle name="Normal 82 3 3 2 2" xfId="16450"/>
    <cellStyle name="Normal 82 3 3 2 2 2" xfId="40408"/>
    <cellStyle name="Normal 82 3 3 2 2 2 2" xfId="40409"/>
    <cellStyle name="Normal 82 3 3 2 2 3" xfId="40410"/>
    <cellStyle name="Normal 82 3 3 2 2 4" xfId="40411"/>
    <cellStyle name="Normal 82 3 3 2 3" xfId="40412"/>
    <cellStyle name="Normal 82 3 3 2 3 2" xfId="40413"/>
    <cellStyle name="Normal 82 3 3 2 4" xfId="40414"/>
    <cellStyle name="Normal 82 3 3 2 5" xfId="40415"/>
    <cellStyle name="Normal 82 3 3 2 6" xfId="40416"/>
    <cellStyle name="Normal 82 3 3 3" xfId="16451"/>
    <cellStyle name="Normal 82 3 3 3 2" xfId="40417"/>
    <cellStyle name="Normal 82 3 3 3 2 2" xfId="40418"/>
    <cellStyle name="Normal 82 3 3 3 3" xfId="40419"/>
    <cellStyle name="Normal 82 3 3 3 4" xfId="40420"/>
    <cellStyle name="Normal 82 3 3 4" xfId="16452"/>
    <cellStyle name="Normal 82 3 3 4 2" xfId="40421"/>
    <cellStyle name="Normal 82 3 3 5" xfId="16453"/>
    <cellStyle name="Normal 82 3 3 6" xfId="40422"/>
    <cellStyle name="Normal 82 3 3 7" xfId="40423"/>
    <cellStyle name="Normal 82 3 3 8" xfId="40424"/>
    <cellStyle name="Normal 82 3 3 9" xfId="40425"/>
    <cellStyle name="Normal 82 3 3_Table AA.27" xfId="16454"/>
    <cellStyle name="Normal 82 3 4" xfId="16455"/>
    <cellStyle name="Normal 82 3 4 2" xfId="16456"/>
    <cellStyle name="Normal 82 3 4 2 2" xfId="40426"/>
    <cellStyle name="Normal 82 3 4 2 2 2" xfId="40427"/>
    <cellStyle name="Normal 82 3 4 2 2 2 2" xfId="40428"/>
    <cellStyle name="Normal 82 3 4 2 2 3" xfId="40429"/>
    <cellStyle name="Normal 82 3 4 2 2 4" xfId="40430"/>
    <cellStyle name="Normal 82 3 4 2 3" xfId="40431"/>
    <cellStyle name="Normal 82 3 4 2 3 2" xfId="40432"/>
    <cellStyle name="Normal 82 3 4 2 4" xfId="40433"/>
    <cellStyle name="Normal 82 3 4 2 5" xfId="40434"/>
    <cellStyle name="Normal 82 3 4 3" xfId="40435"/>
    <cellStyle name="Normal 82 3 4 3 2" xfId="40436"/>
    <cellStyle name="Normal 82 3 4 3 2 2" xfId="40437"/>
    <cellStyle name="Normal 82 3 4 3 3" xfId="40438"/>
    <cellStyle name="Normal 82 3 4 3 4" xfId="40439"/>
    <cellStyle name="Normal 82 3 4 4" xfId="40440"/>
    <cellStyle name="Normal 82 3 4 4 2" xfId="40441"/>
    <cellStyle name="Normal 82 3 4 5" xfId="40442"/>
    <cellStyle name="Normal 82 3 4 6" xfId="40443"/>
    <cellStyle name="Normal 82 3 4 7" xfId="40444"/>
    <cellStyle name="Normal 82 3 5" xfId="16457"/>
    <cellStyle name="Normal 82 3 5 2" xfId="40445"/>
    <cellStyle name="Normal 82 3 5 2 2" xfId="40446"/>
    <cellStyle name="Normal 82 3 5 2 2 2" xfId="40447"/>
    <cellStyle name="Normal 82 3 5 2 2 2 2" xfId="40448"/>
    <cellStyle name="Normal 82 3 5 2 2 3" xfId="40449"/>
    <cellStyle name="Normal 82 3 5 2 3" xfId="40450"/>
    <cellStyle name="Normal 82 3 5 2 3 2" xfId="40451"/>
    <cellStyle name="Normal 82 3 5 2 4" xfId="40452"/>
    <cellStyle name="Normal 82 3 5 2 5" xfId="40453"/>
    <cellStyle name="Normal 82 3 5 3" xfId="40454"/>
    <cellStyle name="Normal 82 3 5 3 2" xfId="40455"/>
    <cellStyle name="Normal 82 3 5 3 2 2" xfId="40456"/>
    <cellStyle name="Normal 82 3 5 3 3" xfId="40457"/>
    <cellStyle name="Normal 82 3 5 4" xfId="40458"/>
    <cellStyle name="Normal 82 3 5 4 2" xfId="40459"/>
    <cellStyle name="Normal 82 3 5 5" xfId="40460"/>
    <cellStyle name="Normal 82 3 5 6" xfId="40461"/>
    <cellStyle name="Normal 82 3 6" xfId="16458"/>
    <cellStyle name="Normal 82 3 6 2" xfId="40462"/>
    <cellStyle name="Normal 82 3 6 2 2" xfId="40463"/>
    <cellStyle name="Normal 82 3 6 2 2 2" xfId="40464"/>
    <cellStyle name="Normal 82 3 6 2 3" xfId="40465"/>
    <cellStyle name="Normal 82 3 6 3" xfId="40466"/>
    <cellStyle name="Normal 82 3 6 3 2" xfId="40467"/>
    <cellStyle name="Normal 82 3 6 4" xfId="40468"/>
    <cellStyle name="Normal 82 3 6 5" xfId="40469"/>
    <cellStyle name="Normal 82 3 7" xfId="16459"/>
    <cellStyle name="Normal 82 3 7 2" xfId="40470"/>
    <cellStyle name="Normal 82 3 7 2 2" xfId="40471"/>
    <cellStyle name="Normal 82 3 7 3" xfId="40472"/>
    <cellStyle name="Normal 82 3 8" xfId="40473"/>
    <cellStyle name="Normal 82 3 8 2" xfId="40474"/>
    <cellStyle name="Normal 82 3 9" xfId="40475"/>
    <cellStyle name="Normal 82 3_Table AA.27" xfId="16460"/>
    <cellStyle name="Normal 82 4" xfId="16461"/>
    <cellStyle name="Normal 82 4 10" xfId="40476"/>
    <cellStyle name="Normal 82 4 11" xfId="40477"/>
    <cellStyle name="Normal 82 4 12" xfId="40478"/>
    <cellStyle name="Normal 82 4 13" xfId="40479"/>
    <cellStyle name="Normal 82 4 2" xfId="16462"/>
    <cellStyle name="Normal 82 4 2 2" xfId="16463"/>
    <cellStyle name="Normal 82 4 2 2 2" xfId="16464"/>
    <cellStyle name="Normal 82 4 2 2 2 2" xfId="40480"/>
    <cellStyle name="Normal 82 4 2 2 2 2 2" xfId="40481"/>
    <cellStyle name="Normal 82 4 2 2 2 3" xfId="40482"/>
    <cellStyle name="Normal 82 4 2 2 2 4" xfId="40483"/>
    <cellStyle name="Normal 82 4 2 2 3" xfId="40484"/>
    <cellStyle name="Normal 82 4 2 2 3 2" xfId="40485"/>
    <cellStyle name="Normal 82 4 2 2 4" xfId="40486"/>
    <cellStyle name="Normal 82 4 2 2 5" xfId="40487"/>
    <cellStyle name="Normal 82 4 2 3" xfId="16465"/>
    <cellStyle name="Normal 82 4 2 3 2" xfId="40488"/>
    <cellStyle name="Normal 82 4 2 3 2 2" xfId="40489"/>
    <cellStyle name="Normal 82 4 2 3 3" xfId="40490"/>
    <cellStyle name="Normal 82 4 2 3 4" xfId="40491"/>
    <cellStyle name="Normal 82 4 2 4" xfId="16466"/>
    <cellStyle name="Normal 82 4 2 4 2" xfId="40492"/>
    <cellStyle name="Normal 82 4 2 5" xfId="16467"/>
    <cellStyle name="Normal 82 4 2 6" xfId="40493"/>
    <cellStyle name="Normal 82 4 2 7" xfId="40494"/>
    <cellStyle name="Normal 82 4 2_Table AA.27" xfId="16468"/>
    <cellStyle name="Normal 82 4 3" xfId="16469"/>
    <cellStyle name="Normal 82 4 3 2" xfId="16470"/>
    <cellStyle name="Normal 82 4 3 2 2" xfId="40495"/>
    <cellStyle name="Normal 82 4 3 2 2 2" xfId="40496"/>
    <cellStyle name="Normal 82 4 3 2 2 2 2" xfId="40497"/>
    <cellStyle name="Normal 82 4 3 2 2 3" xfId="40498"/>
    <cellStyle name="Normal 82 4 3 2 2 4" xfId="40499"/>
    <cellStyle name="Normal 82 4 3 2 3" xfId="40500"/>
    <cellStyle name="Normal 82 4 3 2 3 2" xfId="40501"/>
    <cellStyle name="Normal 82 4 3 2 4" xfId="40502"/>
    <cellStyle name="Normal 82 4 3 2 5" xfId="40503"/>
    <cellStyle name="Normal 82 4 3 3" xfId="40504"/>
    <cellStyle name="Normal 82 4 3 3 2" xfId="40505"/>
    <cellStyle name="Normal 82 4 3 3 2 2" xfId="40506"/>
    <cellStyle name="Normal 82 4 3 3 3" xfId="40507"/>
    <cellStyle name="Normal 82 4 3 3 4" xfId="40508"/>
    <cellStyle name="Normal 82 4 3 4" xfId="40509"/>
    <cellStyle name="Normal 82 4 3 4 2" xfId="40510"/>
    <cellStyle name="Normal 82 4 3 5" xfId="40511"/>
    <cellStyle name="Normal 82 4 3 6" xfId="40512"/>
    <cellStyle name="Normal 82 4 4" xfId="16471"/>
    <cellStyle name="Normal 82 4 4 2" xfId="40513"/>
    <cellStyle name="Normal 82 4 4 2 2" xfId="40514"/>
    <cellStyle name="Normal 82 4 4 2 2 2" xfId="40515"/>
    <cellStyle name="Normal 82 4 4 2 2 2 2" xfId="40516"/>
    <cellStyle name="Normal 82 4 4 2 2 3" xfId="40517"/>
    <cellStyle name="Normal 82 4 4 2 3" xfId="40518"/>
    <cellStyle name="Normal 82 4 4 2 3 2" xfId="40519"/>
    <cellStyle name="Normal 82 4 4 2 4" xfId="40520"/>
    <cellStyle name="Normal 82 4 4 2 5" xfId="40521"/>
    <cellStyle name="Normal 82 4 4 3" xfId="40522"/>
    <cellStyle name="Normal 82 4 4 3 2" xfId="40523"/>
    <cellStyle name="Normal 82 4 4 3 2 2" xfId="40524"/>
    <cellStyle name="Normal 82 4 4 3 3" xfId="40525"/>
    <cellStyle name="Normal 82 4 4 4" xfId="40526"/>
    <cellStyle name="Normal 82 4 4 4 2" xfId="40527"/>
    <cellStyle name="Normal 82 4 4 5" xfId="40528"/>
    <cellStyle name="Normal 82 4 4 6" xfId="40529"/>
    <cellStyle name="Normal 82 4 5" xfId="16472"/>
    <cellStyle name="Normal 82 4 5 2" xfId="40530"/>
    <cellStyle name="Normal 82 4 5 2 2" xfId="40531"/>
    <cellStyle name="Normal 82 4 5 2 2 2" xfId="40532"/>
    <cellStyle name="Normal 82 4 5 2 3" xfId="40533"/>
    <cellStyle name="Normal 82 4 5 3" xfId="40534"/>
    <cellStyle name="Normal 82 4 5 3 2" xfId="40535"/>
    <cellStyle name="Normal 82 4 5 4" xfId="40536"/>
    <cellStyle name="Normal 82 4 5 5" xfId="40537"/>
    <cellStyle name="Normal 82 4 6" xfId="16473"/>
    <cellStyle name="Normal 82 4 6 2" xfId="40538"/>
    <cellStyle name="Normal 82 4 6 2 2" xfId="40539"/>
    <cellStyle name="Normal 82 4 6 3" xfId="40540"/>
    <cellStyle name="Normal 82 4 7" xfId="40541"/>
    <cellStyle name="Normal 82 4 7 2" xfId="40542"/>
    <cellStyle name="Normal 82 4 8" xfId="40543"/>
    <cellStyle name="Normal 82 4 9" xfId="40544"/>
    <cellStyle name="Normal 82 4_Table AA.27" xfId="16474"/>
    <cellStyle name="Normal 82 5" xfId="16475"/>
    <cellStyle name="Normal 82 5 10" xfId="40545"/>
    <cellStyle name="Normal 82 5 11" xfId="40546"/>
    <cellStyle name="Normal 82 5 12" xfId="40547"/>
    <cellStyle name="Normal 82 5 2" xfId="16476"/>
    <cellStyle name="Normal 82 5 2 2" xfId="16477"/>
    <cellStyle name="Normal 82 5 2 2 2" xfId="16478"/>
    <cellStyle name="Normal 82 5 2 2 2 2" xfId="40548"/>
    <cellStyle name="Normal 82 5 2 2 2 2 2" xfId="40549"/>
    <cellStyle name="Normal 82 5 2 2 2 3" xfId="40550"/>
    <cellStyle name="Normal 82 5 2 2 2 4" xfId="40551"/>
    <cellStyle name="Normal 82 5 2 2 3" xfId="40552"/>
    <cellStyle name="Normal 82 5 2 2 3 2" xfId="40553"/>
    <cellStyle name="Normal 82 5 2 2 4" xfId="40554"/>
    <cellStyle name="Normal 82 5 2 2 5" xfId="40555"/>
    <cellStyle name="Normal 82 5 2 3" xfId="16479"/>
    <cellStyle name="Normal 82 5 2 3 2" xfId="40556"/>
    <cellStyle name="Normal 82 5 2 3 2 2" xfId="40557"/>
    <cellStyle name="Normal 82 5 2 3 3" xfId="40558"/>
    <cellStyle name="Normal 82 5 2 3 4" xfId="40559"/>
    <cellStyle name="Normal 82 5 2 4" xfId="40560"/>
    <cellStyle name="Normal 82 5 2 4 2" xfId="40561"/>
    <cellStyle name="Normal 82 5 2 5" xfId="40562"/>
    <cellStyle name="Normal 82 5 2 6" xfId="40563"/>
    <cellStyle name="Normal 82 5 2 7" xfId="40564"/>
    <cellStyle name="Normal 82 5 2_Table AA.27" xfId="16480"/>
    <cellStyle name="Normal 82 5 3" xfId="16481"/>
    <cellStyle name="Normal 82 5 3 2" xfId="16482"/>
    <cellStyle name="Normal 82 5 3 2 2" xfId="40565"/>
    <cellStyle name="Normal 82 5 3 2 2 2" xfId="40566"/>
    <cellStyle name="Normal 82 5 3 2 2 2 2" xfId="40567"/>
    <cellStyle name="Normal 82 5 3 2 2 3" xfId="40568"/>
    <cellStyle name="Normal 82 5 3 2 2 4" xfId="40569"/>
    <cellStyle name="Normal 82 5 3 2 3" xfId="40570"/>
    <cellStyle name="Normal 82 5 3 2 3 2" xfId="40571"/>
    <cellStyle name="Normal 82 5 3 2 4" xfId="40572"/>
    <cellStyle name="Normal 82 5 3 2 5" xfId="40573"/>
    <cellStyle name="Normal 82 5 3 3" xfId="40574"/>
    <cellStyle name="Normal 82 5 3 3 2" xfId="40575"/>
    <cellStyle name="Normal 82 5 3 3 2 2" xfId="40576"/>
    <cellStyle name="Normal 82 5 3 3 3" xfId="40577"/>
    <cellStyle name="Normal 82 5 3 3 4" xfId="40578"/>
    <cellStyle name="Normal 82 5 3 4" xfId="40579"/>
    <cellStyle name="Normal 82 5 3 4 2" xfId="40580"/>
    <cellStyle name="Normal 82 5 3 5" xfId="40581"/>
    <cellStyle name="Normal 82 5 3 6" xfId="40582"/>
    <cellStyle name="Normal 82 5 4" xfId="16483"/>
    <cellStyle name="Normal 82 5 4 2" xfId="40583"/>
    <cellStyle name="Normal 82 5 4 2 2" xfId="40584"/>
    <cellStyle name="Normal 82 5 4 2 2 2" xfId="40585"/>
    <cellStyle name="Normal 82 5 4 2 2 2 2" xfId="40586"/>
    <cellStyle name="Normal 82 5 4 2 2 3" xfId="40587"/>
    <cellStyle name="Normal 82 5 4 2 3" xfId="40588"/>
    <cellStyle name="Normal 82 5 4 2 3 2" xfId="40589"/>
    <cellStyle name="Normal 82 5 4 2 4" xfId="40590"/>
    <cellStyle name="Normal 82 5 4 2 5" xfId="40591"/>
    <cellStyle name="Normal 82 5 4 3" xfId="40592"/>
    <cellStyle name="Normal 82 5 4 3 2" xfId="40593"/>
    <cellStyle name="Normal 82 5 4 3 2 2" xfId="40594"/>
    <cellStyle name="Normal 82 5 4 3 3" xfId="40595"/>
    <cellStyle name="Normal 82 5 4 4" xfId="40596"/>
    <cellStyle name="Normal 82 5 4 4 2" xfId="40597"/>
    <cellStyle name="Normal 82 5 4 5" xfId="40598"/>
    <cellStyle name="Normal 82 5 4 6" xfId="40599"/>
    <cellStyle name="Normal 82 5 5" xfId="16484"/>
    <cellStyle name="Normal 82 5 5 2" xfId="40600"/>
    <cellStyle name="Normal 82 5 5 2 2" xfId="40601"/>
    <cellStyle name="Normal 82 5 5 2 2 2" xfId="40602"/>
    <cellStyle name="Normal 82 5 5 2 3" xfId="40603"/>
    <cellStyle name="Normal 82 5 5 3" xfId="40604"/>
    <cellStyle name="Normal 82 5 5 3 2" xfId="40605"/>
    <cellStyle name="Normal 82 5 5 4" xfId="40606"/>
    <cellStyle name="Normal 82 5 5 5" xfId="40607"/>
    <cellStyle name="Normal 82 5 6" xfId="16485"/>
    <cellStyle name="Normal 82 5 6 2" xfId="40608"/>
    <cellStyle name="Normal 82 5 6 2 2" xfId="40609"/>
    <cellStyle name="Normal 82 5 6 3" xfId="40610"/>
    <cellStyle name="Normal 82 5 7" xfId="40611"/>
    <cellStyle name="Normal 82 5 7 2" xfId="40612"/>
    <cellStyle name="Normal 82 5 8" xfId="40613"/>
    <cellStyle name="Normal 82 5 9" xfId="40614"/>
    <cellStyle name="Normal 82 5_Table AA.27" xfId="16486"/>
    <cellStyle name="Normal 82 6" xfId="16487"/>
    <cellStyle name="Normal 82 6 2" xfId="16488"/>
    <cellStyle name="Normal 82 6 2 2" xfId="16489"/>
    <cellStyle name="Normal 82 6 2 2 2" xfId="16490"/>
    <cellStyle name="Normal 82 6 2 2 2 2" xfId="40615"/>
    <cellStyle name="Normal 82 6 2 2 2 3" xfId="40616"/>
    <cellStyle name="Normal 82 6 2 2 3" xfId="40617"/>
    <cellStyle name="Normal 82 6 2 2 4" xfId="40618"/>
    <cellStyle name="Normal 82 6 2 3" xfId="16491"/>
    <cellStyle name="Normal 82 6 2 3 2" xfId="40619"/>
    <cellStyle name="Normal 82 6 2 3 3" xfId="40620"/>
    <cellStyle name="Normal 82 6 2 4" xfId="40621"/>
    <cellStyle name="Normal 82 6 2 5" xfId="40622"/>
    <cellStyle name="Normal 82 6 2_Table AA.27" xfId="16492"/>
    <cellStyle name="Normal 82 6 3" xfId="16493"/>
    <cellStyle name="Normal 82 6 3 2" xfId="16494"/>
    <cellStyle name="Normal 82 6 3 2 2" xfId="40623"/>
    <cellStyle name="Normal 82 6 3 2 3" xfId="40624"/>
    <cellStyle name="Normal 82 6 3 3" xfId="40625"/>
    <cellStyle name="Normal 82 6 3 4" xfId="40626"/>
    <cellStyle name="Normal 82 6 4" xfId="16495"/>
    <cellStyle name="Normal 82 6 4 2" xfId="40627"/>
    <cellStyle name="Normal 82 6 4 3" xfId="40628"/>
    <cellStyle name="Normal 82 6 5" xfId="16496"/>
    <cellStyle name="Normal 82 6 6" xfId="40629"/>
    <cellStyle name="Normal 82 6 7" xfId="40630"/>
    <cellStyle name="Normal 82 6_Table AA.27" xfId="16497"/>
    <cellStyle name="Normal 82 7" xfId="16498"/>
    <cellStyle name="Normal 82 7 2" xfId="16499"/>
    <cellStyle name="Normal 82 7 2 2" xfId="16500"/>
    <cellStyle name="Normal 82 7 2 2 2" xfId="16501"/>
    <cellStyle name="Normal 82 7 2 2 2 2" xfId="40631"/>
    <cellStyle name="Normal 82 7 2 2 3" xfId="40632"/>
    <cellStyle name="Normal 82 7 2 2 4" xfId="40633"/>
    <cellStyle name="Normal 82 7 2 3" xfId="16502"/>
    <cellStyle name="Normal 82 7 2 3 2" xfId="40634"/>
    <cellStyle name="Normal 82 7 2 4" xfId="40635"/>
    <cellStyle name="Normal 82 7 2 5" xfId="40636"/>
    <cellStyle name="Normal 82 7 2_Table AA.27" xfId="16503"/>
    <cellStyle name="Normal 82 7 3" xfId="16504"/>
    <cellStyle name="Normal 82 7 3 2" xfId="16505"/>
    <cellStyle name="Normal 82 7 3 2 2" xfId="40637"/>
    <cellStyle name="Normal 82 7 3 3" xfId="40638"/>
    <cellStyle name="Normal 82 7 3 4" xfId="40639"/>
    <cellStyle name="Normal 82 7 4" xfId="16506"/>
    <cellStyle name="Normal 82 7 4 2" xfId="40640"/>
    <cellStyle name="Normal 82 7 5" xfId="40641"/>
    <cellStyle name="Normal 82 7 6" xfId="40642"/>
    <cellStyle name="Normal 82 7_Table AA.27" xfId="16507"/>
    <cellStyle name="Normal 82 8" xfId="16508"/>
    <cellStyle name="Normal 82 8 2" xfId="16509"/>
    <cellStyle name="Normal 82 8 2 2" xfId="16510"/>
    <cellStyle name="Normal 82 8 2 2 2" xfId="16511"/>
    <cellStyle name="Normal 82 8 2 2 2 2" xfId="40643"/>
    <cellStyle name="Normal 82 8 2 2 3" xfId="40644"/>
    <cellStyle name="Normal 82 8 2 2 4" xfId="40645"/>
    <cellStyle name="Normal 82 8 2 3" xfId="16512"/>
    <cellStyle name="Normal 82 8 2 3 2" xfId="40646"/>
    <cellStyle name="Normal 82 8 2 4" xfId="40647"/>
    <cellStyle name="Normal 82 8 2 5" xfId="40648"/>
    <cellStyle name="Normal 82 8 2_Table AA.27" xfId="16513"/>
    <cellStyle name="Normal 82 8 3" xfId="16514"/>
    <cellStyle name="Normal 82 8 3 2" xfId="16515"/>
    <cellStyle name="Normal 82 8 3 2 2" xfId="40649"/>
    <cellStyle name="Normal 82 8 3 3" xfId="40650"/>
    <cellStyle name="Normal 82 8 3 4" xfId="40651"/>
    <cellStyle name="Normal 82 8 4" xfId="16516"/>
    <cellStyle name="Normal 82 8 4 2" xfId="40652"/>
    <cellStyle name="Normal 82 8 5" xfId="40653"/>
    <cellStyle name="Normal 82 8 6" xfId="40654"/>
    <cellStyle name="Normal 82 8_Table AA.27" xfId="16517"/>
    <cellStyle name="Normal 82 9" xfId="16518"/>
    <cellStyle name="Normal 82 9 2" xfId="16519"/>
    <cellStyle name="Normal 82 9 2 2" xfId="16520"/>
    <cellStyle name="Normal 82 9 2 2 2" xfId="40655"/>
    <cellStyle name="Normal 82 9 2 3" xfId="40656"/>
    <cellStyle name="Normal 82 9 2 4" xfId="40657"/>
    <cellStyle name="Normal 82 9 3" xfId="16521"/>
    <cellStyle name="Normal 82 9 3 2" xfId="40658"/>
    <cellStyle name="Normal 82 9 4" xfId="40659"/>
    <cellStyle name="Normal 82 9 5" xfId="40660"/>
    <cellStyle name="Normal 82 9_Table AA.27" xfId="16522"/>
    <cellStyle name="Normal 82_Table AA.27" xfId="16523"/>
    <cellStyle name="Normal 83" xfId="16524"/>
    <cellStyle name="Normal 83 10" xfId="16525"/>
    <cellStyle name="Normal 83 10 2" xfId="16526"/>
    <cellStyle name="Normal 83 10 2 2" xfId="40661"/>
    <cellStyle name="Normal 83 10 3" xfId="40662"/>
    <cellStyle name="Normal 83 10 4" xfId="40663"/>
    <cellStyle name="Normal 83 11" xfId="16527"/>
    <cellStyle name="Normal 83 11 2" xfId="16528"/>
    <cellStyle name="Normal 83 12" xfId="40664"/>
    <cellStyle name="Normal 83 13" xfId="40665"/>
    <cellStyle name="Normal 83 14" xfId="40666"/>
    <cellStyle name="Normal 83 15" xfId="40667"/>
    <cellStyle name="Normal 83 16" xfId="40668"/>
    <cellStyle name="Normal 83 17" xfId="40669"/>
    <cellStyle name="Normal 83 18" xfId="40670"/>
    <cellStyle name="Normal 83 19" xfId="40671"/>
    <cellStyle name="Normal 83 2" xfId="16529"/>
    <cellStyle name="Normal 83 2 10" xfId="16530"/>
    <cellStyle name="Normal 83 2 11" xfId="16531"/>
    <cellStyle name="Normal 83 2 12" xfId="16532"/>
    <cellStyle name="Normal 83 2 13" xfId="40672"/>
    <cellStyle name="Normal 83 2 14" xfId="40673"/>
    <cellStyle name="Normal 83 2 15" xfId="40674"/>
    <cellStyle name="Normal 83 2 2" xfId="16533"/>
    <cellStyle name="Normal 83 2 2 10" xfId="40675"/>
    <cellStyle name="Normal 83 2 2 11" xfId="40676"/>
    <cellStyle name="Normal 83 2 2 12" xfId="40677"/>
    <cellStyle name="Normal 83 2 2 2" xfId="16534"/>
    <cellStyle name="Normal 83 2 2 2 2" xfId="16535"/>
    <cellStyle name="Normal 83 2 2 2 2 2" xfId="16536"/>
    <cellStyle name="Normal 83 2 2 2 2 2 2" xfId="16537"/>
    <cellStyle name="Normal 83 2 2 2 2 2 2 2" xfId="40678"/>
    <cellStyle name="Normal 83 2 2 2 2 2 3" xfId="40679"/>
    <cellStyle name="Normal 83 2 2 2 2 2 4" xfId="40680"/>
    <cellStyle name="Normal 83 2 2 2 2 3" xfId="16538"/>
    <cellStyle name="Normal 83 2 2 2 2 3 2" xfId="40681"/>
    <cellStyle name="Normal 83 2 2 2 2 4" xfId="40682"/>
    <cellStyle name="Normal 83 2 2 2 2 5" xfId="40683"/>
    <cellStyle name="Normal 83 2 2 2 2_Table AA.27" xfId="16539"/>
    <cellStyle name="Normal 83 2 2 2 3" xfId="16540"/>
    <cellStyle name="Normal 83 2 2 2 3 2" xfId="16541"/>
    <cellStyle name="Normal 83 2 2 2 3 2 2" xfId="40684"/>
    <cellStyle name="Normal 83 2 2 2 3 3" xfId="40685"/>
    <cellStyle name="Normal 83 2 2 2 3 4" xfId="40686"/>
    <cellStyle name="Normal 83 2 2 2 4" xfId="16542"/>
    <cellStyle name="Normal 83 2 2 2 4 2" xfId="40687"/>
    <cellStyle name="Normal 83 2 2 2 5" xfId="40688"/>
    <cellStyle name="Normal 83 2 2 2 6" xfId="40689"/>
    <cellStyle name="Normal 83 2 2 2 7" xfId="40690"/>
    <cellStyle name="Normal 83 2 2 2_Table AA.27" xfId="16543"/>
    <cellStyle name="Normal 83 2 2 3" xfId="16544"/>
    <cellStyle name="Normal 83 2 2 3 2" xfId="16545"/>
    <cellStyle name="Normal 83 2 2 3 2 2" xfId="16546"/>
    <cellStyle name="Normal 83 2 2 3 2 2 2" xfId="40691"/>
    <cellStyle name="Normal 83 2 2 3 2 2 2 2" xfId="40692"/>
    <cellStyle name="Normal 83 2 2 3 2 2 3" xfId="40693"/>
    <cellStyle name="Normal 83 2 2 3 2 2 4" xfId="40694"/>
    <cellStyle name="Normal 83 2 2 3 2 3" xfId="40695"/>
    <cellStyle name="Normal 83 2 2 3 2 3 2" xfId="40696"/>
    <cellStyle name="Normal 83 2 2 3 2 4" xfId="40697"/>
    <cellStyle name="Normal 83 2 2 3 2 5" xfId="40698"/>
    <cellStyle name="Normal 83 2 2 3 3" xfId="16547"/>
    <cellStyle name="Normal 83 2 2 3 3 2" xfId="40699"/>
    <cellStyle name="Normal 83 2 2 3 3 2 2" xfId="40700"/>
    <cellStyle name="Normal 83 2 2 3 3 3" xfId="40701"/>
    <cellStyle name="Normal 83 2 2 3 3 4" xfId="40702"/>
    <cellStyle name="Normal 83 2 2 3 4" xfId="40703"/>
    <cellStyle name="Normal 83 2 2 3 4 2" xfId="40704"/>
    <cellStyle name="Normal 83 2 2 3 5" xfId="40705"/>
    <cellStyle name="Normal 83 2 2 3 6" xfId="40706"/>
    <cellStyle name="Normal 83 2 2 3_Table AA.27" xfId="16548"/>
    <cellStyle name="Normal 83 2 2 4" xfId="16549"/>
    <cellStyle name="Normal 83 2 2 4 2" xfId="16550"/>
    <cellStyle name="Normal 83 2 2 4 2 2" xfId="40707"/>
    <cellStyle name="Normal 83 2 2 4 2 2 2" xfId="40708"/>
    <cellStyle name="Normal 83 2 2 4 2 2 2 2" xfId="40709"/>
    <cellStyle name="Normal 83 2 2 4 2 2 3" xfId="40710"/>
    <cellStyle name="Normal 83 2 2 4 2 3" xfId="40711"/>
    <cellStyle name="Normal 83 2 2 4 2 3 2" xfId="40712"/>
    <cellStyle name="Normal 83 2 2 4 2 4" xfId="40713"/>
    <cellStyle name="Normal 83 2 2 4 2 5" xfId="40714"/>
    <cellStyle name="Normal 83 2 2 4 3" xfId="40715"/>
    <cellStyle name="Normal 83 2 2 4 3 2" xfId="40716"/>
    <cellStyle name="Normal 83 2 2 4 3 2 2" xfId="40717"/>
    <cellStyle name="Normal 83 2 2 4 3 3" xfId="40718"/>
    <cellStyle name="Normal 83 2 2 4 4" xfId="40719"/>
    <cellStyle name="Normal 83 2 2 4 4 2" xfId="40720"/>
    <cellStyle name="Normal 83 2 2 4 5" xfId="40721"/>
    <cellStyle name="Normal 83 2 2 4 6" xfId="40722"/>
    <cellStyle name="Normal 83 2 2 5" xfId="16551"/>
    <cellStyle name="Normal 83 2 2 5 2" xfId="40723"/>
    <cellStyle name="Normal 83 2 2 5 2 2" xfId="40724"/>
    <cellStyle name="Normal 83 2 2 5 2 2 2" xfId="40725"/>
    <cellStyle name="Normal 83 2 2 5 2 3" xfId="40726"/>
    <cellStyle name="Normal 83 2 2 5 3" xfId="40727"/>
    <cellStyle name="Normal 83 2 2 5 3 2" xfId="40728"/>
    <cellStyle name="Normal 83 2 2 5 4" xfId="40729"/>
    <cellStyle name="Normal 83 2 2 5 5" xfId="40730"/>
    <cellStyle name="Normal 83 2 2 6" xfId="16552"/>
    <cellStyle name="Normal 83 2 2 6 2" xfId="40731"/>
    <cellStyle name="Normal 83 2 2 6 2 2" xfId="40732"/>
    <cellStyle name="Normal 83 2 2 6 3" xfId="40733"/>
    <cellStyle name="Normal 83 2 2 7" xfId="16553"/>
    <cellStyle name="Normal 83 2 2 7 2" xfId="40734"/>
    <cellStyle name="Normal 83 2 2 8" xfId="40735"/>
    <cellStyle name="Normal 83 2 2 9" xfId="40736"/>
    <cellStyle name="Normal 83 2 2_Table AA.27" xfId="16554"/>
    <cellStyle name="Normal 83 2 3" xfId="16555"/>
    <cellStyle name="Normal 83 2 3 2" xfId="16556"/>
    <cellStyle name="Normal 83 2 3 2 2" xfId="16557"/>
    <cellStyle name="Normal 83 2 3 2 2 2" xfId="16558"/>
    <cellStyle name="Normal 83 2 3 2 2 2 2" xfId="40737"/>
    <cellStyle name="Normal 83 2 3 2 2 2 3" xfId="40738"/>
    <cellStyle name="Normal 83 2 3 2 2 3" xfId="40739"/>
    <cellStyle name="Normal 83 2 3 2 2 4" xfId="40740"/>
    <cellStyle name="Normal 83 2 3 2 3" xfId="16559"/>
    <cellStyle name="Normal 83 2 3 2 3 2" xfId="40741"/>
    <cellStyle name="Normal 83 2 3 2 3 3" xfId="40742"/>
    <cellStyle name="Normal 83 2 3 2 4" xfId="40743"/>
    <cellStyle name="Normal 83 2 3 2 5" xfId="40744"/>
    <cellStyle name="Normal 83 2 3 2 6" xfId="40745"/>
    <cellStyle name="Normal 83 2 3 2_Table AA.27" xfId="16560"/>
    <cellStyle name="Normal 83 2 3 3" xfId="16561"/>
    <cellStyle name="Normal 83 2 3 3 2" xfId="16562"/>
    <cellStyle name="Normal 83 2 3 3 2 2" xfId="40746"/>
    <cellStyle name="Normal 83 2 3 3 2 3" xfId="40747"/>
    <cellStyle name="Normal 83 2 3 3 3" xfId="40748"/>
    <cellStyle name="Normal 83 2 3 3 4" xfId="40749"/>
    <cellStyle name="Normal 83 2 3 4" xfId="16563"/>
    <cellStyle name="Normal 83 2 3 4 2" xfId="40750"/>
    <cellStyle name="Normal 83 2 3 4 3" xfId="40751"/>
    <cellStyle name="Normal 83 2 3 5" xfId="16564"/>
    <cellStyle name="Normal 83 2 3 6" xfId="16565"/>
    <cellStyle name="Normal 83 2 3 7" xfId="40752"/>
    <cellStyle name="Normal 83 2 3 8" xfId="40753"/>
    <cellStyle name="Normal 83 2 3 9" xfId="40754"/>
    <cellStyle name="Normal 83 2 3_Table AA.27" xfId="16566"/>
    <cellStyle name="Normal 83 2 4" xfId="16567"/>
    <cellStyle name="Normal 83 2 4 2" xfId="16568"/>
    <cellStyle name="Normal 83 2 4 2 2" xfId="16569"/>
    <cellStyle name="Normal 83 2 4 2 2 2" xfId="16570"/>
    <cellStyle name="Normal 83 2 4 2 2 2 2" xfId="40755"/>
    <cellStyle name="Normal 83 2 4 2 2 3" xfId="40756"/>
    <cellStyle name="Normal 83 2 4 2 2 4" xfId="40757"/>
    <cellStyle name="Normal 83 2 4 2 3" xfId="16571"/>
    <cellStyle name="Normal 83 2 4 2 3 2" xfId="40758"/>
    <cellStyle name="Normal 83 2 4 2 4" xfId="40759"/>
    <cellStyle name="Normal 83 2 4 2 5" xfId="40760"/>
    <cellStyle name="Normal 83 2 4 2_Table AA.27" xfId="16572"/>
    <cellStyle name="Normal 83 2 4 3" xfId="16573"/>
    <cellStyle name="Normal 83 2 4 3 2" xfId="16574"/>
    <cellStyle name="Normal 83 2 4 3 2 2" xfId="40761"/>
    <cellStyle name="Normal 83 2 4 3 3" xfId="40762"/>
    <cellStyle name="Normal 83 2 4 3 4" xfId="40763"/>
    <cellStyle name="Normal 83 2 4 4" xfId="16575"/>
    <cellStyle name="Normal 83 2 4 4 2" xfId="40764"/>
    <cellStyle name="Normal 83 2 4 5" xfId="40765"/>
    <cellStyle name="Normal 83 2 4 6" xfId="40766"/>
    <cellStyle name="Normal 83 2 4 7" xfId="40767"/>
    <cellStyle name="Normal 83 2 4_Table AA.27" xfId="16576"/>
    <cellStyle name="Normal 83 2 5" xfId="16577"/>
    <cellStyle name="Normal 83 2 5 2" xfId="16578"/>
    <cellStyle name="Normal 83 2 5 2 2" xfId="16579"/>
    <cellStyle name="Normal 83 2 5 2 2 2" xfId="16580"/>
    <cellStyle name="Normal 83 2 5 2 2 2 2" xfId="40768"/>
    <cellStyle name="Normal 83 2 5 2 2 3" xfId="40769"/>
    <cellStyle name="Normal 83 2 5 2 2 4" xfId="40770"/>
    <cellStyle name="Normal 83 2 5 2 3" xfId="16581"/>
    <cellStyle name="Normal 83 2 5 2 3 2" xfId="40771"/>
    <cellStyle name="Normal 83 2 5 2 4" xfId="40772"/>
    <cellStyle name="Normal 83 2 5 2 5" xfId="40773"/>
    <cellStyle name="Normal 83 2 5 2_Table AA.27" xfId="16582"/>
    <cellStyle name="Normal 83 2 5 3" xfId="16583"/>
    <cellStyle name="Normal 83 2 5 3 2" xfId="16584"/>
    <cellStyle name="Normal 83 2 5 3 2 2" xfId="40774"/>
    <cellStyle name="Normal 83 2 5 3 3" xfId="40775"/>
    <cellStyle name="Normal 83 2 5 3 4" xfId="40776"/>
    <cellStyle name="Normal 83 2 5 4" xfId="16585"/>
    <cellStyle name="Normal 83 2 5 4 2" xfId="40777"/>
    <cellStyle name="Normal 83 2 5 5" xfId="40778"/>
    <cellStyle name="Normal 83 2 5 6" xfId="40779"/>
    <cellStyle name="Normal 83 2 5_Table AA.27" xfId="16586"/>
    <cellStyle name="Normal 83 2 6" xfId="16587"/>
    <cellStyle name="Normal 83 2 6 2" xfId="16588"/>
    <cellStyle name="Normal 83 2 6 2 2" xfId="16589"/>
    <cellStyle name="Normal 83 2 6 2 2 2" xfId="16590"/>
    <cellStyle name="Normal 83 2 6 2 3" xfId="16591"/>
    <cellStyle name="Normal 83 2 6 2 4" xfId="40780"/>
    <cellStyle name="Normal 83 2 6 2_Table AA.27" xfId="16592"/>
    <cellStyle name="Normal 83 2 6 3" xfId="16593"/>
    <cellStyle name="Normal 83 2 6 3 2" xfId="16594"/>
    <cellStyle name="Normal 83 2 6 4" xfId="16595"/>
    <cellStyle name="Normal 83 2 6 5" xfId="40781"/>
    <cellStyle name="Normal 83 2 6_Table AA.27" xfId="16596"/>
    <cellStyle name="Normal 83 2 7" xfId="16597"/>
    <cellStyle name="Normal 83 2 7 2" xfId="16598"/>
    <cellStyle name="Normal 83 2 7 2 2" xfId="16599"/>
    <cellStyle name="Normal 83 2 7 2 2 2" xfId="16600"/>
    <cellStyle name="Normal 83 2 7 2 3" xfId="16601"/>
    <cellStyle name="Normal 83 2 7 2_Table AA.27" xfId="16602"/>
    <cellStyle name="Normal 83 2 7 3" xfId="16603"/>
    <cellStyle name="Normal 83 2 7 3 2" xfId="16604"/>
    <cellStyle name="Normal 83 2 7 4" xfId="16605"/>
    <cellStyle name="Normal 83 2 7_Table AA.27" xfId="16606"/>
    <cellStyle name="Normal 83 2 8" xfId="16607"/>
    <cellStyle name="Normal 83 2 8 2" xfId="16608"/>
    <cellStyle name="Normal 83 2 8 2 2" xfId="16609"/>
    <cellStyle name="Normal 83 2 8 3" xfId="16610"/>
    <cellStyle name="Normal 83 2 8_Table AA.27" xfId="16611"/>
    <cellStyle name="Normal 83 2 9" xfId="16612"/>
    <cellStyle name="Normal 83 2 9 2" xfId="16613"/>
    <cellStyle name="Normal 83 2_Table AA.27" xfId="16614"/>
    <cellStyle name="Normal 83 3" xfId="16615"/>
    <cellStyle name="Normal 83 3 10" xfId="40782"/>
    <cellStyle name="Normal 83 3 11" xfId="40783"/>
    <cellStyle name="Normal 83 3 12" xfId="40784"/>
    <cellStyle name="Normal 83 3 13" xfId="40785"/>
    <cellStyle name="Normal 83 3 14" xfId="40786"/>
    <cellStyle name="Normal 83 3 2" xfId="16616"/>
    <cellStyle name="Normal 83 3 2 10" xfId="40787"/>
    <cellStyle name="Normal 83 3 2 11" xfId="40788"/>
    <cellStyle name="Normal 83 3 2 12" xfId="40789"/>
    <cellStyle name="Normal 83 3 2 2" xfId="16617"/>
    <cellStyle name="Normal 83 3 2 2 2" xfId="16618"/>
    <cellStyle name="Normal 83 3 2 2 2 2" xfId="16619"/>
    <cellStyle name="Normal 83 3 2 2 2 2 2" xfId="40790"/>
    <cellStyle name="Normal 83 3 2 2 2 2 2 2" xfId="40791"/>
    <cellStyle name="Normal 83 3 2 2 2 2 3" xfId="40792"/>
    <cellStyle name="Normal 83 3 2 2 2 2 4" xfId="40793"/>
    <cellStyle name="Normal 83 3 2 2 2 3" xfId="40794"/>
    <cellStyle name="Normal 83 3 2 2 2 3 2" xfId="40795"/>
    <cellStyle name="Normal 83 3 2 2 2 4" xfId="40796"/>
    <cellStyle name="Normal 83 3 2 2 2 5" xfId="40797"/>
    <cellStyle name="Normal 83 3 2 2 3" xfId="16620"/>
    <cellStyle name="Normal 83 3 2 2 3 2" xfId="40798"/>
    <cellStyle name="Normal 83 3 2 2 3 2 2" xfId="40799"/>
    <cellStyle name="Normal 83 3 2 2 3 3" xfId="40800"/>
    <cellStyle name="Normal 83 3 2 2 3 4" xfId="40801"/>
    <cellStyle name="Normal 83 3 2 2 4" xfId="40802"/>
    <cellStyle name="Normal 83 3 2 2 4 2" xfId="40803"/>
    <cellStyle name="Normal 83 3 2 2 5" xfId="40804"/>
    <cellStyle name="Normal 83 3 2 2 6" xfId="40805"/>
    <cellStyle name="Normal 83 3 2 2 7" xfId="40806"/>
    <cellStyle name="Normal 83 3 2 2_Table AA.27" xfId="16621"/>
    <cellStyle name="Normal 83 3 2 3" xfId="16622"/>
    <cellStyle name="Normal 83 3 2 3 2" xfId="16623"/>
    <cellStyle name="Normal 83 3 2 3 2 2" xfId="40807"/>
    <cellStyle name="Normal 83 3 2 3 2 2 2" xfId="40808"/>
    <cellStyle name="Normal 83 3 2 3 2 2 2 2" xfId="40809"/>
    <cellStyle name="Normal 83 3 2 3 2 2 3" xfId="40810"/>
    <cellStyle name="Normal 83 3 2 3 2 2 4" xfId="40811"/>
    <cellStyle name="Normal 83 3 2 3 2 3" xfId="40812"/>
    <cellStyle name="Normal 83 3 2 3 2 3 2" xfId="40813"/>
    <cellStyle name="Normal 83 3 2 3 2 4" xfId="40814"/>
    <cellStyle name="Normal 83 3 2 3 2 5" xfId="40815"/>
    <cellStyle name="Normal 83 3 2 3 3" xfId="40816"/>
    <cellStyle name="Normal 83 3 2 3 3 2" xfId="40817"/>
    <cellStyle name="Normal 83 3 2 3 3 2 2" xfId="40818"/>
    <cellStyle name="Normal 83 3 2 3 3 3" xfId="40819"/>
    <cellStyle name="Normal 83 3 2 3 3 4" xfId="40820"/>
    <cellStyle name="Normal 83 3 2 3 4" xfId="40821"/>
    <cellStyle name="Normal 83 3 2 3 4 2" xfId="40822"/>
    <cellStyle name="Normal 83 3 2 3 5" xfId="40823"/>
    <cellStyle name="Normal 83 3 2 3 6" xfId="40824"/>
    <cellStyle name="Normal 83 3 2 4" xfId="16624"/>
    <cellStyle name="Normal 83 3 2 4 2" xfId="40825"/>
    <cellStyle name="Normal 83 3 2 4 2 2" xfId="40826"/>
    <cellStyle name="Normal 83 3 2 4 2 2 2" xfId="40827"/>
    <cellStyle name="Normal 83 3 2 4 2 2 2 2" xfId="40828"/>
    <cellStyle name="Normal 83 3 2 4 2 2 3" xfId="40829"/>
    <cellStyle name="Normal 83 3 2 4 2 3" xfId="40830"/>
    <cellStyle name="Normal 83 3 2 4 2 3 2" xfId="40831"/>
    <cellStyle name="Normal 83 3 2 4 2 4" xfId="40832"/>
    <cellStyle name="Normal 83 3 2 4 2 5" xfId="40833"/>
    <cellStyle name="Normal 83 3 2 4 3" xfId="40834"/>
    <cellStyle name="Normal 83 3 2 4 3 2" xfId="40835"/>
    <cellStyle name="Normal 83 3 2 4 3 2 2" xfId="40836"/>
    <cellStyle name="Normal 83 3 2 4 3 3" xfId="40837"/>
    <cellStyle name="Normal 83 3 2 4 4" xfId="40838"/>
    <cellStyle name="Normal 83 3 2 4 4 2" xfId="40839"/>
    <cellStyle name="Normal 83 3 2 4 5" xfId="40840"/>
    <cellStyle name="Normal 83 3 2 4 6" xfId="40841"/>
    <cellStyle name="Normal 83 3 2 5" xfId="16625"/>
    <cellStyle name="Normal 83 3 2 5 2" xfId="40842"/>
    <cellStyle name="Normal 83 3 2 5 2 2" xfId="40843"/>
    <cellStyle name="Normal 83 3 2 5 2 2 2" xfId="40844"/>
    <cellStyle name="Normal 83 3 2 5 2 3" xfId="40845"/>
    <cellStyle name="Normal 83 3 2 5 3" xfId="40846"/>
    <cellStyle name="Normal 83 3 2 5 3 2" xfId="40847"/>
    <cellStyle name="Normal 83 3 2 5 4" xfId="40848"/>
    <cellStyle name="Normal 83 3 2 5 5" xfId="40849"/>
    <cellStyle name="Normal 83 3 2 6" xfId="16626"/>
    <cellStyle name="Normal 83 3 2 6 2" xfId="40850"/>
    <cellStyle name="Normal 83 3 2 6 2 2" xfId="40851"/>
    <cellStyle name="Normal 83 3 2 6 3" xfId="40852"/>
    <cellStyle name="Normal 83 3 2 7" xfId="40853"/>
    <cellStyle name="Normal 83 3 2 7 2" xfId="40854"/>
    <cellStyle name="Normal 83 3 2 8" xfId="40855"/>
    <cellStyle name="Normal 83 3 2 9" xfId="40856"/>
    <cellStyle name="Normal 83 3 2_Table AA.27" xfId="16627"/>
    <cellStyle name="Normal 83 3 3" xfId="16628"/>
    <cellStyle name="Normal 83 3 3 2" xfId="16629"/>
    <cellStyle name="Normal 83 3 3 2 2" xfId="16630"/>
    <cellStyle name="Normal 83 3 3 2 2 2" xfId="40857"/>
    <cellStyle name="Normal 83 3 3 2 2 2 2" xfId="40858"/>
    <cellStyle name="Normal 83 3 3 2 2 3" xfId="40859"/>
    <cellStyle name="Normal 83 3 3 2 2 4" xfId="40860"/>
    <cellStyle name="Normal 83 3 3 2 3" xfId="40861"/>
    <cellStyle name="Normal 83 3 3 2 3 2" xfId="40862"/>
    <cellStyle name="Normal 83 3 3 2 4" xfId="40863"/>
    <cellStyle name="Normal 83 3 3 2 5" xfId="40864"/>
    <cellStyle name="Normal 83 3 3 2 6" xfId="40865"/>
    <cellStyle name="Normal 83 3 3 3" xfId="16631"/>
    <cellStyle name="Normal 83 3 3 3 2" xfId="40866"/>
    <cellStyle name="Normal 83 3 3 3 2 2" xfId="40867"/>
    <cellStyle name="Normal 83 3 3 3 3" xfId="40868"/>
    <cellStyle name="Normal 83 3 3 3 4" xfId="40869"/>
    <cellStyle name="Normal 83 3 3 4" xfId="16632"/>
    <cellStyle name="Normal 83 3 3 4 2" xfId="40870"/>
    <cellStyle name="Normal 83 3 3 5" xfId="16633"/>
    <cellStyle name="Normal 83 3 3 6" xfId="40871"/>
    <cellStyle name="Normal 83 3 3 7" xfId="40872"/>
    <cellStyle name="Normal 83 3 3 8" xfId="40873"/>
    <cellStyle name="Normal 83 3 3 9" xfId="40874"/>
    <cellStyle name="Normal 83 3 3_Table AA.27" xfId="16634"/>
    <cellStyle name="Normal 83 3 4" xfId="16635"/>
    <cellStyle name="Normal 83 3 4 2" xfId="16636"/>
    <cellStyle name="Normal 83 3 4 2 2" xfId="40875"/>
    <cellStyle name="Normal 83 3 4 2 2 2" xfId="40876"/>
    <cellStyle name="Normal 83 3 4 2 2 2 2" xfId="40877"/>
    <cellStyle name="Normal 83 3 4 2 2 3" xfId="40878"/>
    <cellStyle name="Normal 83 3 4 2 2 4" xfId="40879"/>
    <cellStyle name="Normal 83 3 4 2 3" xfId="40880"/>
    <cellStyle name="Normal 83 3 4 2 3 2" xfId="40881"/>
    <cellStyle name="Normal 83 3 4 2 4" xfId="40882"/>
    <cellStyle name="Normal 83 3 4 2 5" xfId="40883"/>
    <cellStyle name="Normal 83 3 4 3" xfId="40884"/>
    <cellStyle name="Normal 83 3 4 3 2" xfId="40885"/>
    <cellStyle name="Normal 83 3 4 3 2 2" xfId="40886"/>
    <cellStyle name="Normal 83 3 4 3 3" xfId="40887"/>
    <cellStyle name="Normal 83 3 4 3 4" xfId="40888"/>
    <cellStyle name="Normal 83 3 4 4" xfId="40889"/>
    <cellStyle name="Normal 83 3 4 4 2" xfId="40890"/>
    <cellStyle name="Normal 83 3 4 5" xfId="40891"/>
    <cellStyle name="Normal 83 3 4 6" xfId="40892"/>
    <cellStyle name="Normal 83 3 4 7" xfId="40893"/>
    <cellStyle name="Normal 83 3 5" xfId="16637"/>
    <cellStyle name="Normal 83 3 5 2" xfId="40894"/>
    <cellStyle name="Normal 83 3 5 2 2" xfId="40895"/>
    <cellStyle name="Normal 83 3 5 2 2 2" xfId="40896"/>
    <cellStyle name="Normal 83 3 5 2 2 2 2" xfId="40897"/>
    <cellStyle name="Normal 83 3 5 2 2 3" xfId="40898"/>
    <cellStyle name="Normal 83 3 5 2 3" xfId="40899"/>
    <cellStyle name="Normal 83 3 5 2 3 2" xfId="40900"/>
    <cellStyle name="Normal 83 3 5 2 4" xfId="40901"/>
    <cellStyle name="Normal 83 3 5 2 5" xfId="40902"/>
    <cellStyle name="Normal 83 3 5 3" xfId="40903"/>
    <cellStyle name="Normal 83 3 5 3 2" xfId="40904"/>
    <cellStyle name="Normal 83 3 5 3 2 2" xfId="40905"/>
    <cellStyle name="Normal 83 3 5 3 3" xfId="40906"/>
    <cellStyle name="Normal 83 3 5 4" xfId="40907"/>
    <cellStyle name="Normal 83 3 5 4 2" xfId="40908"/>
    <cellStyle name="Normal 83 3 5 5" xfId="40909"/>
    <cellStyle name="Normal 83 3 5 6" xfId="40910"/>
    <cellStyle name="Normal 83 3 6" xfId="16638"/>
    <cellStyle name="Normal 83 3 6 2" xfId="40911"/>
    <cellStyle name="Normal 83 3 6 2 2" xfId="40912"/>
    <cellStyle name="Normal 83 3 6 2 2 2" xfId="40913"/>
    <cellStyle name="Normal 83 3 6 2 3" xfId="40914"/>
    <cellStyle name="Normal 83 3 6 3" xfId="40915"/>
    <cellStyle name="Normal 83 3 6 3 2" xfId="40916"/>
    <cellStyle name="Normal 83 3 6 4" xfId="40917"/>
    <cellStyle name="Normal 83 3 6 5" xfId="40918"/>
    <cellStyle name="Normal 83 3 7" xfId="16639"/>
    <cellStyle name="Normal 83 3 7 2" xfId="40919"/>
    <cellStyle name="Normal 83 3 7 2 2" xfId="40920"/>
    <cellStyle name="Normal 83 3 7 3" xfId="40921"/>
    <cellStyle name="Normal 83 3 8" xfId="40922"/>
    <cellStyle name="Normal 83 3 8 2" xfId="40923"/>
    <cellStyle name="Normal 83 3 9" xfId="40924"/>
    <cellStyle name="Normal 83 3_Table AA.27" xfId="16640"/>
    <cellStyle name="Normal 83 4" xfId="16641"/>
    <cellStyle name="Normal 83 4 10" xfId="40925"/>
    <cellStyle name="Normal 83 4 11" xfId="40926"/>
    <cellStyle name="Normal 83 4 12" xfId="40927"/>
    <cellStyle name="Normal 83 4 13" xfId="40928"/>
    <cellStyle name="Normal 83 4 2" xfId="16642"/>
    <cellStyle name="Normal 83 4 2 2" xfId="16643"/>
    <cellStyle name="Normal 83 4 2 2 2" xfId="16644"/>
    <cellStyle name="Normal 83 4 2 2 2 2" xfId="40929"/>
    <cellStyle name="Normal 83 4 2 2 2 2 2" xfId="40930"/>
    <cellStyle name="Normal 83 4 2 2 2 3" xfId="40931"/>
    <cellStyle name="Normal 83 4 2 2 2 4" xfId="40932"/>
    <cellStyle name="Normal 83 4 2 2 3" xfId="40933"/>
    <cellStyle name="Normal 83 4 2 2 3 2" xfId="40934"/>
    <cellStyle name="Normal 83 4 2 2 4" xfId="40935"/>
    <cellStyle name="Normal 83 4 2 2 5" xfId="40936"/>
    <cellStyle name="Normal 83 4 2 3" xfId="16645"/>
    <cellStyle name="Normal 83 4 2 3 2" xfId="40937"/>
    <cellStyle name="Normal 83 4 2 3 2 2" xfId="40938"/>
    <cellStyle name="Normal 83 4 2 3 3" xfId="40939"/>
    <cellStyle name="Normal 83 4 2 3 4" xfId="40940"/>
    <cellStyle name="Normal 83 4 2 4" xfId="16646"/>
    <cellStyle name="Normal 83 4 2 4 2" xfId="40941"/>
    <cellStyle name="Normal 83 4 2 5" xfId="16647"/>
    <cellStyle name="Normal 83 4 2 6" xfId="40942"/>
    <cellStyle name="Normal 83 4 2 7" xfId="40943"/>
    <cellStyle name="Normal 83 4 2_Table AA.27" xfId="16648"/>
    <cellStyle name="Normal 83 4 3" xfId="16649"/>
    <cellStyle name="Normal 83 4 3 2" xfId="16650"/>
    <cellStyle name="Normal 83 4 3 2 2" xfId="40944"/>
    <cellStyle name="Normal 83 4 3 2 2 2" xfId="40945"/>
    <cellStyle name="Normal 83 4 3 2 2 2 2" xfId="40946"/>
    <cellStyle name="Normal 83 4 3 2 2 3" xfId="40947"/>
    <cellStyle name="Normal 83 4 3 2 2 4" xfId="40948"/>
    <cellStyle name="Normal 83 4 3 2 3" xfId="40949"/>
    <cellStyle name="Normal 83 4 3 2 3 2" xfId="40950"/>
    <cellStyle name="Normal 83 4 3 2 4" xfId="40951"/>
    <cellStyle name="Normal 83 4 3 2 5" xfId="40952"/>
    <cellStyle name="Normal 83 4 3 3" xfId="40953"/>
    <cellStyle name="Normal 83 4 3 3 2" xfId="40954"/>
    <cellStyle name="Normal 83 4 3 3 2 2" xfId="40955"/>
    <cellStyle name="Normal 83 4 3 3 3" xfId="40956"/>
    <cellStyle name="Normal 83 4 3 3 4" xfId="40957"/>
    <cellStyle name="Normal 83 4 3 4" xfId="40958"/>
    <cellStyle name="Normal 83 4 3 4 2" xfId="40959"/>
    <cellStyle name="Normal 83 4 3 5" xfId="40960"/>
    <cellStyle name="Normal 83 4 3 6" xfId="40961"/>
    <cellStyle name="Normal 83 4 4" xfId="16651"/>
    <cellStyle name="Normal 83 4 4 2" xfId="40962"/>
    <cellStyle name="Normal 83 4 4 2 2" xfId="40963"/>
    <cellStyle name="Normal 83 4 4 2 2 2" xfId="40964"/>
    <cellStyle name="Normal 83 4 4 2 2 2 2" xfId="40965"/>
    <cellStyle name="Normal 83 4 4 2 2 3" xfId="40966"/>
    <cellStyle name="Normal 83 4 4 2 3" xfId="40967"/>
    <cellStyle name="Normal 83 4 4 2 3 2" xfId="40968"/>
    <cellStyle name="Normal 83 4 4 2 4" xfId="40969"/>
    <cellStyle name="Normal 83 4 4 2 5" xfId="40970"/>
    <cellStyle name="Normal 83 4 4 3" xfId="40971"/>
    <cellStyle name="Normal 83 4 4 3 2" xfId="40972"/>
    <cellStyle name="Normal 83 4 4 3 2 2" xfId="40973"/>
    <cellStyle name="Normal 83 4 4 3 3" xfId="40974"/>
    <cellStyle name="Normal 83 4 4 4" xfId="40975"/>
    <cellStyle name="Normal 83 4 4 4 2" xfId="40976"/>
    <cellStyle name="Normal 83 4 4 5" xfId="40977"/>
    <cellStyle name="Normal 83 4 4 6" xfId="40978"/>
    <cellStyle name="Normal 83 4 5" xfId="16652"/>
    <cellStyle name="Normal 83 4 5 2" xfId="40979"/>
    <cellStyle name="Normal 83 4 5 2 2" xfId="40980"/>
    <cellStyle name="Normal 83 4 5 2 2 2" xfId="40981"/>
    <cellStyle name="Normal 83 4 5 2 3" xfId="40982"/>
    <cellStyle name="Normal 83 4 5 3" xfId="40983"/>
    <cellStyle name="Normal 83 4 5 3 2" xfId="40984"/>
    <cellStyle name="Normal 83 4 5 4" xfId="40985"/>
    <cellStyle name="Normal 83 4 5 5" xfId="40986"/>
    <cellStyle name="Normal 83 4 6" xfId="16653"/>
    <cellStyle name="Normal 83 4 6 2" xfId="40987"/>
    <cellStyle name="Normal 83 4 6 2 2" xfId="40988"/>
    <cellStyle name="Normal 83 4 6 3" xfId="40989"/>
    <cellStyle name="Normal 83 4 7" xfId="40990"/>
    <cellStyle name="Normal 83 4 7 2" xfId="40991"/>
    <cellStyle name="Normal 83 4 8" xfId="40992"/>
    <cellStyle name="Normal 83 4 9" xfId="40993"/>
    <cellStyle name="Normal 83 4_Table AA.27" xfId="16654"/>
    <cellStyle name="Normal 83 5" xfId="16655"/>
    <cellStyle name="Normal 83 5 10" xfId="40994"/>
    <cellStyle name="Normal 83 5 11" xfId="40995"/>
    <cellStyle name="Normal 83 5 12" xfId="40996"/>
    <cellStyle name="Normal 83 5 2" xfId="16656"/>
    <cellStyle name="Normal 83 5 2 2" xfId="16657"/>
    <cellStyle name="Normal 83 5 2 2 2" xfId="16658"/>
    <cellStyle name="Normal 83 5 2 2 2 2" xfId="40997"/>
    <cellStyle name="Normal 83 5 2 2 2 2 2" xfId="40998"/>
    <cellStyle name="Normal 83 5 2 2 2 3" xfId="40999"/>
    <cellStyle name="Normal 83 5 2 2 2 4" xfId="41000"/>
    <cellStyle name="Normal 83 5 2 2 3" xfId="41001"/>
    <cellStyle name="Normal 83 5 2 2 3 2" xfId="41002"/>
    <cellStyle name="Normal 83 5 2 2 4" xfId="41003"/>
    <cellStyle name="Normal 83 5 2 2 5" xfId="41004"/>
    <cellStyle name="Normal 83 5 2 3" xfId="16659"/>
    <cellStyle name="Normal 83 5 2 3 2" xfId="41005"/>
    <cellStyle name="Normal 83 5 2 3 2 2" xfId="41006"/>
    <cellStyle name="Normal 83 5 2 3 3" xfId="41007"/>
    <cellStyle name="Normal 83 5 2 3 4" xfId="41008"/>
    <cellStyle name="Normal 83 5 2 4" xfId="41009"/>
    <cellStyle name="Normal 83 5 2 4 2" xfId="41010"/>
    <cellStyle name="Normal 83 5 2 5" xfId="41011"/>
    <cellStyle name="Normal 83 5 2 6" xfId="41012"/>
    <cellStyle name="Normal 83 5 2 7" xfId="41013"/>
    <cellStyle name="Normal 83 5 2_Table AA.27" xfId="16660"/>
    <cellStyle name="Normal 83 5 3" xfId="16661"/>
    <cellStyle name="Normal 83 5 3 2" xfId="16662"/>
    <cellStyle name="Normal 83 5 3 2 2" xfId="41014"/>
    <cellStyle name="Normal 83 5 3 2 2 2" xfId="41015"/>
    <cellStyle name="Normal 83 5 3 2 2 2 2" xfId="41016"/>
    <cellStyle name="Normal 83 5 3 2 2 3" xfId="41017"/>
    <cellStyle name="Normal 83 5 3 2 2 4" xfId="41018"/>
    <cellStyle name="Normal 83 5 3 2 3" xfId="41019"/>
    <cellStyle name="Normal 83 5 3 2 3 2" xfId="41020"/>
    <cellStyle name="Normal 83 5 3 2 4" xfId="41021"/>
    <cellStyle name="Normal 83 5 3 2 5" xfId="41022"/>
    <cellStyle name="Normal 83 5 3 3" xfId="41023"/>
    <cellStyle name="Normal 83 5 3 3 2" xfId="41024"/>
    <cellStyle name="Normal 83 5 3 3 2 2" xfId="41025"/>
    <cellStyle name="Normal 83 5 3 3 3" xfId="41026"/>
    <cellStyle name="Normal 83 5 3 3 4" xfId="41027"/>
    <cellStyle name="Normal 83 5 3 4" xfId="41028"/>
    <cellStyle name="Normal 83 5 3 4 2" xfId="41029"/>
    <cellStyle name="Normal 83 5 3 5" xfId="41030"/>
    <cellStyle name="Normal 83 5 3 6" xfId="41031"/>
    <cellStyle name="Normal 83 5 4" xfId="16663"/>
    <cellStyle name="Normal 83 5 4 2" xfId="41032"/>
    <cellStyle name="Normal 83 5 4 2 2" xfId="41033"/>
    <cellStyle name="Normal 83 5 4 2 2 2" xfId="41034"/>
    <cellStyle name="Normal 83 5 4 2 2 2 2" xfId="41035"/>
    <cellStyle name="Normal 83 5 4 2 2 3" xfId="41036"/>
    <cellStyle name="Normal 83 5 4 2 3" xfId="41037"/>
    <cellStyle name="Normal 83 5 4 2 3 2" xfId="41038"/>
    <cellStyle name="Normal 83 5 4 2 4" xfId="41039"/>
    <cellStyle name="Normal 83 5 4 2 5" xfId="41040"/>
    <cellStyle name="Normal 83 5 4 3" xfId="41041"/>
    <cellStyle name="Normal 83 5 4 3 2" xfId="41042"/>
    <cellStyle name="Normal 83 5 4 3 2 2" xfId="41043"/>
    <cellStyle name="Normal 83 5 4 3 3" xfId="41044"/>
    <cellStyle name="Normal 83 5 4 4" xfId="41045"/>
    <cellStyle name="Normal 83 5 4 4 2" xfId="41046"/>
    <cellStyle name="Normal 83 5 4 5" xfId="41047"/>
    <cellStyle name="Normal 83 5 4 6" xfId="41048"/>
    <cellStyle name="Normal 83 5 5" xfId="16664"/>
    <cellStyle name="Normal 83 5 5 2" xfId="41049"/>
    <cellStyle name="Normal 83 5 5 2 2" xfId="41050"/>
    <cellStyle name="Normal 83 5 5 2 2 2" xfId="41051"/>
    <cellStyle name="Normal 83 5 5 2 3" xfId="41052"/>
    <cellStyle name="Normal 83 5 5 3" xfId="41053"/>
    <cellStyle name="Normal 83 5 5 3 2" xfId="41054"/>
    <cellStyle name="Normal 83 5 5 4" xfId="41055"/>
    <cellStyle name="Normal 83 5 5 5" xfId="41056"/>
    <cellStyle name="Normal 83 5 6" xfId="16665"/>
    <cellStyle name="Normal 83 5 6 2" xfId="41057"/>
    <cellStyle name="Normal 83 5 6 2 2" xfId="41058"/>
    <cellStyle name="Normal 83 5 6 3" xfId="41059"/>
    <cellStyle name="Normal 83 5 7" xfId="41060"/>
    <cellStyle name="Normal 83 5 7 2" xfId="41061"/>
    <cellStyle name="Normal 83 5 8" xfId="41062"/>
    <cellStyle name="Normal 83 5 9" xfId="41063"/>
    <cellStyle name="Normal 83 5_Table AA.27" xfId="16666"/>
    <cellStyle name="Normal 83 6" xfId="16667"/>
    <cellStyle name="Normal 83 6 2" xfId="16668"/>
    <cellStyle name="Normal 83 6 2 2" xfId="16669"/>
    <cellStyle name="Normal 83 6 2 2 2" xfId="16670"/>
    <cellStyle name="Normal 83 6 2 2 2 2" xfId="41064"/>
    <cellStyle name="Normal 83 6 2 2 2 3" xfId="41065"/>
    <cellStyle name="Normal 83 6 2 2 3" xfId="41066"/>
    <cellStyle name="Normal 83 6 2 2 4" xfId="41067"/>
    <cellStyle name="Normal 83 6 2 3" xfId="16671"/>
    <cellStyle name="Normal 83 6 2 3 2" xfId="41068"/>
    <cellStyle name="Normal 83 6 2 3 3" xfId="41069"/>
    <cellStyle name="Normal 83 6 2 4" xfId="41070"/>
    <cellStyle name="Normal 83 6 2 5" xfId="41071"/>
    <cellStyle name="Normal 83 6 2_Table AA.27" xfId="16672"/>
    <cellStyle name="Normal 83 6 3" xfId="16673"/>
    <cellStyle name="Normal 83 6 3 2" xfId="16674"/>
    <cellStyle name="Normal 83 6 3 2 2" xfId="41072"/>
    <cellStyle name="Normal 83 6 3 2 3" xfId="41073"/>
    <cellStyle name="Normal 83 6 3 3" xfId="41074"/>
    <cellStyle name="Normal 83 6 3 4" xfId="41075"/>
    <cellStyle name="Normal 83 6 4" xfId="16675"/>
    <cellStyle name="Normal 83 6 4 2" xfId="41076"/>
    <cellStyle name="Normal 83 6 4 3" xfId="41077"/>
    <cellStyle name="Normal 83 6 5" xfId="16676"/>
    <cellStyle name="Normal 83 6 6" xfId="41078"/>
    <cellStyle name="Normal 83 6 7" xfId="41079"/>
    <cellStyle name="Normal 83 6_Table AA.27" xfId="16677"/>
    <cellStyle name="Normal 83 7" xfId="16678"/>
    <cellStyle name="Normal 83 7 2" xfId="16679"/>
    <cellStyle name="Normal 83 7 2 2" xfId="16680"/>
    <cellStyle name="Normal 83 7 2 2 2" xfId="16681"/>
    <cellStyle name="Normal 83 7 2 2 2 2" xfId="41080"/>
    <cellStyle name="Normal 83 7 2 2 3" xfId="41081"/>
    <cellStyle name="Normal 83 7 2 2 4" xfId="41082"/>
    <cellStyle name="Normal 83 7 2 3" xfId="16682"/>
    <cellStyle name="Normal 83 7 2 3 2" xfId="41083"/>
    <cellStyle name="Normal 83 7 2 4" xfId="41084"/>
    <cellStyle name="Normal 83 7 2 5" xfId="41085"/>
    <cellStyle name="Normal 83 7 2_Table AA.27" xfId="16683"/>
    <cellStyle name="Normal 83 7 3" xfId="16684"/>
    <cellStyle name="Normal 83 7 3 2" xfId="16685"/>
    <cellStyle name="Normal 83 7 3 2 2" xfId="41086"/>
    <cellStyle name="Normal 83 7 3 3" xfId="41087"/>
    <cellStyle name="Normal 83 7 3 4" xfId="41088"/>
    <cellStyle name="Normal 83 7 4" xfId="16686"/>
    <cellStyle name="Normal 83 7 4 2" xfId="41089"/>
    <cellStyle name="Normal 83 7 5" xfId="41090"/>
    <cellStyle name="Normal 83 7 6" xfId="41091"/>
    <cellStyle name="Normal 83 7_Table AA.27" xfId="16687"/>
    <cellStyle name="Normal 83 8" xfId="16688"/>
    <cellStyle name="Normal 83 8 2" xfId="16689"/>
    <cellStyle name="Normal 83 8 2 2" xfId="16690"/>
    <cellStyle name="Normal 83 8 2 2 2" xfId="16691"/>
    <cellStyle name="Normal 83 8 2 2 2 2" xfId="41092"/>
    <cellStyle name="Normal 83 8 2 2 3" xfId="41093"/>
    <cellStyle name="Normal 83 8 2 2 4" xfId="41094"/>
    <cellStyle name="Normal 83 8 2 3" xfId="16692"/>
    <cellStyle name="Normal 83 8 2 3 2" xfId="41095"/>
    <cellStyle name="Normal 83 8 2 4" xfId="41096"/>
    <cellStyle name="Normal 83 8 2 5" xfId="41097"/>
    <cellStyle name="Normal 83 8 2_Table AA.27" xfId="16693"/>
    <cellStyle name="Normal 83 8 3" xfId="16694"/>
    <cellStyle name="Normal 83 8 3 2" xfId="16695"/>
    <cellStyle name="Normal 83 8 3 2 2" xfId="41098"/>
    <cellStyle name="Normal 83 8 3 3" xfId="41099"/>
    <cellStyle name="Normal 83 8 3 4" xfId="41100"/>
    <cellStyle name="Normal 83 8 4" xfId="16696"/>
    <cellStyle name="Normal 83 8 4 2" xfId="41101"/>
    <cellStyle name="Normal 83 8 5" xfId="41102"/>
    <cellStyle name="Normal 83 8 6" xfId="41103"/>
    <cellStyle name="Normal 83 8_Table AA.27" xfId="16697"/>
    <cellStyle name="Normal 83 9" xfId="16698"/>
    <cellStyle name="Normal 83 9 2" xfId="16699"/>
    <cellStyle name="Normal 83 9 2 2" xfId="16700"/>
    <cellStyle name="Normal 83 9 2 2 2" xfId="41104"/>
    <cellStyle name="Normal 83 9 2 3" xfId="41105"/>
    <cellStyle name="Normal 83 9 2 4" xfId="41106"/>
    <cellStyle name="Normal 83 9 3" xfId="16701"/>
    <cellStyle name="Normal 83 9 3 2" xfId="41107"/>
    <cellStyle name="Normal 83 9 4" xfId="41108"/>
    <cellStyle name="Normal 83 9 5" xfId="41109"/>
    <cellStyle name="Normal 83 9_Table AA.27" xfId="16702"/>
    <cellStyle name="Normal 83_Table AA.27" xfId="16703"/>
    <cellStyle name="Normal 84" xfId="16704"/>
    <cellStyle name="Normal 84 10" xfId="16705"/>
    <cellStyle name="Normal 84 10 2" xfId="16706"/>
    <cellStyle name="Normal 84 10 2 2" xfId="41110"/>
    <cellStyle name="Normal 84 10 3" xfId="41111"/>
    <cellStyle name="Normal 84 10 4" xfId="41112"/>
    <cellStyle name="Normal 84 11" xfId="16707"/>
    <cellStyle name="Normal 84 11 2" xfId="16708"/>
    <cellStyle name="Normal 84 12" xfId="41113"/>
    <cellStyle name="Normal 84 13" xfId="41114"/>
    <cellStyle name="Normal 84 14" xfId="41115"/>
    <cellStyle name="Normal 84 15" xfId="41116"/>
    <cellStyle name="Normal 84 16" xfId="41117"/>
    <cellStyle name="Normal 84 17" xfId="41118"/>
    <cellStyle name="Normal 84 18" xfId="41119"/>
    <cellStyle name="Normal 84 2" xfId="16709"/>
    <cellStyle name="Normal 84 2 10" xfId="16710"/>
    <cellStyle name="Normal 84 2 11" xfId="16711"/>
    <cellStyle name="Normal 84 2 12" xfId="16712"/>
    <cellStyle name="Normal 84 2 13" xfId="16713"/>
    <cellStyle name="Normal 84 2 14" xfId="41120"/>
    <cellStyle name="Normal 84 2 15" xfId="41121"/>
    <cellStyle name="Normal 84 2 2" xfId="16714"/>
    <cellStyle name="Normal 84 2 2 10" xfId="41122"/>
    <cellStyle name="Normal 84 2 2 11" xfId="41123"/>
    <cellStyle name="Normal 84 2 2 12" xfId="41124"/>
    <cellStyle name="Normal 84 2 2 2" xfId="16715"/>
    <cellStyle name="Normal 84 2 2 2 2" xfId="16716"/>
    <cellStyle name="Normal 84 2 2 2 2 2" xfId="16717"/>
    <cellStyle name="Normal 84 2 2 2 2 2 2" xfId="16718"/>
    <cellStyle name="Normal 84 2 2 2 2 2 2 2" xfId="41125"/>
    <cellStyle name="Normal 84 2 2 2 2 2 3" xfId="41126"/>
    <cellStyle name="Normal 84 2 2 2 2 2 4" xfId="41127"/>
    <cellStyle name="Normal 84 2 2 2 2 3" xfId="16719"/>
    <cellStyle name="Normal 84 2 2 2 2 3 2" xfId="41128"/>
    <cellStyle name="Normal 84 2 2 2 2 4" xfId="41129"/>
    <cellStyle name="Normal 84 2 2 2 2 5" xfId="41130"/>
    <cellStyle name="Normal 84 2 2 2 2_Table AA.27" xfId="16720"/>
    <cellStyle name="Normal 84 2 2 2 3" xfId="16721"/>
    <cellStyle name="Normal 84 2 2 2 3 2" xfId="16722"/>
    <cellStyle name="Normal 84 2 2 2 3 2 2" xfId="41131"/>
    <cellStyle name="Normal 84 2 2 2 3 3" xfId="41132"/>
    <cellStyle name="Normal 84 2 2 2 3 4" xfId="41133"/>
    <cellStyle name="Normal 84 2 2 2 4" xfId="16723"/>
    <cellStyle name="Normal 84 2 2 2 4 2" xfId="41134"/>
    <cellStyle name="Normal 84 2 2 2 5" xfId="41135"/>
    <cellStyle name="Normal 84 2 2 2 6" xfId="41136"/>
    <cellStyle name="Normal 84 2 2 2 7" xfId="41137"/>
    <cellStyle name="Normal 84 2 2 2_Table AA.27" xfId="16724"/>
    <cellStyle name="Normal 84 2 2 3" xfId="16725"/>
    <cellStyle name="Normal 84 2 2 3 2" xfId="16726"/>
    <cellStyle name="Normal 84 2 2 3 2 2" xfId="16727"/>
    <cellStyle name="Normal 84 2 2 3 2 2 2" xfId="41138"/>
    <cellStyle name="Normal 84 2 2 3 2 2 2 2" xfId="41139"/>
    <cellStyle name="Normal 84 2 2 3 2 2 3" xfId="41140"/>
    <cellStyle name="Normal 84 2 2 3 2 2 4" xfId="41141"/>
    <cellStyle name="Normal 84 2 2 3 2 3" xfId="41142"/>
    <cellStyle name="Normal 84 2 2 3 2 3 2" xfId="41143"/>
    <cellStyle name="Normal 84 2 2 3 2 4" xfId="41144"/>
    <cellStyle name="Normal 84 2 2 3 2 5" xfId="41145"/>
    <cellStyle name="Normal 84 2 2 3 3" xfId="16728"/>
    <cellStyle name="Normal 84 2 2 3 3 2" xfId="41146"/>
    <cellStyle name="Normal 84 2 2 3 3 2 2" xfId="41147"/>
    <cellStyle name="Normal 84 2 2 3 3 3" xfId="41148"/>
    <cellStyle name="Normal 84 2 2 3 3 4" xfId="41149"/>
    <cellStyle name="Normal 84 2 2 3 4" xfId="41150"/>
    <cellStyle name="Normal 84 2 2 3 4 2" xfId="41151"/>
    <cellStyle name="Normal 84 2 2 3 5" xfId="41152"/>
    <cellStyle name="Normal 84 2 2 3 6" xfId="41153"/>
    <cellStyle name="Normal 84 2 2 3_Table AA.27" xfId="16729"/>
    <cellStyle name="Normal 84 2 2 4" xfId="16730"/>
    <cellStyle name="Normal 84 2 2 4 2" xfId="16731"/>
    <cellStyle name="Normal 84 2 2 4 2 2" xfId="41154"/>
    <cellStyle name="Normal 84 2 2 4 2 2 2" xfId="41155"/>
    <cellStyle name="Normal 84 2 2 4 2 2 2 2" xfId="41156"/>
    <cellStyle name="Normal 84 2 2 4 2 2 3" xfId="41157"/>
    <cellStyle name="Normal 84 2 2 4 2 3" xfId="41158"/>
    <cellStyle name="Normal 84 2 2 4 2 3 2" xfId="41159"/>
    <cellStyle name="Normal 84 2 2 4 2 4" xfId="41160"/>
    <cellStyle name="Normal 84 2 2 4 2 5" xfId="41161"/>
    <cellStyle name="Normal 84 2 2 4 3" xfId="41162"/>
    <cellStyle name="Normal 84 2 2 4 3 2" xfId="41163"/>
    <cellStyle name="Normal 84 2 2 4 3 2 2" xfId="41164"/>
    <cellStyle name="Normal 84 2 2 4 3 3" xfId="41165"/>
    <cellStyle name="Normal 84 2 2 4 4" xfId="41166"/>
    <cellStyle name="Normal 84 2 2 4 4 2" xfId="41167"/>
    <cellStyle name="Normal 84 2 2 4 5" xfId="41168"/>
    <cellStyle name="Normal 84 2 2 4 6" xfId="41169"/>
    <cellStyle name="Normal 84 2 2 5" xfId="16732"/>
    <cellStyle name="Normal 84 2 2 5 2" xfId="41170"/>
    <cellStyle name="Normal 84 2 2 5 2 2" xfId="41171"/>
    <cellStyle name="Normal 84 2 2 5 2 2 2" xfId="41172"/>
    <cellStyle name="Normal 84 2 2 5 2 3" xfId="41173"/>
    <cellStyle name="Normal 84 2 2 5 3" xfId="41174"/>
    <cellStyle name="Normal 84 2 2 5 3 2" xfId="41175"/>
    <cellStyle name="Normal 84 2 2 5 4" xfId="41176"/>
    <cellStyle name="Normal 84 2 2 5 5" xfId="41177"/>
    <cellStyle name="Normal 84 2 2 6" xfId="16733"/>
    <cellStyle name="Normal 84 2 2 6 2" xfId="41178"/>
    <cellStyle name="Normal 84 2 2 6 2 2" xfId="41179"/>
    <cellStyle name="Normal 84 2 2 6 3" xfId="41180"/>
    <cellStyle name="Normal 84 2 2 7" xfId="16734"/>
    <cellStyle name="Normal 84 2 2 7 2" xfId="41181"/>
    <cellStyle name="Normal 84 2 2 8" xfId="41182"/>
    <cellStyle name="Normal 84 2 2 9" xfId="41183"/>
    <cellStyle name="Normal 84 2 2_Table AA.27" xfId="16735"/>
    <cellStyle name="Normal 84 2 3" xfId="16736"/>
    <cellStyle name="Normal 84 2 3 2" xfId="16737"/>
    <cellStyle name="Normal 84 2 3 2 2" xfId="16738"/>
    <cellStyle name="Normal 84 2 3 2 2 2" xfId="16739"/>
    <cellStyle name="Normal 84 2 3 2 2 2 2" xfId="41184"/>
    <cellStyle name="Normal 84 2 3 2 2 2 3" xfId="41185"/>
    <cellStyle name="Normal 84 2 3 2 2 3" xfId="41186"/>
    <cellStyle name="Normal 84 2 3 2 2 4" xfId="41187"/>
    <cellStyle name="Normal 84 2 3 2 3" xfId="16740"/>
    <cellStyle name="Normal 84 2 3 2 3 2" xfId="41188"/>
    <cellStyle name="Normal 84 2 3 2 3 3" xfId="41189"/>
    <cellStyle name="Normal 84 2 3 2 4" xfId="41190"/>
    <cellStyle name="Normal 84 2 3 2 5" xfId="41191"/>
    <cellStyle name="Normal 84 2 3 2 6" xfId="41192"/>
    <cellStyle name="Normal 84 2 3 2_Table AA.27" xfId="16741"/>
    <cellStyle name="Normal 84 2 3 3" xfId="16742"/>
    <cellStyle name="Normal 84 2 3 3 2" xfId="16743"/>
    <cellStyle name="Normal 84 2 3 3 2 2" xfId="41193"/>
    <cellStyle name="Normal 84 2 3 3 2 3" xfId="41194"/>
    <cellStyle name="Normal 84 2 3 3 3" xfId="41195"/>
    <cellStyle name="Normal 84 2 3 3 4" xfId="41196"/>
    <cellStyle name="Normal 84 2 3 4" xfId="16744"/>
    <cellStyle name="Normal 84 2 3 4 2" xfId="41197"/>
    <cellStyle name="Normal 84 2 3 4 3" xfId="41198"/>
    <cellStyle name="Normal 84 2 3 5" xfId="16745"/>
    <cellStyle name="Normal 84 2 3 6" xfId="16746"/>
    <cellStyle name="Normal 84 2 3 7" xfId="41199"/>
    <cellStyle name="Normal 84 2 3 8" xfId="41200"/>
    <cellStyle name="Normal 84 2 3 9" xfId="41201"/>
    <cellStyle name="Normal 84 2 3_Table AA.27" xfId="16747"/>
    <cellStyle name="Normal 84 2 4" xfId="16748"/>
    <cellStyle name="Normal 84 2 4 2" xfId="16749"/>
    <cellStyle name="Normal 84 2 4 2 2" xfId="16750"/>
    <cellStyle name="Normal 84 2 4 2 2 2" xfId="16751"/>
    <cellStyle name="Normal 84 2 4 2 2 2 2" xfId="41202"/>
    <cellStyle name="Normal 84 2 4 2 2 3" xfId="41203"/>
    <cellStyle name="Normal 84 2 4 2 2 4" xfId="41204"/>
    <cellStyle name="Normal 84 2 4 2 3" xfId="16752"/>
    <cellStyle name="Normal 84 2 4 2 3 2" xfId="41205"/>
    <cellStyle name="Normal 84 2 4 2 4" xfId="41206"/>
    <cellStyle name="Normal 84 2 4 2 5" xfId="41207"/>
    <cellStyle name="Normal 84 2 4 2_Table AA.27" xfId="16753"/>
    <cellStyle name="Normal 84 2 4 3" xfId="16754"/>
    <cellStyle name="Normal 84 2 4 3 2" xfId="16755"/>
    <cellStyle name="Normal 84 2 4 3 2 2" xfId="41208"/>
    <cellStyle name="Normal 84 2 4 3 3" xfId="41209"/>
    <cellStyle name="Normal 84 2 4 3 4" xfId="41210"/>
    <cellStyle name="Normal 84 2 4 4" xfId="16756"/>
    <cellStyle name="Normal 84 2 4 4 2" xfId="41211"/>
    <cellStyle name="Normal 84 2 4 5" xfId="41212"/>
    <cellStyle name="Normal 84 2 4 6" xfId="41213"/>
    <cellStyle name="Normal 84 2 4 7" xfId="41214"/>
    <cellStyle name="Normal 84 2 4_Table AA.27" xfId="16757"/>
    <cellStyle name="Normal 84 2 5" xfId="16758"/>
    <cellStyle name="Normal 84 2 5 2" xfId="16759"/>
    <cellStyle name="Normal 84 2 5 2 2" xfId="16760"/>
    <cellStyle name="Normal 84 2 5 2 2 2" xfId="16761"/>
    <cellStyle name="Normal 84 2 5 2 2 2 2" xfId="41215"/>
    <cellStyle name="Normal 84 2 5 2 2 3" xfId="41216"/>
    <cellStyle name="Normal 84 2 5 2 2 4" xfId="41217"/>
    <cellStyle name="Normal 84 2 5 2 3" xfId="16762"/>
    <cellStyle name="Normal 84 2 5 2 3 2" xfId="41218"/>
    <cellStyle name="Normal 84 2 5 2 4" xfId="41219"/>
    <cellStyle name="Normal 84 2 5 2 5" xfId="41220"/>
    <cellStyle name="Normal 84 2 5 2_Table AA.27" xfId="16763"/>
    <cellStyle name="Normal 84 2 5 3" xfId="16764"/>
    <cellStyle name="Normal 84 2 5 3 2" xfId="16765"/>
    <cellStyle name="Normal 84 2 5 3 2 2" xfId="41221"/>
    <cellStyle name="Normal 84 2 5 3 3" xfId="41222"/>
    <cellStyle name="Normal 84 2 5 3 4" xfId="41223"/>
    <cellStyle name="Normal 84 2 5 4" xfId="16766"/>
    <cellStyle name="Normal 84 2 5 4 2" xfId="41224"/>
    <cellStyle name="Normal 84 2 5 5" xfId="41225"/>
    <cellStyle name="Normal 84 2 5 6" xfId="41226"/>
    <cellStyle name="Normal 84 2 5_Table AA.27" xfId="16767"/>
    <cellStyle name="Normal 84 2 6" xfId="16768"/>
    <cellStyle name="Normal 84 2 6 2" xfId="16769"/>
    <cellStyle name="Normal 84 2 6 2 2" xfId="16770"/>
    <cellStyle name="Normal 84 2 6 2 2 2" xfId="16771"/>
    <cellStyle name="Normal 84 2 6 2 3" xfId="16772"/>
    <cellStyle name="Normal 84 2 6 2 4" xfId="41227"/>
    <cellStyle name="Normal 84 2 6 2_Table AA.27" xfId="16773"/>
    <cellStyle name="Normal 84 2 6 3" xfId="16774"/>
    <cellStyle name="Normal 84 2 6 3 2" xfId="16775"/>
    <cellStyle name="Normal 84 2 6 4" xfId="16776"/>
    <cellStyle name="Normal 84 2 6 5" xfId="41228"/>
    <cellStyle name="Normal 84 2 6_Table AA.27" xfId="16777"/>
    <cellStyle name="Normal 84 2 7" xfId="16778"/>
    <cellStyle name="Normal 84 2 7 2" xfId="16779"/>
    <cellStyle name="Normal 84 2 7 2 2" xfId="16780"/>
    <cellStyle name="Normal 84 2 7 2 2 2" xfId="16781"/>
    <cellStyle name="Normal 84 2 7 2 3" xfId="16782"/>
    <cellStyle name="Normal 84 2 7 2_Table AA.27" xfId="16783"/>
    <cellStyle name="Normal 84 2 7 3" xfId="16784"/>
    <cellStyle name="Normal 84 2 7 3 2" xfId="16785"/>
    <cellStyle name="Normal 84 2 7 4" xfId="16786"/>
    <cellStyle name="Normal 84 2 7_Table AA.27" xfId="16787"/>
    <cellStyle name="Normal 84 2 8" xfId="16788"/>
    <cellStyle name="Normal 84 2 8 2" xfId="16789"/>
    <cellStyle name="Normal 84 2 8 2 2" xfId="16790"/>
    <cellStyle name="Normal 84 2 8 3" xfId="16791"/>
    <cellStyle name="Normal 84 2 8_Table AA.27" xfId="16792"/>
    <cellStyle name="Normal 84 2 9" xfId="16793"/>
    <cellStyle name="Normal 84 2 9 2" xfId="16794"/>
    <cellStyle name="Normal 84 2_Table AA.27" xfId="16795"/>
    <cellStyle name="Normal 84 3" xfId="16796"/>
    <cellStyle name="Normal 84 3 10" xfId="41229"/>
    <cellStyle name="Normal 84 3 11" xfId="41230"/>
    <cellStyle name="Normal 84 3 12" xfId="41231"/>
    <cellStyle name="Normal 84 3 13" xfId="41232"/>
    <cellStyle name="Normal 84 3 14" xfId="41233"/>
    <cellStyle name="Normal 84 3 2" xfId="16797"/>
    <cellStyle name="Normal 84 3 2 10" xfId="41234"/>
    <cellStyle name="Normal 84 3 2 11" xfId="41235"/>
    <cellStyle name="Normal 84 3 2 12" xfId="41236"/>
    <cellStyle name="Normal 84 3 2 2" xfId="16798"/>
    <cellStyle name="Normal 84 3 2 2 2" xfId="16799"/>
    <cellStyle name="Normal 84 3 2 2 2 2" xfId="16800"/>
    <cellStyle name="Normal 84 3 2 2 2 2 2" xfId="41237"/>
    <cellStyle name="Normal 84 3 2 2 2 2 2 2" xfId="41238"/>
    <cellStyle name="Normal 84 3 2 2 2 2 3" xfId="41239"/>
    <cellStyle name="Normal 84 3 2 2 2 2 4" xfId="41240"/>
    <cellStyle name="Normal 84 3 2 2 2 3" xfId="41241"/>
    <cellStyle name="Normal 84 3 2 2 2 3 2" xfId="41242"/>
    <cellStyle name="Normal 84 3 2 2 2 4" xfId="41243"/>
    <cellStyle name="Normal 84 3 2 2 2 5" xfId="41244"/>
    <cellStyle name="Normal 84 3 2 2 3" xfId="16801"/>
    <cellStyle name="Normal 84 3 2 2 3 2" xfId="41245"/>
    <cellStyle name="Normal 84 3 2 2 3 2 2" xfId="41246"/>
    <cellStyle name="Normal 84 3 2 2 3 3" xfId="41247"/>
    <cellStyle name="Normal 84 3 2 2 3 4" xfId="41248"/>
    <cellStyle name="Normal 84 3 2 2 4" xfId="41249"/>
    <cellStyle name="Normal 84 3 2 2 4 2" xfId="41250"/>
    <cellStyle name="Normal 84 3 2 2 5" xfId="41251"/>
    <cellStyle name="Normal 84 3 2 2 6" xfId="41252"/>
    <cellStyle name="Normal 84 3 2 2 7" xfId="41253"/>
    <cellStyle name="Normal 84 3 2 2_Table AA.27" xfId="16802"/>
    <cellStyle name="Normal 84 3 2 3" xfId="16803"/>
    <cellStyle name="Normal 84 3 2 3 2" xfId="16804"/>
    <cellStyle name="Normal 84 3 2 3 2 2" xfId="41254"/>
    <cellStyle name="Normal 84 3 2 3 2 2 2" xfId="41255"/>
    <cellStyle name="Normal 84 3 2 3 2 2 2 2" xfId="41256"/>
    <cellStyle name="Normal 84 3 2 3 2 2 3" xfId="41257"/>
    <cellStyle name="Normal 84 3 2 3 2 2 4" xfId="41258"/>
    <cellStyle name="Normal 84 3 2 3 2 3" xfId="41259"/>
    <cellStyle name="Normal 84 3 2 3 2 3 2" xfId="41260"/>
    <cellStyle name="Normal 84 3 2 3 2 4" xfId="41261"/>
    <cellStyle name="Normal 84 3 2 3 2 5" xfId="41262"/>
    <cellStyle name="Normal 84 3 2 3 3" xfId="41263"/>
    <cellStyle name="Normal 84 3 2 3 3 2" xfId="41264"/>
    <cellStyle name="Normal 84 3 2 3 3 2 2" xfId="41265"/>
    <cellStyle name="Normal 84 3 2 3 3 3" xfId="41266"/>
    <cellStyle name="Normal 84 3 2 3 3 4" xfId="41267"/>
    <cellStyle name="Normal 84 3 2 3 4" xfId="41268"/>
    <cellStyle name="Normal 84 3 2 3 4 2" xfId="41269"/>
    <cellStyle name="Normal 84 3 2 3 5" xfId="41270"/>
    <cellStyle name="Normal 84 3 2 3 6" xfId="41271"/>
    <cellStyle name="Normal 84 3 2 4" xfId="16805"/>
    <cellStyle name="Normal 84 3 2 4 2" xfId="41272"/>
    <cellStyle name="Normal 84 3 2 4 2 2" xfId="41273"/>
    <cellStyle name="Normal 84 3 2 4 2 2 2" xfId="41274"/>
    <cellStyle name="Normal 84 3 2 4 2 2 2 2" xfId="41275"/>
    <cellStyle name="Normal 84 3 2 4 2 2 3" xfId="41276"/>
    <cellStyle name="Normal 84 3 2 4 2 3" xfId="41277"/>
    <cellStyle name="Normal 84 3 2 4 2 3 2" xfId="41278"/>
    <cellStyle name="Normal 84 3 2 4 2 4" xfId="41279"/>
    <cellStyle name="Normal 84 3 2 4 2 5" xfId="41280"/>
    <cellStyle name="Normal 84 3 2 4 3" xfId="41281"/>
    <cellStyle name="Normal 84 3 2 4 3 2" xfId="41282"/>
    <cellStyle name="Normal 84 3 2 4 3 2 2" xfId="41283"/>
    <cellStyle name="Normal 84 3 2 4 3 3" xfId="41284"/>
    <cellStyle name="Normal 84 3 2 4 4" xfId="41285"/>
    <cellStyle name="Normal 84 3 2 4 4 2" xfId="41286"/>
    <cellStyle name="Normal 84 3 2 4 5" xfId="41287"/>
    <cellStyle name="Normal 84 3 2 4 6" xfId="41288"/>
    <cellStyle name="Normal 84 3 2 5" xfId="16806"/>
    <cellStyle name="Normal 84 3 2 5 2" xfId="41289"/>
    <cellStyle name="Normal 84 3 2 5 2 2" xfId="41290"/>
    <cellStyle name="Normal 84 3 2 5 2 2 2" xfId="41291"/>
    <cellStyle name="Normal 84 3 2 5 2 3" xfId="41292"/>
    <cellStyle name="Normal 84 3 2 5 3" xfId="41293"/>
    <cellStyle name="Normal 84 3 2 5 3 2" xfId="41294"/>
    <cellStyle name="Normal 84 3 2 5 4" xfId="41295"/>
    <cellStyle name="Normal 84 3 2 5 5" xfId="41296"/>
    <cellStyle name="Normal 84 3 2 6" xfId="16807"/>
    <cellStyle name="Normal 84 3 2 6 2" xfId="41297"/>
    <cellStyle name="Normal 84 3 2 6 2 2" xfId="41298"/>
    <cellStyle name="Normal 84 3 2 6 3" xfId="41299"/>
    <cellStyle name="Normal 84 3 2 7" xfId="41300"/>
    <cellStyle name="Normal 84 3 2 7 2" xfId="41301"/>
    <cellStyle name="Normal 84 3 2 8" xfId="41302"/>
    <cellStyle name="Normal 84 3 2 9" xfId="41303"/>
    <cellStyle name="Normal 84 3 2_Table AA.27" xfId="16808"/>
    <cellStyle name="Normal 84 3 3" xfId="16809"/>
    <cellStyle name="Normal 84 3 3 2" xfId="16810"/>
    <cellStyle name="Normal 84 3 3 2 2" xfId="16811"/>
    <cellStyle name="Normal 84 3 3 2 2 2" xfId="41304"/>
    <cellStyle name="Normal 84 3 3 2 2 2 2" xfId="41305"/>
    <cellStyle name="Normal 84 3 3 2 2 3" xfId="41306"/>
    <cellStyle name="Normal 84 3 3 2 2 4" xfId="41307"/>
    <cellStyle name="Normal 84 3 3 2 3" xfId="41308"/>
    <cellStyle name="Normal 84 3 3 2 3 2" xfId="41309"/>
    <cellStyle name="Normal 84 3 3 2 4" xfId="41310"/>
    <cellStyle name="Normal 84 3 3 2 5" xfId="41311"/>
    <cellStyle name="Normal 84 3 3 2 6" xfId="41312"/>
    <cellStyle name="Normal 84 3 3 3" xfId="16812"/>
    <cellStyle name="Normal 84 3 3 3 2" xfId="41313"/>
    <cellStyle name="Normal 84 3 3 3 2 2" xfId="41314"/>
    <cellStyle name="Normal 84 3 3 3 3" xfId="41315"/>
    <cellStyle name="Normal 84 3 3 3 4" xfId="41316"/>
    <cellStyle name="Normal 84 3 3 4" xfId="16813"/>
    <cellStyle name="Normal 84 3 3 4 2" xfId="41317"/>
    <cellStyle name="Normal 84 3 3 5" xfId="16814"/>
    <cellStyle name="Normal 84 3 3 6" xfId="41318"/>
    <cellStyle name="Normal 84 3 3 7" xfId="41319"/>
    <cellStyle name="Normal 84 3 3 8" xfId="41320"/>
    <cellStyle name="Normal 84 3 3 9" xfId="41321"/>
    <cellStyle name="Normal 84 3 3_Table AA.27" xfId="16815"/>
    <cellStyle name="Normal 84 3 4" xfId="16816"/>
    <cellStyle name="Normal 84 3 4 2" xfId="16817"/>
    <cellStyle name="Normal 84 3 4 2 2" xfId="41322"/>
    <cellStyle name="Normal 84 3 4 2 2 2" xfId="41323"/>
    <cellStyle name="Normal 84 3 4 2 2 2 2" xfId="41324"/>
    <cellStyle name="Normal 84 3 4 2 2 3" xfId="41325"/>
    <cellStyle name="Normal 84 3 4 2 2 4" xfId="41326"/>
    <cellStyle name="Normal 84 3 4 2 3" xfId="41327"/>
    <cellStyle name="Normal 84 3 4 2 3 2" xfId="41328"/>
    <cellStyle name="Normal 84 3 4 2 4" xfId="41329"/>
    <cellStyle name="Normal 84 3 4 2 5" xfId="41330"/>
    <cellStyle name="Normal 84 3 4 3" xfId="41331"/>
    <cellStyle name="Normal 84 3 4 3 2" xfId="41332"/>
    <cellStyle name="Normal 84 3 4 3 2 2" xfId="41333"/>
    <cellStyle name="Normal 84 3 4 3 3" xfId="41334"/>
    <cellStyle name="Normal 84 3 4 3 4" xfId="41335"/>
    <cellStyle name="Normal 84 3 4 4" xfId="41336"/>
    <cellStyle name="Normal 84 3 4 4 2" xfId="41337"/>
    <cellStyle name="Normal 84 3 4 5" xfId="41338"/>
    <cellStyle name="Normal 84 3 4 6" xfId="41339"/>
    <cellStyle name="Normal 84 3 4 7" xfId="41340"/>
    <cellStyle name="Normal 84 3 5" xfId="16818"/>
    <cellStyle name="Normal 84 3 5 2" xfId="41341"/>
    <cellStyle name="Normal 84 3 5 2 2" xfId="41342"/>
    <cellStyle name="Normal 84 3 5 2 2 2" xfId="41343"/>
    <cellStyle name="Normal 84 3 5 2 2 2 2" xfId="41344"/>
    <cellStyle name="Normal 84 3 5 2 2 3" xfId="41345"/>
    <cellStyle name="Normal 84 3 5 2 3" xfId="41346"/>
    <cellStyle name="Normal 84 3 5 2 3 2" xfId="41347"/>
    <cellStyle name="Normal 84 3 5 2 4" xfId="41348"/>
    <cellStyle name="Normal 84 3 5 2 5" xfId="41349"/>
    <cellStyle name="Normal 84 3 5 3" xfId="41350"/>
    <cellStyle name="Normal 84 3 5 3 2" xfId="41351"/>
    <cellStyle name="Normal 84 3 5 3 2 2" xfId="41352"/>
    <cellStyle name="Normal 84 3 5 3 3" xfId="41353"/>
    <cellStyle name="Normal 84 3 5 4" xfId="41354"/>
    <cellStyle name="Normal 84 3 5 4 2" xfId="41355"/>
    <cellStyle name="Normal 84 3 5 5" xfId="41356"/>
    <cellStyle name="Normal 84 3 5 6" xfId="41357"/>
    <cellStyle name="Normal 84 3 6" xfId="16819"/>
    <cellStyle name="Normal 84 3 6 2" xfId="41358"/>
    <cellStyle name="Normal 84 3 6 2 2" xfId="41359"/>
    <cellStyle name="Normal 84 3 6 2 2 2" xfId="41360"/>
    <cellStyle name="Normal 84 3 6 2 3" xfId="41361"/>
    <cellStyle name="Normal 84 3 6 3" xfId="41362"/>
    <cellStyle name="Normal 84 3 6 3 2" xfId="41363"/>
    <cellStyle name="Normal 84 3 6 4" xfId="41364"/>
    <cellStyle name="Normal 84 3 6 5" xfId="41365"/>
    <cellStyle name="Normal 84 3 7" xfId="16820"/>
    <cellStyle name="Normal 84 3 7 2" xfId="41366"/>
    <cellStyle name="Normal 84 3 7 2 2" xfId="41367"/>
    <cellStyle name="Normal 84 3 7 3" xfId="41368"/>
    <cellStyle name="Normal 84 3 8" xfId="41369"/>
    <cellStyle name="Normal 84 3 8 2" xfId="41370"/>
    <cellStyle name="Normal 84 3 9" xfId="41371"/>
    <cellStyle name="Normal 84 3_Table AA.27" xfId="16821"/>
    <cellStyle name="Normal 84 4" xfId="16822"/>
    <cellStyle name="Normal 84 4 10" xfId="41372"/>
    <cellStyle name="Normal 84 4 11" xfId="41373"/>
    <cellStyle name="Normal 84 4 12" xfId="41374"/>
    <cellStyle name="Normal 84 4 2" xfId="16823"/>
    <cellStyle name="Normal 84 4 2 2" xfId="16824"/>
    <cellStyle name="Normal 84 4 2 2 2" xfId="16825"/>
    <cellStyle name="Normal 84 4 2 2 2 2" xfId="41375"/>
    <cellStyle name="Normal 84 4 2 2 2 2 2" xfId="41376"/>
    <cellStyle name="Normal 84 4 2 2 2 3" xfId="41377"/>
    <cellStyle name="Normal 84 4 2 2 2 4" xfId="41378"/>
    <cellStyle name="Normal 84 4 2 2 3" xfId="41379"/>
    <cellStyle name="Normal 84 4 2 2 3 2" xfId="41380"/>
    <cellStyle name="Normal 84 4 2 2 4" xfId="41381"/>
    <cellStyle name="Normal 84 4 2 2 5" xfId="41382"/>
    <cellStyle name="Normal 84 4 2 3" xfId="16826"/>
    <cellStyle name="Normal 84 4 2 3 2" xfId="41383"/>
    <cellStyle name="Normal 84 4 2 3 2 2" xfId="41384"/>
    <cellStyle name="Normal 84 4 2 3 3" xfId="41385"/>
    <cellStyle name="Normal 84 4 2 3 4" xfId="41386"/>
    <cellStyle name="Normal 84 4 2 4" xfId="16827"/>
    <cellStyle name="Normal 84 4 2 4 2" xfId="41387"/>
    <cellStyle name="Normal 84 4 2 5" xfId="16828"/>
    <cellStyle name="Normal 84 4 2 6" xfId="41388"/>
    <cellStyle name="Normal 84 4 2 7" xfId="41389"/>
    <cellStyle name="Normal 84 4 2_Table AA.27" xfId="16829"/>
    <cellStyle name="Normal 84 4 3" xfId="16830"/>
    <cellStyle name="Normal 84 4 3 2" xfId="16831"/>
    <cellStyle name="Normal 84 4 3 2 2" xfId="41390"/>
    <cellStyle name="Normal 84 4 3 2 2 2" xfId="41391"/>
    <cellStyle name="Normal 84 4 3 2 2 2 2" xfId="41392"/>
    <cellStyle name="Normal 84 4 3 2 2 3" xfId="41393"/>
    <cellStyle name="Normal 84 4 3 2 2 4" xfId="41394"/>
    <cellStyle name="Normal 84 4 3 2 3" xfId="41395"/>
    <cellStyle name="Normal 84 4 3 2 3 2" xfId="41396"/>
    <cellStyle name="Normal 84 4 3 2 4" xfId="41397"/>
    <cellStyle name="Normal 84 4 3 2 5" xfId="41398"/>
    <cellStyle name="Normal 84 4 3 3" xfId="41399"/>
    <cellStyle name="Normal 84 4 3 3 2" xfId="41400"/>
    <cellStyle name="Normal 84 4 3 3 2 2" xfId="41401"/>
    <cellStyle name="Normal 84 4 3 3 3" xfId="41402"/>
    <cellStyle name="Normal 84 4 3 3 4" xfId="41403"/>
    <cellStyle name="Normal 84 4 3 4" xfId="41404"/>
    <cellStyle name="Normal 84 4 3 4 2" xfId="41405"/>
    <cellStyle name="Normal 84 4 3 5" xfId="41406"/>
    <cellStyle name="Normal 84 4 3 6" xfId="41407"/>
    <cellStyle name="Normal 84 4 4" xfId="16832"/>
    <cellStyle name="Normal 84 4 4 2" xfId="41408"/>
    <cellStyle name="Normal 84 4 4 2 2" xfId="41409"/>
    <cellStyle name="Normal 84 4 4 2 2 2" xfId="41410"/>
    <cellStyle name="Normal 84 4 4 2 2 2 2" xfId="41411"/>
    <cellStyle name="Normal 84 4 4 2 2 3" xfId="41412"/>
    <cellStyle name="Normal 84 4 4 2 3" xfId="41413"/>
    <cellStyle name="Normal 84 4 4 2 3 2" xfId="41414"/>
    <cellStyle name="Normal 84 4 4 2 4" xfId="41415"/>
    <cellStyle name="Normal 84 4 4 2 5" xfId="41416"/>
    <cellStyle name="Normal 84 4 4 3" xfId="41417"/>
    <cellStyle name="Normal 84 4 4 3 2" xfId="41418"/>
    <cellStyle name="Normal 84 4 4 3 2 2" xfId="41419"/>
    <cellStyle name="Normal 84 4 4 3 3" xfId="41420"/>
    <cellStyle name="Normal 84 4 4 4" xfId="41421"/>
    <cellStyle name="Normal 84 4 4 4 2" xfId="41422"/>
    <cellStyle name="Normal 84 4 4 5" xfId="41423"/>
    <cellStyle name="Normal 84 4 4 6" xfId="41424"/>
    <cellStyle name="Normal 84 4 5" xfId="16833"/>
    <cellStyle name="Normal 84 4 5 2" xfId="41425"/>
    <cellStyle name="Normal 84 4 5 2 2" xfId="41426"/>
    <cellStyle name="Normal 84 4 5 2 2 2" xfId="41427"/>
    <cellStyle name="Normal 84 4 5 2 3" xfId="41428"/>
    <cellStyle name="Normal 84 4 5 3" xfId="41429"/>
    <cellStyle name="Normal 84 4 5 3 2" xfId="41430"/>
    <cellStyle name="Normal 84 4 5 4" xfId="41431"/>
    <cellStyle name="Normal 84 4 5 5" xfId="41432"/>
    <cellStyle name="Normal 84 4 6" xfId="16834"/>
    <cellStyle name="Normal 84 4 6 2" xfId="41433"/>
    <cellStyle name="Normal 84 4 6 2 2" xfId="41434"/>
    <cellStyle name="Normal 84 4 6 3" xfId="41435"/>
    <cellStyle name="Normal 84 4 7" xfId="41436"/>
    <cellStyle name="Normal 84 4 7 2" xfId="41437"/>
    <cellStyle name="Normal 84 4 8" xfId="41438"/>
    <cellStyle name="Normal 84 4 9" xfId="41439"/>
    <cellStyle name="Normal 84 4_Table AA.27" xfId="16835"/>
    <cellStyle name="Normal 84 5" xfId="16836"/>
    <cellStyle name="Normal 84 5 10" xfId="41440"/>
    <cellStyle name="Normal 84 5 11" xfId="41441"/>
    <cellStyle name="Normal 84 5 12" xfId="41442"/>
    <cellStyle name="Normal 84 5 2" xfId="16837"/>
    <cellStyle name="Normal 84 5 2 2" xfId="16838"/>
    <cellStyle name="Normal 84 5 2 2 2" xfId="16839"/>
    <cellStyle name="Normal 84 5 2 2 2 2" xfId="41443"/>
    <cellStyle name="Normal 84 5 2 2 2 2 2" xfId="41444"/>
    <cellStyle name="Normal 84 5 2 2 2 3" xfId="41445"/>
    <cellStyle name="Normal 84 5 2 2 2 4" xfId="41446"/>
    <cellStyle name="Normal 84 5 2 2 3" xfId="41447"/>
    <cellStyle name="Normal 84 5 2 2 3 2" xfId="41448"/>
    <cellStyle name="Normal 84 5 2 2 4" xfId="41449"/>
    <cellStyle name="Normal 84 5 2 2 5" xfId="41450"/>
    <cellStyle name="Normal 84 5 2 3" xfId="16840"/>
    <cellStyle name="Normal 84 5 2 3 2" xfId="41451"/>
    <cellStyle name="Normal 84 5 2 3 2 2" xfId="41452"/>
    <cellStyle name="Normal 84 5 2 3 3" xfId="41453"/>
    <cellStyle name="Normal 84 5 2 3 4" xfId="41454"/>
    <cellStyle name="Normal 84 5 2 4" xfId="41455"/>
    <cellStyle name="Normal 84 5 2 4 2" xfId="41456"/>
    <cellStyle name="Normal 84 5 2 5" xfId="41457"/>
    <cellStyle name="Normal 84 5 2 6" xfId="41458"/>
    <cellStyle name="Normal 84 5 2 7" xfId="41459"/>
    <cellStyle name="Normal 84 5 2_Table AA.27" xfId="16841"/>
    <cellStyle name="Normal 84 5 3" xfId="16842"/>
    <cellStyle name="Normal 84 5 3 2" xfId="16843"/>
    <cellStyle name="Normal 84 5 3 2 2" xfId="41460"/>
    <cellStyle name="Normal 84 5 3 2 2 2" xfId="41461"/>
    <cellStyle name="Normal 84 5 3 2 2 2 2" xfId="41462"/>
    <cellStyle name="Normal 84 5 3 2 2 3" xfId="41463"/>
    <cellStyle name="Normal 84 5 3 2 2 4" xfId="41464"/>
    <cellStyle name="Normal 84 5 3 2 3" xfId="41465"/>
    <cellStyle name="Normal 84 5 3 2 3 2" xfId="41466"/>
    <cellStyle name="Normal 84 5 3 2 4" xfId="41467"/>
    <cellStyle name="Normal 84 5 3 2 5" xfId="41468"/>
    <cellStyle name="Normal 84 5 3 3" xfId="41469"/>
    <cellStyle name="Normal 84 5 3 3 2" xfId="41470"/>
    <cellStyle name="Normal 84 5 3 3 2 2" xfId="41471"/>
    <cellStyle name="Normal 84 5 3 3 3" xfId="41472"/>
    <cellStyle name="Normal 84 5 3 3 4" xfId="41473"/>
    <cellStyle name="Normal 84 5 3 4" xfId="41474"/>
    <cellStyle name="Normal 84 5 3 4 2" xfId="41475"/>
    <cellStyle name="Normal 84 5 3 5" xfId="41476"/>
    <cellStyle name="Normal 84 5 3 6" xfId="41477"/>
    <cellStyle name="Normal 84 5 4" xfId="16844"/>
    <cellStyle name="Normal 84 5 4 2" xfId="41478"/>
    <cellStyle name="Normal 84 5 4 2 2" xfId="41479"/>
    <cellStyle name="Normal 84 5 4 2 2 2" xfId="41480"/>
    <cellStyle name="Normal 84 5 4 2 2 2 2" xfId="41481"/>
    <cellStyle name="Normal 84 5 4 2 2 3" xfId="41482"/>
    <cellStyle name="Normal 84 5 4 2 3" xfId="41483"/>
    <cellStyle name="Normal 84 5 4 2 3 2" xfId="41484"/>
    <cellStyle name="Normal 84 5 4 2 4" xfId="41485"/>
    <cellStyle name="Normal 84 5 4 2 5" xfId="41486"/>
    <cellStyle name="Normal 84 5 4 3" xfId="41487"/>
    <cellStyle name="Normal 84 5 4 3 2" xfId="41488"/>
    <cellStyle name="Normal 84 5 4 3 2 2" xfId="41489"/>
    <cellStyle name="Normal 84 5 4 3 3" xfId="41490"/>
    <cellStyle name="Normal 84 5 4 4" xfId="41491"/>
    <cellStyle name="Normal 84 5 4 4 2" xfId="41492"/>
    <cellStyle name="Normal 84 5 4 5" xfId="41493"/>
    <cellStyle name="Normal 84 5 4 6" xfId="41494"/>
    <cellStyle name="Normal 84 5 5" xfId="16845"/>
    <cellStyle name="Normal 84 5 5 2" xfId="41495"/>
    <cellStyle name="Normal 84 5 5 2 2" xfId="41496"/>
    <cellStyle name="Normal 84 5 5 2 2 2" xfId="41497"/>
    <cellStyle name="Normal 84 5 5 2 3" xfId="41498"/>
    <cellStyle name="Normal 84 5 5 3" xfId="41499"/>
    <cellStyle name="Normal 84 5 5 3 2" xfId="41500"/>
    <cellStyle name="Normal 84 5 5 4" xfId="41501"/>
    <cellStyle name="Normal 84 5 5 5" xfId="41502"/>
    <cellStyle name="Normal 84 5 6" xfId="16846"/>
    <cellStyle name="Normal 84 5 6 2" xfId="41503"/>
    <cellStyle name="Normal 84 5 6 2 2" xfId="41504"/>
    <cellStyle name="Normal 84 5 6 3" xfId="41505"/>
    <cellStyle name="Normal 84 5 7" xfId="41506"/>
    <cellStyle name="Normal 84 5 7 2" xfId="41507"/>
    <cellStyle name="Normal 84 5 8" xfId="41508"/>
    <cellStyle name="Normal 84 5 9" xfId="41509"/>
    <cellStyle name="Normal 84 5_Table AA.27" xfId="16847"/>
    <cellStyle name="Normal 84 6" xfId="16848"/>
    <cellStyle name="Normal 84 6 2" xfId="16849"/>
    <cellStyle name="Normal 84 6 2 2" xfId="16850"/>
    <cellStyle name="Normal 84 6 2 2 2" xfId="16851"/>
    <cellStyle name="Normal 84 6 2 2 2 2" xfId="41510"/>
    <cellStyle name="Normal 84 6 2 2 2 3" xfId="41511"/>
    <cellStyle name="Normal 84 6 2 2 3" xfId="41512"/>
    <cellStyle name="Normal 84 6 2 2 4" xfId="41513"/>
    <cellStyle name="Normal 84 6 2 3" xfId="16852"/>
    <cellStyle name="Normal 84 6 2 3 2" xfId="41514"/>
    <cellStyle name="Normal 84 6 2 3 3" xfId="41515"/>
    <cellStyle name="Normal 84 6 2 4" xfId="41516"/>
    <cellStyle name="Normal 84 6 2 5" xfId="41517"/>
    <cellStyle name="Normal 84 6 2_Table AA.27" xfId="16853"/>
    <cellStyle name="Normal 84 6 3" xfId="16854"/>
    <cellStyle name="Normal 84 6 3 2" xfId="16855"/>
    <cellStyle name="Normal 84 6 3 2 2" xfId="41518"/>
    <cellStyle name="Normal 84 6 3 2 3" xfId="41519"/>
    <cellStyle name="Normal 84 6 3 3" xfId="41520"/>
    <cellStyle name="Normal 84 6 3 4" xfId="41521"/>
    <cellStyle name="Normal 84 6 4" xfId="16856"/>
    <cellStyle name="Normal 84 6 4 2" xfId="41522"/>
    <cellStyle name="Normal 84 6 4 3" xfId="41523"/>
    <cellStyle name="Normal 84 6 5" xfId="16857"/>
    <cellStyle name="Normal 84 6 6" xfId="41524"/>
    <cellStyle name="Normal 84 6 7" xfId="41525"/>
    <cellStyle name="Normal 84 6_Table AA.27" xfId="16858"/>
    <cellStyle name="Normal 84 7" xfId="16859"/>
    <cellStyle name="Normal 84 7 2" xfId="16860"/>
    <cellStyle name="Normal 84 7 2 2" xfId="16861"/>
    <cellStyle name="Normal 84 7 2 2 2" xfId="16862"/>
    <cellStyle name="Normal 84 7 2 2 2 2" xfId="41526"/>
    <cellStyle name="Normal 84 7 2 2 3" xfId="41527"/>
    <cellStyle name="Normal 84 7 2 2 4" xfId="41528"/>
    <cellStyle name="Normal 84 7 2 3" xfId="16863"/>
    <cellStyle name="Normal 84 7 2 3 2" xfId="41529"/>
    <cellStyle name="Normal 84 7 2 4" xfId="41530"/>
    <cellStyle name="Normal 84 7 2 5" xfId="41531"/>
    <cellStyle name="Normal 84 7 2_Table AA.27" xfId="16864"/>
    <cellStyle name="Normal 84 7 3" xfId="16865"/>
    <cellStyle name="Normal 84 7 3 2" xfId="16866"/>
    <cellStyle name="Normal 84 7 3 2 2" xfId="41532"/>
    <cellStyle name="Normal 84 7 3 3" xfId="41533"/>
    <cellStyle name="Normal 84 7 3 4" xfId="41534"/>
    <cellStyle name="Normal 84 7 4" xfId="16867"/>
    <cellStyle name="Normal 84 7 4 2" xfId="41535"/>
    <cellStyle name="Normal 84 7 5" xfId="41536"/>
    <cellStyle name="Normal 84 7 6" xfId="41537"/>
    <cellStyle name="Normal 84 7_Table AA.27" xfId="16868"/>
    <cellStyle name="Normal 84 8" xfId="16869"/>
    <cellStyle name="Normal 84 8 2" xfId="16870"/>
    <cellStyle name="Normal 84 8 2 2" xfId="16871"/>
    <cellStyle name="Normal 84 8 2 2 2" xfId="16872"/>
    <cellStyle name="Normal 84 8 2 2 2 2" xfId="41538"/>
    <cellStyle name="Normal 84 8 2 2 3" xfId="41539"/>
    <cellStyle name="Normal 84 8 2 2 4" xfId="41540"/>
    <cellStyle name="Normal 84 8 2 3" xfId="16873"/>
    <cellStyle name="Normal 84 8 2 3 2" xfId="41541"/>
    <cellStyle name="Normal 84 8 2 4" xfId="41542"/>
    <cellStyle name="Normal 84 8 2 5" xfId="41543"/>
    <cellStyle name="Normal 84 8 2_Table AA.27" xfId="16874"/>
    <cellStyle name="Normal 84 8 3" xfId="16875"/>
    <cellStyle name="Normal 84 8 3 2" xfId="16876"/>
    <cellStyle name="Normal 84 8 3 2 2" xfId="41544"/>
    <cellStyle name="Normal 84 8 3 3" xfId="41545"/>
    <cellStyle name="Normal 84 8 3 4" xfId="41546"/>
    <cellStyle name="Normal 84 8 4" xfId="16877"/>
    <cellStyle name="Normal 84 8 4 2" xfId="41547"/>
    <cellStyle name="Normal 84 8 5" xfId="41548"/>
    <cellStyle name="Normal 84 8 6" xfId="41549"/>
    <cellStyle name="Normal 84 8_Table AA.27" xfId="16878"/>
    <cellStyle name="Normal 84 9" xfId="16879"/>
    <cellStyle name="Normal 84 9 2" xfId="16880"/>
    <cellStyle name="Normal 84 9 2 2" xfId="16881"/>
    <cellStyle name="Normal 84 9 2 2 2" xfId="41550"/>
    <cellStyle name="Normal 84 9 2 3" xfId="41551"/>
    <cellStyle name="Normal 84 9 2 4" xfId="41552"/>
    <cellStyle name="Normal 84 9 3" xfId="16882"/>
    <cellStyle name="Normal 84 9 3 2" xfId="41553"/>
    <cellStyle name="Normal 84 9 4" xfId="41554"/>
    <cellStyle name="Normal 84 9 5" xfId="41555"/>
    <cellStyle name="Normal 84 9_Table AA.27" xfId="16883"/>
    <cellStyle name="Normal 84_Table AA.27" xfId="16884"/>
    <cellStyle name="Normal 85" xfId="16885"/>
    <cellStyle name="Normal 85 10" xfId="16886"/>
    <cellStyle name="Normal 85 10 2" xfId="16887"/>
    <cellStyle name="Normal 85 10 2 2" xfId="41556"/>
    <cellStyle name="Normal 85 10 3" xfId="41557"/>
    <cellStyle name="Normal 85 10 4" xfId="41558"/>
    <cellStyle name="Normal 85 11" xfId="16888"/>
    <cellStyle name="Normal 85 11 2" xfId="16889"/>
    <cellStyle name="Normal 85 12" xfId="41559"/>
    <cellStyle name="Normal 85 13" xfId="41560"/>
    <cellStyle name="Normal 85 14" xfId="41561"/>
    <cellStyle name="Normal 85 15" xfId="41562"/>
    <cellStyle name="Normal 85 16" xfId="41563"/>
    <cellStyle name="Normal 85 17" xfId="41564"/>
    <cellStyle name="Normal 85 18" xfId="41565"/>
    <cellStyle name="Normal 85 2" xfId="16890"/>
    <cellStyle name="Normal 85 2 10" xfId="16891"/>
    <cellStyle name="Normal 85 2 11" xfId="16892"/>
    <cellStyle name="Normal 85 2 12" xfId="16893"/>
    <cellStyle name="Normal 85 2 13" xfId="41566"/>
    <cellStyle name="Normal 85 2 14" xfId="41567"/>
    <cellStyle name="Normal 85 2 2" xfId="16894"/>
    <cellStyle name="Normal 85 2 2 10" xfId="41568"/>
    <cellStyle name="Normal 85 2 2 11" xfId="41569"/>
    <cellStyle name="Normal 85 2 2 12" xfId="41570"/>
    <cellStyle name="Normal 85 2 2 2" xfId="16895"/>
    <cellStyle name="Normal 85 2 2 2 2" xfId="16896"/>
    <cellStyle name="Normal 85 2 2 2 2 2" xfId="16897"/>
    <cellStyle name="Normal 85 2 2 2 2 2 2" xfId="16898"/>
    <cellStyle name="Normal 85 2 2 2 2 2 2 2" xfId="41571"/>
    <cellStyle name="Normal 85 2 2 2 2 2 3" xfId="41572"/>
    <cellStyle name="Normal 85 2 2 2 2 2 4" xfId="41573"/>
    <cellStyle name="Normal 85 2 2 2 2 3" xfId="16899"/>
    <cellStyle name="Normal 85 2 2 2 2 3 2" xfId="41574"/>
    <cellStyle name="Normal 85 2 2 2 2 4" xfId="41575"/>
    <cellStyle name="Normal 85 2 2 2 2 5" xfId="41576"/>
    <cellStyle name="Normal 85 2 2 2 2_Table AA.27" xfId="16900"/>
    <cellStyle name="Normal 85 2 2 2 3" xfId="16901"/>
    <cellStyle name="Normal 85 2 2 2 3 2" xfId="16902"/>
    <cellStyle name="Normal 85 2 2 2 3 2 2" xfId="41577"/>
    <cellStyle name="Normal 85 2 2 2 3 3" xfId="41578"/>
    <cellStyle name="Normal 85 2 2 2 3 4" xfId="41579"/>
    <cellStyle name="Normal 85 2 2 2 4" xfId="16903"/>
    <cellStyle name="Normal 85 2 2 2 4 2" xfId="41580"/>
    <cellStyle name="Normal 85 2 2 2 5" xfId="41581"/>
    <cellStyle name="Normal 85 2 2 2 6" xfId="41582"/>
    <cellStyle name="Normal 85 2 2 2 7" xfId="41583"/>
    <cellStyle name="Normal 85 2 2 2_Table AA.27" xfId="16904"/>
    <cellStyle name="Normal 85 2 2 3" xfId="16905"/>
    <cellStyle name="Normal 85 2 2 3 2" xfId="16906"/>
    <cellStyle name="Normal 85 2 2 3 2 2" xfId="16907"/>
    <cellStyle name="Normal 85 2 2 3 2 2 2" xfId="41584"/>
    <cellStyle name="Normal 85 2 2 3 2 2 2 2" xfId="41585"/>
    <cellStyle name="Normal 85 2 2 3 2 2 3" xfId="41586"/>
    <cellStyle name="Normal 85 2 2 3 2 2 4" xfId="41587"/>
    <cellStyle name="Normal 85 2 2 3 2 3" xfId="41588"/>
    <cellStyle name="Normal 85 2 2 3 2 3 2" xfId="41589"/>
    <cellStyle name="Normal 85 2 2 3 2 4" xfId="41590"/>
    <cellStyle name="Normal 85 2 2 3 2 5" xfId="41591"/>
    <cellStyle name="Normal 85 2 2 3 3" xfId="16908"/>
    <cellStyle name="Normal 85 2 2 3 3 2" xfId="41592"/>
    <cellStyle name="Normal 85 2 2 3 3 2 2" xfId="41593"/>
    <cellStyle name="Normal 85 2 2 3 3 3" xfId="41594"/>
    <cellStyle name="Normal 85 2 2 3 3 4" xfId="41595"/>
    <cellStyle name="Normal 85 2 2 3 4" xfId="41596"/>
    <cellStyle name="Normal 85 2 2 3 4 2" xfId="41597"/>
    <cellStyle name="Normal 85 2 2 3 5" xfId="41598"/>
    <cellStyle name="Normal 85 2 2 3 6" xfId="41599"/>
    <cellStyle name="Normal 85 2 2 3_Table AA.27" xfId="16909"/>
    <cellStyle name="Normal 85 2 2 4" xfId="16910"/>
    <cellStyle name="Normal 85 2 2 4 2" xfId="16911"/>
    <cellStyle name="Normal 85 2 2 4 2 2" xfId="41600"/>
    <cellStyle name="Normal 85 2 2 4 2 2 2" xfId="41601"/>
    <cellStyle name="Normal 85 2 2 4 2 2 2 2" xfId="41602"/>
    <cellStyle name="Normal 85 2 2 4 2 2 3" xfId="41603"/>
    <cellStyle name="Normal 85 2 2 4 2 3" xfId="41604"/>
    <cellStyle name="Normal 85 2 2 4 2 3 2" xfId="41605"/>
    <cellStyle name="Normal 85 2 2 4 2 4" xfId="41606"/>
    <cellStyle name="Normal 85 2 2 4 2 5" xfId="41607"/>
    <cellStyle name="Normal 85 2 2 4 3" xfId="41608"/>
    <cellStyle name="Normal 85 2 2 4 3 2" xfId="41609"/>
    <cellStyle name="Normal 85 2 2 4 3 2 2" xfId="41610"/>
    <cellStyle name="Normal 85 2 2 4 3 3" xfId="41611"/>
    <cellStyle name="Normal 85 2 2 4 4" xfId="41612"/>
    <cellStyle name="Normal 85 2 2 4 4 2" xfId="41613"/>
    <cellStyle name="Normal 85 2 2 4 5" xfId="41614"/>
    <cellStyle name="Normal 85 2 2 4 6" xfId="41615"/>
    <cellStyle name="Normal 85 2 2 5" xfId="16912"/>
    <cellStyle name="Normal 85 2 2 5 2" xfId="41616"/>
    <cellStyle name="Normal 85 2 2 5 2 2" xfId="41617"/>
    <cellStyle name="Normal 85 2 2 5 2 2 2" xfId="41618"/>
    <cellStyle name="Normal 85 2 2 5 2 3" xfId="41619"/>
    <cellStyle name="Normal 85 2 2 5 3" xfId="41620"/>
    <cellStyle name="Normal 85 2 2 5 3 2" xfId="41621"/>
    <cellStyle name="Normal 85 2 2 5 4" xfId="41622"/>
    <cellStyle name="Normal 85 2 2 5 5" xfId="41623"/>
    <cellStyle name="Normal 85 2 2 6" xfId="16913"/>
    <cellStyle name="Normal 85 2 2 6 2" xfId="41624"/>
    <cellStyle name="Normal 85 2 2 6 2 2" xfId="41625"/>
    <cellStyle name="Normal 85 2 2 6 3" xfId="41626"/>
    <cellStyle name="Normal 85 2 2 7" xfId="16914"/>
    <cellStyle name="Normal 85 2 2 7 2" xfId="41627"/>
    <cellStyle name="Normal 85 2 2 8" xfId="41628"/>
    <cellStyle name="Normal 85 2 2 9" xfId="41629"/>
    <cellStyle name="Normal 85 2 2_Table AA.27" xfId="16915"/>
    <cellStyle name="Normal 85 2 3" xfId="16916"/>
    <cellStyle name="Normal 85 2 3 2" xfId="16917"/>
    <cellStyle name="Normal 85 2 3 2 2" xfId="16918"/>
    <cellStyle name="Normal 85 2 3 2 2 2" xfId="16919"/>
    <cellStyle name="Normal 85 2 3 2 2 2 2" xfId="41630"/>
    <cellStyle name="Normal 85 2 3 2 2 2 3" xfId="41631"/>
    <cellStyle name="Normal 85 2 3 2 2 3" xfId="41632"/>
    <cellStyle name="Normal 85 2 3 2 2 4" xfId="41633"/>
    <cellStyle name="Normal 85 2 3 2 3" xfId="16920"/>
    <cellStyle name="Normal 85 2 3 2 3 2" xfId="41634"/>
    <cellStyle name="Normal 85 2 3 2 3 3" xfId="41635"/>
    <cellStyle name="Normal 85 2 3 2 4" xfId="41636"/>
    <cellStyle name="Normal 85 2 3 2 5" xfId="41637"/>
    <cellStyle name="Normal 85 2 3 2 6" xfId="41638"/>
    <cellStyle name="Normal 85 2 3 2_Table AA.27" xfId="16921"/>
    <cellStyle name="Normal 85 2 3 3" xfId="16922"/>
    <cellStyle name="Normal 85 2 3 3 2" xfId="16923"/>
    <cellStyle name="Normal 85 2 3 3 2 2" xfId="41639"/>
    <cellStyle name="Normal 85 2 3 3 2 3" xfId="41640"/>
    <cellStyle name="Normal 85 2 3 3 3" xfId="41641"/>
    <cellStyle name="Normal 85 2 3 3 4" xfId="41642"/>
    <cellStyle name="Normal 85 2 3 4" xfId="16924"/>
    <cellStyle name="Normal 85 2 3 4 2" xfId="41643"/>
    <cellStyle name="Normal 85 2 3 4 3" xfId="41644"/>
    <cellStyle name="Normal 85 2 3 5" xfId="16925"/>
    <cellStyle name="Normal 85 2 3 6" xfId="16926"/>
    <cellStyle name="Normal 85 2 3 7" xfId="41645"/>
    <cellStyle name="Normal 85 2 3 8" xfId="41646"/>
    <cellStyle name="Normal 85 2 3 9" xfId="41647"/>
    <cellStyle name="Normal 85 2 3_Table AA.27" xfId="16927"/>
    <cellStyle name="Normal 85 2 4" xfId="16928"/>
    <cellStyle name="Normal 85 2 4 2" xfId="16929"/>
    <cellStyle name="Normal 85 2 4 2 2" xfId="16930"/>
    <cellStyle name="Normal 85 2 4 2 2 2" xfId="16931"/>
    <cellStyle name="Normal 85 2 4 2 2 2 2" xfId="41648"/>
    <cellStyle name="Normal 85 2 4 2 2 3" xfId="41649"/>
    <cellStyle name="Normal 85 2 4 2 2 4" xfId="41650"/>
    <cellStyle name="Normal 85 2 4 2 3" xfId="16932"/>
    <cellStyle name="Normal 85 2 4 2 3 2" xfId="41651"/>
    <cellStyle name="Normal 85 2 4 2 4" xfId="41652"/>
    <cellStyle name="Normal 85 2 4 2 5" xfId="41653"/>
    <cellStyle name="Normal 85 2 4 2_Table AA.27" xfId="16933"/>
    <cellStyle name="Normal 85 2 4 3" xfId="16934"/>
    <cellStyle name="Normal 85 2 4 3 2" xfId="16935"/>
    <cellStyle name="Normal 85 2 4 3 2 2" xfId="41654"/>
    <cellStyle name="Normal 85 2 4 3 3" xfId="41655"/>
    <cellStyle name="Normal 85 2 4 3 4" xfId="41656"/>
    <cellStyle name="Normal 85 2 4 4" xfId="16936"/>
    <cellStyle name="Normal 85 2 4 4 2" xfId="41657"/>
    <cellStyle name="Normal 85 2 4 5" xfId="41658"/>
    <cellStyle name="Normal 85 2 4 6" xfId="41659"/>
    <cellStyle name="Normal 85 2 4 7" xfId="41660"/>
    <cellStyle name="Normal 85 2 4_Table AA.27" xfId="16937"/>
    <cellStyle name="Normal 85 2 5" xfId="16938"/>
    <cellStyle name="Normal 85 2 5 2" xfId="16939"/>
    <cellStyle name="Normal 85 2 5 2 2" xfId="16940"/>
    <cellStyle name="Normal 85 2 5 2 2 2" xfId="16941"/>
    <cellStyle name="Normal 85 2 5 2 2 2 2" xfId="41661"/>
    <cellStyle name="Normal 85 2 5 2 2 3" xfId="41662"/>
    <cellStyle name="Normal 85 2 5 2 2 4" xfId="41663"/>
    <cellStyle name="Normal 85 2 5 2 3" xfId="16942"/>
    <cellStyle name="Normal 85 2 5 2 3 2" xfId="41664"/>
    <cellStyle name="Normal 85 2 5 2 4" xfId="41665"/>
    <cellStyle name="Normal 85 2 5 2 5" xfId="41666"/>
    <cellStyle name="Normal 85 2 5 2_Table AA.27" xfId="16943"/>
    <cellStyle name="Normal 85 2 5 3" xfId="16944"/>
    <cellStyle name="Normal 85 2 5 3 2" xfId="16945"/>
    <cellStyle name="Normal 85 2 5 3 2 2" xfId="41667"/>
    <cellStyle name="Normal 85 2 5 3 3" xfId="41668"/>
    <cellStyle name="Normal 85 2 5 3 4" xfId="41669"/>
    <cellStyle name="Normal 85 2 5 4" xfId="16946"/>
    <cellStyle name="Normal 85 2 5 4 2" xfId="41670"/>
    <cellStyle name="Normal 85 2 5 5" xfId="41671"/>
    <cellStyle name="Normal 85 2 5 6" xfId="41672"/>
    <cellStyle name="Normal 85 2 5_Table AA.27" xfId="16947"/>
    <cellStyle name="Normal 85 2 6" xfId="16948"/>
    <cellStyle name="Normal 85 2 6 2" xfId="16949"/>
    <cellStyle name="Normal 85 2 6 2 2" xfId="16950"/>
    <cellStyle name="Normal 85 2 6 2 2 2" xfId="16951"/>
    <cellStyle name="Normal 85 2 6 2 3" xfId="16952"/>
    <cellStyle name="Normal 85 2 6 2 4" xfId="41673"/>
    <cellStyle name="Normal 85 2 6 2_Table AA.27" xfId="16953"/>
    <cellStyle name="Normal 85 2 6 3" xfId="16954"/>
    <cellStyle name="Normal 85 2 6 3 2" xfId="16955"/>
    <cellStyle name="Normal 85 2 6 4" xfId="16956"/>
    <cellStyle name="Normal 85 2 6 5" xfId="41674"/>
    <cellStyle name="Normal 85 2 6_Table AA.27" xfId="16957"/>
    <cellStyle name="Normal 85 2 7" xfId="16958"/>
    <cellStyle name="Normal 85 2 7 2" xfId="16959"/>
    <cellStyle name="Normal 85 2 7 2 2" xfId="16960"/>
    <cellStyle name="Normal 85 2 7 2 2 2" xfId="16961"/>
    <cellStyle name="Normal 85 2 7 2 3" xfId="16962"/>
    <cellStyle name="Normal 85 2 7 2_Table AA.27" xfId="16963"/>
    <cellStyle name="Normal 85 2 7 3" xfId="16964"/>
    <cellStyle name="Normal 85 2 7 3 2" xfId="16965"/>
    <cellStyle name="Normal 85 2 7 4" xfId="16966"/>
    <cellStyle name="Normal 85 2 7_Table AA.27" xfId="16967"/>
    <cellStyle name="Normal 85 2 8" xfId="16968"/>
    <cellStyle name="Normal 85 2 8 2" xfId="16969"/>
    <cellStyle name="Normal 85 2 8 2 2" xfId="16970"/>
    <cellStyle name="Normal 85 2 8 3" xfId="16971"/>
    <cellStyle name="Normal 85 2 8_Table AA.27" xfId="16972"/>
    <cellStyle name="Normal 85 2 9" xfId="16973"/>
    <cellStyle name="Normal 85 2 9 2" xfId="16974"/>
    <cellStyle name="Normal 85 2_Table AA.27" xfId="16975"/>
    <cellStyle name="Normal 85 3" xfId="16976"/>
    <cellStyle name="Normal 85 3 10" xfId="41675"/>
    <cellStyle name="Normal 85 3 11" xfId="41676"/>
    <cellStyle name="Normal 85 3 12" xfId="41677"/>
    <cellStyle name="Normal 85 3 13" xfId="41678"/>
    <cellStyle name="Normal 85 3 14" xfId="41679"/>
    <cellStyle name="Normal 85 3 2" xfId="16977"/>
    <cellStyle name="Normal 85 3 2 10" xfId="41680"/>
    <cellStyle name="Normal 85 3 2 11" xfId="41681"/>
    <cellStyle name="Normal 85 3 2 12" xfId="41682"/>
    <cellStyle name="Normal 85 3 2 2" xfId="16978"/>
    <cellStyle name="Normal 85 3 2 2 2" xfId="16979"/>
    <cellStyle name="Normal 85 3 2 2 2 2" xfId="16980"/>
    <cellStyle name="Normal 85 3 2 2 2 2 2" xfId="41683"/>
    <cellStyle name="Normal 85 3 2 2 2 2 2 2" xfId="41684"/>
    <cellStyle name="Normal 85 3 2 2 2 2 3" xfId="41685"/>
    <cellStyle name="Normal 85 3 2 2 2 2 4" xfId="41686"/>
    <cellStyle name="Normal 85 3 2 2 2 3" xfId="41687"/>
    <cellStyle name="Normal 85 3 2 2 2 3 2" xfId="41688"/>
    <cellStyle name="Normal 85 3 2 2 2 4" xfId="41689"/>
    <cellStyle name="Normal 85 3 2 2 2 5" xfId="41690"/>
    <cellStyle name="Normal 85 3 2 2 3" xfId="16981"/>
    <cellStyle name="Normal 85 3 2 2 3 2" xfId="41691"/>
    <cellStyle name="Normal 85 3 2 2 3 2 2" xfId="41692"/>
    <cellStyle name="Normal 85 3 2 2 3 3" xfId="41693"/>
    <cellStyle name="Normal 85 3 2 2 3 4" xfId="41694"/>
    <cellStyle name="Normal 85 3 2 2 4" xfId="41695"/>
    <cellStyle name="Normal 85 3 2 2 4 2" xfId="41696"/>
    <cellStyle name="Normal 85 3 2 2 5" xfId="41697"/>
    <cellStyle name="Normal 85 3 2 2 6" xfId="41698"/>
    <cellStyle name="Normal 85 3 2 2 7" xfId="41699"/>
    <cellStyle name="Normal 85 3 2 2_Table AA.27" xfId="16982"/>
    <cellStyle name="Normal 85 3 2 3" xfId="16983"/>
    <cellStyle name="Normal 85 3 2 3 2" xfId="16984"/>
    <cellStyle name="Normal 85 3 2 3 2 2" xfId="41700"/>
    <cellStyle name="Normal 85 3 2 3 2 2 2" xfId="41701"/>
    <cellStyle name="Normal 85 3 2 3 2 2 2 2" xfId="41702"/>
    <cellStyle name="Normal 85 3 2 3 2 2 3" xfId="41703"/>
    <cellStyle name="Normal 85 3 2 3 2 2 4" xfId="41704"/>
    <cellStyle name="Normal 85 3 2 3 2 3" xfId="41705"/>
    <cellStyle name="Normal 85 3 2 3 2 3 2" xfId="41706"/>
    <cellStyle name="Normal 85 3 2 3 2 4" xfId="41707"/>
    <cellStyle name="Normal 85 3 2 3 2 5" xfId="41708"/>
    <cellStyle name="Normal 85 3 2 3 3" xfId="41709"/>
    <cellStyle name="Normal 85 3 2 3 3 2" xfId="41710"/>
    <cellStyle name="Normal 85 3 2 3 3 2 2" xfId="41711"/>
    <cellStyle name="Normal 85 3 2 3 3 3" xfId="41712"/>
    <cellStyle name="Normal 85 3 2 3 3 4" xfId="41713"/>
    <cellStyle name="Normal 85 3 2 3 4" xfId="41714"/>
    <cellStyle name="Normal 85 3 2 3 4 2" xfId="41715"/>
    <cellStyle name="Normal 85 3 2 3 5" xfId="41716"/>
    <cellStyle name="Normal 85 3 2 3 6" xfId="41717"/>
    <cellStyle name="Normal 85 3 2 4" xfId="16985"/>
    <cellStyle name="Normal 85 3 2 4 2" xfId="41718"/>
    <cellStyle name="Normal 85 3 2 4 2 2" xfId="41719"/>
    <cellStyle name="Normal 85 3 2 4 2 2 2" xfId="41720"/>
    <cellStyle name="Normal 85 3 2 4 2 2 2 2" xfId="41721"/>
    <cellStyle name="Normal 85 3 2 4 2 2 3" xfId="41722"/>
    <cellStyle name="Normal 85 3 2 4 2 3" xfId="41723"/>
    <cellStyle name="Normal 85 3 2 4 2 3 2" xfId="41724"/>
    <cellStyle name="Normal 85 3 2 4 2 4" xfId="41725"/>
    <cellStyle name="Normal 85 3 2 4 2 5" xfId="41726"/>
    <cellStyle name="Normal 85 3 2 4 3" xfId="41727"/>
    <cellStyle name="Normal 85 3 2 4 3 2" xfId="41728"/>
    <cellStyle name="Normal 85 3 2 4 3 2 2" xfId="41729"/>
    <cellStyle name="Normal 85 3 2 4 3 3" xfId="41730"/>
    <cellStyle name="Normal 85 3 2 4 4" xfId="41731"/>
    <cellStyle name="Normal 85 3 2 4 4 2" xfId="41732"/>
    <cellStyle name="Normal 85 3 2 4 5" xfId="41733"/>
    <cellStyle name="Normal 85 3 2 4 6" xfId="41734"/>
    <cellStyle name="Normal 85 3 2 5" xfId="16986"/>
    <cellStyle name="Normal 85 3 2 5 2" xfId="41735"/>
    <cellStyle name="Normal 85 3 2 5 2 2" xfId="41736"/>
    <cellStyle name="Normal 85 3 2 5 2 2 2" xfId="41737"/>
    <cellStyle name="Normal 85 3 2 5 2 3" xfId="41738"/>
    <cellStyle name="Normal 85 3 2 5 3" xfId="41739"/>
    <cellStyle name="Normal 85 3 2 5 3 2" xfId="41740"/>
    <cellStyle name="Normal 85 3 2 5 4" xfId="41741"/>
    <cellStyle name="Normal 85 3 2 5 5" xfId="41742"/>
    <cellStyle name="Normal 85 3 2 6" xfId="16987"/>
    <cellStyle name="Normal 85 3 2 6 2" xfId="41743"/>
    <cellStyle name="Normal 85 3 2 6 2 2" xfId="41744"/>
    <cellStyle name="Normal 85 3 2 6 3" xfId="41745"/>
    <cellStyle name="Normal 85 3 2 7" xfId="41746"/>
    <cellStyle name="Normal 85 3 2 7 2" xfId="41747"/>
    <cellStyle name="Normal 85 3 2 8" xfId="41748"/>
    <cellStyle name="Normal 85 3 2 9" xfId="41749"/>
    <cellStyle name="Normal 85 3 2_Table AA.27" xfId="16988"/>
    <cellStyle name="Normal 85 3 3" xfId="16989"/>
    <cellStyle name="Normal 85 3 3 2" xfId="16990"/>
    <cellStyle name="Normal 85 3 3 2 2" xfId="16991"/>
    <cellStyle name="Normal 85 3 3 2 2 2" xfId="41750"/>
    <cellStyle name="Normal 85 3 3 2 2 2 2" xfId="41751"/>
    <cellStyle name="Normal 85 3 3 2 2 3" xfId="41752"/>
    <cellStyle name="Normal 85 3 3 2 2 4" xfId="41753"/>
    <cellStyle name="Normal 85 3 3 2 3" xfId="41754"/>
    <cellStyle name="Normal 85 3 3 2 3 2" xfId="41755"/>
    <cellStyle name="Normal 85 3 3 2 4" xfId="41756"/>
    <cellStyle name="Normal 85 3 3 2 5" xfId="41757"/>
    <cellStyle name="Normal 85 3 3 2 6" xfId="41758"/>
    <cellStyle name="Normal 85 3 3 3" xfId="16992"/>
    <cellStyle name="Normal 85 3 3 3 2" xfId="41759"/>
    <cellStyle name="Normal 85 3 3 3 2 2" xfId="41760"/>
    <cellStyle name="Normal 85 3 3 3 3" xfId="41761"/>
    <cellStyle name="Normal 85 3 3 3 4" xfId="41762"/>
    <cellStyle name="Normal 85 3 3 4" xfId="16993"/>
    <cellStyle name="Normal 85 3 3 4 2" xfId="41763"/>
    <cellStyle name="Normal 85 3 3 5" xfId="16994"/>
    <cellStyle name="Normal 85 3 3 6" xfId="41764"/>
    <cellStyle name="Normal 85 3 3 7" xfId="41765"/>
    <cellStyle name="Normal 85 3 3 8" xfId="41766"/>
    <cellStyle name="Normal 85 3 3 9" xfId="41767"/>
    <cellStyle name="Normal 85 3 3_Table AA.27" xfId="16995"/>
    <cellStyle name="Normal 85 3 4" xfId="16996"/>
    <cellStyle name="Normal 85 3 4 2" xfId="16997"/>
    <cellStyle name="Normal 85 3 4 2 2" xfId="41768"/>
    <cellStyle name="Normal 85 3 4 2 2 2" xfId="41769"/>
    <cellStyle name="Normal 85 3 4 2 2 2 2" xfId="41770"/>
    <cellStyle name="Normal 85 3 4 2 2 3" xfId="41771"/>
    <cellStyle name="Normal 85 3 4 2 2 4" xfId="41772"/>
    <cellStyle name="Normal 85 3 4 2 3" xfId="41773"/>
    <cellStyle name="Normal 85 3 4 2 3 2" xfId="41774"/>
    <cellStyle name="Normal 85 3 4 2 4" xfId="41775"/>
    <cellStyle name="Normal 85 3 4 2 5" xfId="41776"/>
    <cellStyle name="Normal 85 3 4 3" xfId="41777"/>
    <cellStyle name="Normal 85 3 4 3 2" xfId="41778"/>
    <cellStyle name="Normal 85 3 4 3 2 2" xfId="41779"/>
    <cellStyle name="Normal 85 3 4 3 3" xfId="41780"/>
    <cellStyle name="Normal 85 3 4 3 4" xfId="41781"/>
    <cellStyle name="Normal 85 3 4 4" xfId="41782"/>
    <cellStyle name="Normal 85 3 4 4 2" xfId="41783"/>
    <cellStyle name="Normal 85 3 4 5" xfId="41784"/>
    <cellStyle name="Normal 85 3 4 6" xfId="41785"/>
    <cellStyle name="Normal 85 3 4 7" xfId="41786"/>
    <cellStyle name="Normal 85 3 5" xfId="16998"/>
    <cellStyle name="Normal 85 3 5 2" xfId="41787"/>
    <cellStyle name="Normal 85 3 5 2 2" xfId="41788"/>
    <cellStyle name="Normal 85 3 5 2 2 2" xfId="41789"/>
    <cellStyle name="Normal 85 3 5 2 2 2 2" xfId="41790"/>
    <cellStyle name="Normal 85 3 5 2 2 3" xfId="41791"/>
    <cellStyle name="Normal 85 3 5 2 3" xfId="41792"/>
    <cellStyle name="Normal 85 3 5 2 3 2" xfId="41793"/>
    <cellStyle name="Normal 85 3 5 2 4" xfId="41794"/>
    <cellStyle name="Normal 85 3 5 2 5" xfId="41795"/>
    <cellStyle name="Normal 85 3 5 3" xfId="41796"/>
    <cellStyle name="Normal 85 3 5 3 2" xfId="41797"/>
    <cellStyle name="Normal 85 3 5 3 2 2" xfId="41798"/>
    <cellStyle name="Normal 85 3 5 3 3" xfId="41799"/>
    <cellStyle name="Normal 85 3 5 4" xfId="41800"/>
    <cellStyle name="Normal 85 3 5 4 2" xfId="41801"/>
    <cellStyle name="Normal 85 3 5 5" xfId="41802"/>
    <cellStyle name="Normal 85 3 5 6" xfId="41803"/>
    <cellStyle name="Normal 85 3 6" xfId="16999"/>
    <cellStyle name="Normal 85 3 6 2" xfId="41804"/>
    <cellStyle name="Normal 85 3 6 2 2" xfId="41805"/>
    <cellStyle name="Normal 85 3 6 2 2 2" xfId="41806"/>
    <cellStyle name="Normal 85 3 6 2 3" xfId="41807"/>
    <cellStyle name="Normal 85 3 6 3" xfId="41808"/>
    <cellStyle name="Normal 85 3 6 3 2" xfId="41809"/>
    <cellStyle name="Normal 85 3 6 4" xfId="41810"/>
    <cellStyle name="Normal 85 3 6 5" xfId="41811"/>
    <cellStyle name="Normal 85 3 7" xfId="17000"/>
    <cellStyle name="Normal 85 3 7 2" xfId="41812"/>
    <cellStyle name="Normal 85 3 7 2 2" xfId="41813"/>
    <cellStyle name="Normal 85 3 7 3" xfId="41814"/>
    <cellStyle name="Normal 85 3 8" xfId="41815"/>
    <cellStyle name="Normal 85 3 8 2" xfId="41816"/>
    <cellStyle name="Normal 85 3 9" xfId="41817"/>
    <cellStyle name="Normal 85 3_Table AA.27" xfId="17001"/>
    <cellStyle name="Normal 85 4" xfId="17002"/>
    <cellStyle name="Normal 85 4 10" xfId="41818"/>
    <cellStyle name="Normal 85 4 11" xfId="41819"/>
    <cellStyle name="Normal 85 4 12" xfId="41820"/>
    <cellStyle name="Normal 85 4 2" xfId="17003"/>
    <cellStyle name="Normal 85 4 2 2" xfId="17004"/>
    <cellStyle name="Normal 85 4 2 2 2" xfId="17005"/>
    <cellStyle name="Normal 85 4 2 2 2 2" xfId="41821"/>
    <cellStyle name="Normal 85 4 2 2 2 2 2" xfId="41822"/>
    <cellStyle name="Normal 85 4 2 2 2 3" xfId="41823"/>
    <cellStyle name="Normal 85 4 2 2 2 4" xfId="41824"/>
    <cellStyle name="Normal 85 4 2 2 3" xfId="41825"/>
    <cellStyle name="Normal 85 4 2 2 3 2" xfId="41826"/>
    <cellStyle name="Normal 85 4 2 2 4" xfId="41827"/>
    <cellStyle name="Normal 85 4 2 2 5" xfId="41828"/>
    <cellStyle name="Normal 85 4 2 3" xfId="17006"/>
    <cellStyle name="Normal 85 4 2 3 2" xfId="41829"/>
    <cellStyle name="Normal 85 4 2 3 2 2" xfId="41830"/>
    <cellStyle name="Normal 85 4 2 3 3" xfId="41831"/>
    <cellStyle name="Normal 85 4 2 3 4" xfId="41832"/>
    <cellStyle name="Normal 85 4 2 4" xfId="17007"/>
    <cellStyle name="Normal 85 4 2 4 2" xfId="41833"/>
    <cellStyle name="Normal 85 4 2 5" xfId="17008"/>
    <cellStyle name="Normal 85 4 2 6" xfId="41834"/>
    <cellStyle name="Normal 85 4 2 7" xfId="41835"/>
    <cellStyle name="Normal 85 4 2_Table AA.27" xfId="17009"/>
    <cellStyle name="Normal 85 4 3" xfId="17010"/>
    <cellStyle name="Normal 85 4 3 2" xfId="17011"/>
    <cellStyle name="Normal 85 4 3 2 2" xfId="41836"/>
    <cellStyle name="Normal 85 4 3 2 2 2" xfId="41837"/>
    <cellStyle name="Normal 85 4 3 2 2 2 2" xfId="41838"/>
    <cellStyle name="Normal 85 4 3 2 2 3" xfId="41839"/>
    <cellStyle name="Normal 85 4 3 2 2 4" xfId="41840"/>
    <cellStyle name="Normal 85 4 3 2 3" xfId="41841"/>
    <cellStyle name="Normal 85 4 3 2 3 2" xfId="41842"/>
    <cellStyle name="Normal 85 4 3 2 4" xfId="41843"/>
    <cellStyle name="Normal 85 4 3 2 5" xfId="41844"/>
    <cellStyle name="Normal 85 4 3 3" xfId="41845"/>
    <cellStyle name="Normal 85 4 3 3 2" xfId="41846"/>
    <cellStyle name="Normal 85 4 3 3 2 2" xfId="41847"/>
    <cellStyle name="Normal 85 4 3 3 3" xfId="41848"/>
    <cellStyle name="Normal 85 4 3 3 4" xfId="41849"/>
    <cellStyle name="Normal 85 4 3 4" xfId="41850"/>
    <cellStyle name="Normal 85 4 3 4 2" xfId="41851"/>
    <cellStyle name="Normal 85 4 3 5" xfId="41852"/>
    <cellStyle name="Normal 85 4 3 6" xfId="41853"/>
    <cellStyle name="Normal 85 4 4" xfId="17012"/>
    <cellStyle name="Normal 85 4 4 2" xfId="41854"/>
    <cellStyle name="Normal 85 4 4 2 2" xfId="41855"/>
    <cellStyle name="Normal 85 4 4 2 2 2" xfId="41856"/>
    <cellStyle name="Normal 85 4 4 2 2 2 2" xfId="41857"/>
    <cellStyle name="Normal 85 4 4 2 2 3" xfId="41858"/>
    <cellStyle name="Normal 85 4 4 2 3" xfId="41859"/>
    <cellStyle name="Normal 85 4 4 2 3 2" xfId="41860"/>
    <cellStyle name="Normal 85 4 4 2 4" xfId="41861"/>
    <cellStyle name="Normal 85 4 4 2 5" xfId="41862"/>
    <cellStyle name="Normal 85 4 4 3" xfId="41863"/>
    <cellStyle name="Normal 85 4 4 3 2" xfId="41864"/>
    <cellStyle name="Normal 85 4 4 3 2 2" xfId="41865"/>
    <cellStyle name="Normal 85 4 4 3 3" xfId="41866"/>
    <cellStyle name="Normal 85 4 4 4" xfId="41867"/>
    <cellStyle name="Normal 85 4 4 4 2" xfId="41868"/>
    <cellStyle name="Normal 85 4 4 5" xfId="41869"/>
    <cellStyle name="Normal 85 4 4 6" xfId="41870"/>
    <cellStyle name="Normal 85 4 5" xfId="17013"/>
    <cellStyle name="Normal 85 4 5 2" xfId="41871"/>
    <cellStyle name="Normal 85 4 5 2 2" xfId="41872"/>
    <cellStyle name="Normal 85 4 5 2 2 2" xfId="41873"/>
    <cellStyle name="Normal 85 4 5 2 3" xfId="41874"/>
    <cellStyle name="Normal 85 4 5 3" xfId="41875"/>
    <cellStyle name="Normal 85 4 5 3 2" xfId="41876"/>
    <cellStyle name="Normal 85 4 5 4" xfId="41877"/>
    <cellStyle name="Normal 85 4 5 5" xfId="41878"/>
    <cellStyle name="Normal 85 4 6" xfId="17014"/>
    <cellStyle name="Normal 85 4 6 2" xfId="41879"/>
    <cellStyle name="Normal 85 4 6 2 2" xfId="41880"/>
    <cellStyle name="Normal 85 4 6 3" xfId="41881"/>
    <cellStyle name="Normal 85 4 7" xfId="41882"/>
    <cellStyle name="Normal 85 4 7 2" xfId="41883"/>
    <cellStyle name="Normal 85 4 8" xfId="41884"/>
    <cellStyle name="Normal 85 4 9" xfId="41885"/>
    <cellStyle name="Normal 85 4_Table AA.27" xfId="17015"/>
    <cellStyle name="Normal 85 5" xfId="17016"/>
    <cellStyle name="Normal 85 5 10" xfId="41886"/>
    <cellStyle name="Normal 85 5 11" xfId="41887"/>
    <cellStyle name="Normal 85 5 12" xfId="41888"/>
    <cellStyle name="Normal 85 5 2" xfId="17017"/>
    <cellStyle name="Normal 85 5 2 2" xfId="17018"/>
    <cellStyle name="Normal 85 5 2 2 2" xfId="17019"/>
    <cellStyle name="Normal 85 5 2 2 2 2" xfId="41889"/>
    <cellStyle name="Normal 85 5 2 2 2 2 2" xfId="41890"/>
    <cellStyle name="Normal 85 5 2 2 2 3" xfId="41891"/>
    <cellStyle name="Normal 85 5 2 2 2 4" xfId="41892"/>
    <cellStyle name="Normal 85 5 2 2 3" xfId="41893"/>
    <cellStyle name="Normal 85 5 2 2 3 2" xfId="41894"/>
    <cellStyle name="Normal 85 5 2 2 4" xfId="41895"/>
    <cellStyle name="Normal 85 5 2 2 5" xfId="41896"/>
    <cellStyle name="Normal 85 5 2 3" xfId="17020"/>
    <cellStyle name="Normal 85 5 2 3 2" xfId="41897"/>
    <cellStyle name="Normal 85 5 2 3 2 2" xfId="41898"/>
    <cellStyle name="Normal 85 5 2 3 3" xfId="41899"/>
    <cellStyle name="Normal 85 5 2 3 4" xfId="41900"/>
    <cellStyle name="Normal 85 5 2 4" xfId="41901"/>
    <cellStyle name="Normal 85 5 2 4 2" xfId="41902"/>
    <cellStyle name="Normal 85 5 2 5" xfId="41903"/>
    <cellStyle name="Normal 85 5 2 6" xfId="41904"/>
    <cellStyle name="Normal 85 5 2 7" xfId="41905"/>
    <cellStyle name="Normal 85 5 2_Table AA.27" xfId="17021"/>
    <cellStyle name="Normal 85 5 3" xfId="17022"/>
    <cellStyle name="Normal 85 5 3 2" xfId="17023"/>
    <cellStyle name="Normal 85 5 3 2 2" xfId="41906"/>
    <cellStyle name="Normal 85 5 3 2 2 2" xfId="41907"/>
    <cellStyle name="Normal 85 5 3 2 2 2 2" xfId="41908"/>
    <cellStyle name="Normal 85 5 3 2 2 3" xfId="41909"/>
    <cellStyle name="Normal 85 5 3 2 2 4" xfId="41910"/>
    <cellStyle name="Normal 85 5 3 2 3" xfId="41911"/>
    <cellStyle name="Normal 85 5 3 2 3 2" xfId="41912"/>
    <cellStyle name="Normal 85 5 3 2 4" xfId="41913"/>
    <cellStyle name="Normal 85 5 3 2 5" xfId="41914"/>
    <cellStyle name="Normal 85 5 3 3" xfId="41915"/>
    <cellStyle name="Normal 85 5 3 3 2" xfId="41916"/>
    <cellStyle name="Normal 85 5 3 3 2 2" xfId="41917"/>
    <cellStyle name="Normal 85 5 3 3 3" xfId="41918"/>
    <cellStyle name="Normal 85 5 3 3 4" xfId="41919"/>
    <cellStyle name="Normal 85 5 3 4" xfId="41920"/>
    <cellStyle name="Normal 85 5 3 4 2" xfId="41921"/>
    <cellStyle name="Normal 85 5 3 5" xfId="41922"/>
    <cellStyle name="Normal 85 5 3 6" xfId="41923"/>
    <cellStyle name="Normal 85 5 4" xfId="17024"/>
    <cellStyle name="Normal 85 5 4 2" xfId="41924"/>
    <cellStyle name="Normal 85 5 4 2 2" xfId="41925"/>
    <cellStyle name="Normal 85 5 4 2 2 2" xfId="41926"/>
    <cellStyle name="Normal 85 5 4 2 2 2 2" xfId="41927"/>
    <cellStyle name="Normal 85 5 4 2 2 3" xfId="41928"/>
    <cellStyle name="Normal 85 5 4 2 3" xfId="41929"/>
    <cellStyle name="Normal 85 5 4 2 3 2" xfId="41930"/>
    <cellStyle name="Normal 85 5 4 2 4" xfId="41931"/>
    <cellStyle name="Normal 85 5 4 2 5" xfId="41932"/>
    <cellStyle name="Normal 85 5 4 3" xfId="41933"/>
    <cellStyle name="Normal 85 5 4 3 2" xfId="41934"/>
    <cellStyle name="Normal 85 5 4 3 2 2" xfId="41935"/>
    <cellStyle name="Normal 85 5 4 3 3" xfId="41936"/>
    <cellStyle name="Normal 85 5 4 4" xfId="41937"/>
    <cellStyle name="Normal 85 5 4 4 2" xfId="41938"/>
    <cellStyle name="Normal 85 5 4 5" xfId="41939"/>
    <cellStyle name="Normal 85 5 4 6" xfId="41940"/>
    <cellStyle name="Normal 85 5 5" xfId="17025"/>
    <cellStyle name="Normal 85 5 5 2" xfId="41941"/>
    <cellStyle name="Normal 85 5 5 2 2" xfId="41942"/>
    <cellStyle name="Normal 85 5 5 2 2 2" xfId="41943"/>
    <cellStyle name="Normal 85 5 5 2 3" xfId="41944"/>
    <cellStyle name="Normal 85 5 5 3" xfId="41945"/>
    <cellStyle name="Normal 85 5 5 3 2" xfId="41946"/>
    <cellStyle name="Normal 85 5 5 4" xfId="41947"/>
    <cellStyle name="Normal 85 5 5 5" xfId="41948"/>
    <cellStyle name="Normal 85 5 6" xfId="17026"/>
    <cellStyle name="Normal 85 5 6 2" xfId="41949"/>
    <cellStyle name="Normal 85 5 6 2 2" xfId="41950"/>
    <cellStyle name="Normal 85 5 6 3" xfId="41951"/>
    <cellStyle name="Normal 85 5 7" xfId="41952"/>
    <cellStyle name="Normal 85 5 7 2" xfId="41953"/>
    <cellStyle name="Normal 85 5 8" xfId="41954"/>
    <cellStyle name="Normal 85 5 9" xfId="41955"/>
    <cellStyle name="Normal 85 5_Table AA.27" xfId="17027"/>
    <cellStyle name="Normal 85 6" xfId="17028"/>
    <cellStyle name="Normal 85 6 2" xfId="17029"/>
    <cellStyle name="Normal 85 6 2 2" xfId="17030"/>
    <cellStyle name="Normal 85 6 2 2 2" xfId="17031"/>
    <cellStyle name="Normal 85 6 2 2 2 2" xfId="41956"/>
    <cellStyle name="Normal 85 6 2 2 2 3" xfId="41957"/>
    <cellStyle name="Normal 85 6 2 2 3" xfId="41958"/>
    <cellStyle name="Normal 85 6 2 2 4" xfId="41959"/>
    <cellStyle name="Normal 85 6 2 3" xfId="17032"/>
    <cellStyle name="Normal 85 6 2 3 2" xfId="41960"/>
    <cellStyle name="Normal 85 6 2 3 3" xfId="41961"/>
    <cellStyle name="Normal 85 6 2 4" xfId="41962"/>
    <cellStyle name="Normal 85 6 2 5" xfId="41963"/>
    <cellStyle name="Normal 85 6 2_Table AA.27" xfId="17033"/>
    <cellStyle name="Normal 85 6 3" xfId="17034"/>
    <cellStyle name="Normal 85 6 3 2" xfId="17035"/>
    <cellStyle name="Normal 85 6 3 2 2" xfId="41964"/>
    <cellStyle name="Normal 85 6 3 2 3" xfId="41965"/>
    <cellStyle name="Normal 85 6 3 3" xfId="41966"/>
    <cellStyle name="Normal 85 6 3 4" xfId="41967"/>
    <cellStyle name="Normal 85 6 4" xfId="17036"/>
    <cellStyle name="Normal 85 6 4 2" xfId="41968"/>
    <cellStyle name="Normal 85 6 4 3" xfId="41969"/>
    <cellStyle name="Normal 85 6 5" xfId="17037"/>
    <cellStyle name="Normal 85 6 6" xfId="41970"/>
    <cellStyle name="Normal 85 6 7" xfId="41971"/>
    <cellStyle name="Normal 85 6_Table AA.27" xfId="17038"/>
    <cellStyle name="Normal 85 7" xfId="17039"/>
    <cellStyle name="Normal 85 7 2" xfId="17040"/>
    <cellStyle name="Normal 85 7 2 2" xfId="17041"/>
    <cellStyle name="Normal 85 7 2 2 2" xfId="17042"/>
    <cellStyle name="Normal 85 7 2 2 2 2" xfId="41972"/>
    <cellStyle name="Normal 85 7 2 2 3" xfId="41973"/>
    <cellStyle name="Normal 85 7 2 2 4" xfId="41974"/>
    <cellStyle name="Normal 85 7 2 3" xfId="17043"/>
    <cellStyle name="Normal 85 7 2 3 2" xfId="41975"/>
    <cellStyle name="Normal 85 7 2 4" xfId="41976"/>
    <cellStyle name="Normal 85 7 2 5" xfId="41977"/>
    <cellStyle name="Normal 85 7 2_Table AA.27" xfId="17044"/>
    <cellStyle name="Normal 85 7 3" xfId="17045"/>
    <cellStyle name="Normal 85 7 3 2" xfId="17046"/>
    <cellStyle name="Normal 85 7 3 2 2" xfId="41978"/>
    <cellStyle name="Normal 85 7 3 3" xfId="41979"/>
    <cellStyle name="Normal 85 7 3 4" xfId="41980"/>
    <cellStyle name="Normal 85 7 4" xfId="17047"/>
    <cellStyle name="Normal 85 7 4 2" xfId="41981"/>
    <cellStyle name="Normal 85 7 5" xfId="41982"/>
    <cellStyle name="Normal 85 7 6" xfId="41983"/>
    <cellStyle name="Normal 85 7_Table AA.27" xfId="17048"/>
    <cellStyle name="Normal 85 8" xfId="17049"/>
    <cellStyle name="Normal 85 8 2" xfId="17050"/>
    <cellStyle name="Normal 85 8 2 2" xfId="17051"/>
    <cellStyle name="Normal 85 8 2 2 2" xfId="17052"/>
    <cellStyle name="Normal 85 8 2 2 2 2" xfId="41984"/>
    <cellStyle name="Normal 85 8 2 2 3" xfId="41985"/>
    <cellStyle name="Normal 85 8 2 2 4" xfId="41986"/>
    <cellStyle name="Normal 85 8 2 3" xfId="17053"/>
    <cellStyle name="Normal 85 8 2 3 2" xfId="41987"/>
    <cellStyle name="Normal 85 8 2 4" xfId="41988"/>
    <cellStyle name="Normal 85 8 2 5" xfId="41989"/>
    <cellStyle name="Normal 85 8 2_Table AA.27" xfId="17054"/>
    <cellStyle name="Normal 85 8 3" xfId="17055"/>
    <cellStyle name="Normal 85 8 3 2" xfId="17056"/>
    <cellStyle name="Normal 85 8 3 2 2" xfId="41990"/>
    <cellStyle name="Normal 85 8 3 3" xfId="41991"/>
    <cellStyle name="Normal 85 8 3 4" xfId="41992"/>
    <cellStyle name="Normal 85 8 4" xfId="17057"/>
    <cellStyle name="Normal 85 8 4 2" xfId="41993"/>
    <cellStyle name="Normal 85 8 5" xfId="41994"/>
    <cellStyle name="Normal 85 8 6" xfId="41995"/>
    <cellStyle name="Normal 85 8_Table AA.27" xfId="17058"/>
    <cellStyle name="Normal 85 9" xfId="17059"/>
    <cellStyle name="Normal 85 9 2" xfId="17060"/>
    <cellStyle name="Normal 85 9 2 2" xfId="17061"/>
    <cellStyle name="Normal 85 9 2 2 2" xfId="41996"/>
    <cellStyle name="Normal 85 9 2 3" xfId="41997"/>
    <cellStyle name="Normal 85 9 2 4" xfId="41998"/>
    <cellStyle name="Normal 85 9 3" xfId="17062"/>
    <cellStyle name="Normal 85 9 3 2" xfId="41999"/>
    <cellStyle name="Normal 85 9 4" xfId="42000"/>
    <cellStyle name="Normal 85 9 5" xfId="42001"/>
    <cellStyle name="Normal 85 9_Table AA.27" xfId="17063"/>
    <cellStyle name="Normal 85_Table AA.27" xfId="17064"/>
    <cellStyle name="Normal 86" xfId="17065"/>
    <cellStyle name="Normal 86 10" xfId="17066"/>
    <cellStyle name="Normal 86 10 2" xfId="17067"/>
    <cellStyle name="Normal 86 10 2 2" xfId="42002"/>
    <cellStyle name="Normal 86 10 3" xfId="42003"/>
    <cellStyle name="Normal 86 10 4" xfId="42004"/>
    <cellStyle name="Normal 86 11" xfId="17068"/>
    <cellStyle name="Normal 86 11 2" xfId="17069"/>
    <cellStyle name="Normal 86 12" xfId="42005"/>
    <cellStyle name="Normal 86 13" xfId="42006"/>
    <cellStyle name="Normal 86 14" xfId="42007"/>
    <cellStyle name="Normal 86 15" xfId="42008"/>
    <cellStyle name="Normal 86 16" xfId="42009"/>
    <cellStyle name="Normal 86 17" xfId="42010"/>
    <cellStyle name="Normal 86 18" xfId="42011"/>
    <cellStyle name="Normal 86 2" xfId="17070"/>
    <cellStyle name="Normal 86 2 10" xfId="17071"/>
    <cellStyle name="Normal 86 2 11" xfId="17072"/>
    <cellStyle name="Normal 86 2 12" xfId="17073"/>
    <cellStyle name="Normal 86 2 13" xfId="42012"/>
    <cellStyle name="Normal 86 2 14" xfId="42013"/>
    <cellStyle name="Normal 86 2 2" xfId="17074"/>
    <cellStyle name="Normal 86 2 2 10" xfId="42014"/>
    <cellStyle name="Normal 86 2 2 11" xfId="42015"/>
    <cellStyle name="Normal 86 2 2 12" xfId="42016"/>
    <cellStyle name="Normal 86 2 2 2" xfId="17075"/>
    <cellStyle name="Normal 86 2 2 2 2" xfId="17076"/>
    <cellStyle name="Normal 86 2 2 2 2 2" xfId="17077"/>
    <cellStyle name="Normal 86 2 2 2 2 2 2" xfId="17078"/>
    <cellStyle name="Normal 86 2 2 2 2 2 2 2" xfId="42017"/>
    <cellStyle name="Normal 86 2 2 2 2 2 3" xfId="42018"/>
    <cellStyle name="Normal 86 2 2 2 2 2 4" xfId="42019"/>
    <cellStyle name="Normal 86 2 2 2 2 3" xfId="17079"/>
    <cellStyle name="Normal 86 2 2 2 2 3 2" xfId="42020"/>
    <cellStyle name="Normal 86 2 2 2 2 4" xfId="42021"/>
    <cellStyle name="Normal 86 2 2 2 2 5" xfId="42022"/>
    <cellStyle name="Normal 86 2 2 2 2_Table AA.27" xfId="17080"/>
    <cellStyle name="Normal 86 2 2 2 3" xfId="17081"/>
    <cellStyle name="Normal 86 2 2 2 3 2" xfId="17082"/>
    <cellStyle name="Normal 86 2 2 2 3 2 2" xfId="42023"/>
    <cellStyle name="Normal 86 2 2 2 3 3" xfId="42024"/>
    <cellStyle name="Normal 86 2 2 2 3 4" xfId="42025"/>
    <cellStyle name="Normal 86 2 2 2 4" xfId="17083"/>
    <cellStyle name="Normal 86 2 2 2 4 2" xfId="42026"/>
    <cellStyle name="Normal 86 2 2 2 5" xfId="42027"/>
    <cellStyle name="Normal 86 2 2 2 6" xfId="42028"/>
    <cellStyle name="Normal 86 2 2 2 7" xfId="42029"/>
    <cellStyle name="Normal 86 2 2 2_Table AA.27" xfId="17084"/>
    <cellStyle name="Normal 86 2 2 3" xfId="17085"/>
    <cellStyle name="Normal 86 2 2 3 2" xfId="17086"/>
    <cellStyle name="Normal 86 2 2 3 2 2" xfId="17087"/>
    <cellStyle name="Normal 86 2 2 3 2 2 2" xfId="42030"/>
    <cellStyle name="Normal 86 2 2 3 2 2 2 2" xfId="42031"/>
    <cellStyle name="Normal 86 2 2 3 2 2 3" xfId="42032"/>
    <cellStyle name="Normal 86 2 2 3 2 2 4" xfId="42033"/>
    <cellStyle name="Normal 86 2 2 3 2 3" xfId="42034"/>
    <cellStyle name="Normal 86 2 2 3 2 3 2" xfId="42035"/>
    <cellStyle name="Normal 86 2 2 3 2 4" xfId="42036"/>
    <cellStyle name="Normal 86 2 2 3 2 5" xfId="42037"/>
    <cellStyle name="Normal 86 2 2 3 3" xfId="17088"/>
    <cellStyle name="Normal 86 2 2 3 3 2" xfId="42038"/>
    <cellStyle name="Normal 86 2 2 3 3 2 2" xfId="42039"/>
    <cellStyle name="Normal 86 2 2 3 3 3" xfId="42040"/>
    <cellStyle name="Normal 86 2 2 3 3 4" xfId="42041"/>
    <cellStyle name="Normal 86 2 2 3 4" xfId="42042"/>
    <cellStyle name="Normal 86 2 2 3 4 2" xfId="42043"/>
    <cellStyle name="Normal 86 2 2 3 5" xfId="42044"/>
    <cellStyle name="Normal 86 2 2 3 6" xfId="42045"/>
    <cellStyle name="Normal 86 2 2 3_Table AA.27" xfId="17089"/>
    <cellStyle name="Normal 86 2 2 4" xfId="17090"/>
    <cellStyle name="Normal 86 2 2 4 2" xfId="17091"/>
    <cellStyle name="Normal 86 2 2 4 2 2" xfId="42046"/>
    <cellStyle name="Normal 86 2 2 4 2 2 2" xfId="42047"/>
    <cellStyle name="Normal 86 2 2 4 2 2 2 2" xfId="42048"/>
    <cellStyle name="Normal 86 2 2 4 2 2 3" xfId="42049"/>
    <cellStyle name="Normal 86 2 2 4 2 3" xfId="42050"/>
    <cellStyle name="Normal 86 2 2 4 2 3 2" xfId="42051"/>
    <cellStyle name="Normal 86 2 2 4 2 4" xfId="42052"/>
    <cellStyle name="Normal 86 2 2 4 2 5" xfId="42053"/>
    <cellStyle name="Normal 86 2 2 4 3" xfId="42054"/>
    <cellStyle name="Normal 86 2 2 4 3 2" xfId="42055"/>
    <cellStyle name="Normal 86 2 2 4 3 2 2" xfId="42056"/>
    <cellStyle name="Normal 86 2 2 4 3 3" xfId="42057"/>
    <cellStyle name="Normal 86 2 2 4 4" xfId="42058"/>
    <cellStyle name="Normal 86 2 2 4 4 2" xfId="42059"/>
    <cellStyle name="Normal 86 2 2 4 5" xfId="42060"/>
    <cellStyle name="Normal 86 2 2 4 6" xfId="42061"/>
    <cellStyle name="Normal 86 2 2 5" xfId="17092"/>
    <cellStyle name="Normal 86 2 2 5 2" xfId="42062"/>
    <cellStyle name="Normal 86 2 2 5 2 2" xfId="42063"/>
    <cellStyle name="Normal 86 2 2 5 2 2 2" xfId="42064"/>
    <cellStyle name="Normal 86 2 2 5 2 3" xfId="42065"/>
    <cellStyle name="Normal 86 2 2 5 3" xfId="42066"/>
    <cellStyle name="Normal 86 2 2 5 3 2" xfId="42067"/>
    <cellStyle name="Normal 86 2 2 5 4" xfId="42068"/>
    <cellStyle name="Normal 86 2 2 5 5" xfId="42069"/>
    <cellStyle name="Normal 86 2 2 6" xfId="17093"/>
    <cellStyle name="Normal 86 2 2 6 2" xfId="42070"/>
    <cellStyle name="Normal 86 2 2 6 2 2" xfId="42071"/>
    <cellStyle name="Normal 86 2 2 6 3" xfId="42072"/>
    <cellStyle name="Normal 86 2 2 7" xfId="17094"/>
    <cellStyle name="Normal 86 2 2 7 2" xfId="42073"/>
    <cellStyle name="Normal 86 2 2 8" xfId="42074"/>
    <cellStyle name="Normal 86 2 2 9" xfId="42075"/>
    <cellStyle name="Normal 86 2 2_Table AA.27" xfId="17095"/>
    <cellStyle name="Normal 86 2 3" xfId="17096"/>
    <cellStyle name="Normal 86 2 3 2" xfId="17097"/>
    <cellStyle name="Normal 86 2 3 2 2" xfId="17098"/>
    <cellStyle name="Normal 86 2 3 2 2 2" xfId="17099"/>
    <cellStyle name="Normal 86 2 3 2 2 2 2" xfId="42076"/>
    <cellStyle name="Normal 86 2 3 2 2 2 3" xfId="42077"/>
    <cellStyle name="Normal 86 2 3 2 2 3" xfId="42078"/>
    <cellStyle name="Normal 86 2 3 2 2 4" xfId="42079"/>
    <cellStyle name="Normal 86 2 3 2 3" xfId="17100"/>
    <cellStyle name="Normal 86 2 3 2 3 2" xfId="42080"/>
    <cellStyle name="Normal 86 2 3 2 3 3" xfId="42081"/>
    <cellStyle name="Normal 86 2 3 2 4" xfId="42082"/>
    <cellStyle name="Normal 86 2 3 2 5" xfId="42083"/>
    <cellStyle name="Normal 86 2 3 2 6" xfId="42084"/>
    <cellStyle name="Normal 86 2 3 2_Table AA.27" xfId="17101"/>
    <cellStyle name="Normal 86 2 3 3" xfId="17102"/>
    <cellStyle name="Normal 86 2 3 3 2" xfId="17103"/>
    <cellStyle name="Normal 86 2 3 3 2 2" xfId="42085"/>
    <cellStyle name="Normal 86 2 3 3 2 3" xfId="42086"/>
    <cellStyle name="Normal 86 2 3 3 3" xfId="42087"/>
    <cellStyle name="Normal 86 2 3 3 4" xfId="42088"/>
    <cellStyle name="Normal 86 2 3 4" xfId="17104"/>
    <cellStyle name="Normal 86 2 3 4 2" xfId="42089"/>
    <cellStyle name="Normal 86 2 3 4 3" xfId="42090"/>
    <cellStyle name="Normal 86 2 3 5" xfId="17105"/>
    <cellStyle name="Normal 86 2 3 6" xfId="17106"/>
    <cellStyle name="Normal 86 2 3 7" xfId="42091"/>
    <cellStyle name="Normal 86 2 3 8" xfId="42092"/>
    <cellStyle name="Normal 86 2 3 9" xfId="42093"/>
    <cellStyle name="Normal 86 2 3_Table AA.27" xfId="17107"/>
    <cellStyle name="Normal 86 2 4" xfId="17108"/>
    <cellStyle name="Normal 86 2 4 2" xfId="17109"/>
    <cellStyle name="Normal 86 2 4 2 2" xfId="17110"/>
    <cellStyle name="Normal 86 2 4 2 2 2" xfId="17111"/>
    <cellStyle name="Normal 86 2 4 2 2 2 2" xfId="42094"/>
    <cellStyle name="Normal 86 2 4 2 2 3" xfId="42095"/>
    <cellStyle name="Normal 86 2 4 2 2 4" xfId="42096"/>
    <cellStyle name="Normal 86 2 4 2 3" xfId="17112"/>
    <cellStyle name="Normal 86 2 4 2 3 2" xfId="42097"/>
    <cellStyle name="Normal 86 2 4 2 4" xfId="42098"/>
    <cellStyle name="Normal 86 2 4 2 5" xfId="42099"/>
    <cellStyle name="Normal 86 2 4 2_Table AA.27" xfId="17113"/>
    <cellStyle name="Normal 86 2 4 3" xfId="17114"/>
    <cellStyle name="Normal 86 2 4 3 2" xfId="17115"/>
    <cellStyle name="Normal 86 2 4 3 2 2" xfId="42100"/>
    <cellStyle name="Normal 86 2 4 3 3" xfId="42101"/>
    <cellStyle name="Normal 86 2 4 3 4" xfId="42102"/>
    <cellStyle name="Normal 86 2 4 4" xfId="17116"/>
    <cellStyle name="Normal 86 2 4 4 2" xfId="42103"/>
    <cellStyle name="Normal 86 2 4 5" xfId="42104"/>
    <cellStyle name="Normal 86 2 4 6" xfId="42105"/>
    <cellStyle name="Normal 86 2 4 7" xfId="42106"/>
    <cellStyle name="Normal 86 2 4_Table AA.27" xfId="17117"/>
    <cellStyle name="Normal 86 2 5" xfId="17118"/>
    <cellStyle name="Normal 86 2 5 2" xfId="17119"/>
    <cellStyle name="Normal 86 2 5 2 2" xfId="17120"/>
    <cellStyle name="Normal 86 2 5 2 2 2" xfId="17121"/>
    <cellStyle name="Normal 86 2 5 2 2 2 2" xfId="42107"/>
    <cellStyle name="Normal 86 2 5 2 2 3" xfId="42108"/>
    <cellStyle name="Normal 86 2 5 2 2 4" xfId="42109"/>
    <cellStyle name="Normal 86 2 5 2 3" xfId="17122"/>
    <cellStyle name="Normal 86 2 5 2 3 2" xfId="42110"/>
    <cellStyle name="Normal 86 2 5 2 4" xfId="42111"/>
    <cellStyle name="Normal 86 2 5 2 5" xfId="42112"/>
    <cellStyle name="Normal 86 2 5 2_Table AA.27" xfId="17123"/>
    <cellStyle name="Normal 86 2 5 3" xfId="17124"/>
    <cellStyle name="Normal 86 2 5 3 2" xfId="17125"/>
    <cellStyle name="Normal 86 2 5 3 2 2" xfId="42113"/>
    <cellStyle name="Normal 86 2 5 3 3" xfId="42114"/>
    <cellStyle name="Normal 86 2 5 3 4" xfId="42115"/>
    <cellStyle name="Normal 86 2 5 4" xfId="17126"/>
    <cellStyle name="Normal 86 2 5 4 2" xfId="42116"/>
    <cellStyle name="Normal 86 2 5 5" xfId="42117"/>
    <cellStyle name="Normal 86 2 5 6" xfId="42118"/>
    <cellStyle name="Normal 86 2 5_Table AA.27" xfId="17127"/>
    <cellStyle name="Normal 86 2 6" xfId="17128"/>
    <cellStyle name="Normal 86 2 6 2" xfId="17129"/>
    <cellStyle name="Normal 86 2 6 2 2" xfId="17130"/>
    <cellStyle name="Normal 86 2 6 2 2 2" xfId="17131"/>
    <cellStyle name="Normal 86 2 6 2 3" xfId="17132"/>
    <cellStyle name="Normal 86 2 6 2 4" xfId="42119"/>
    <cellStyle name="Normal 86 2 6 2_Table AA.27" xfId="17133"/>
    <cellStyle name="Normal 86 2 6 3" xfId="17134"/>
    <cellStyle name="Normal 86 2 6 3 2" xfId="17135"/>
    <cellStyle name="Normal 86 2 6 4" xfId="17136"/>
    <cellStyle name="Normal 86 2 6 5" xfId="42120"/>
    <cellStyle name="Normal 86 2 6_Table AA.27" xfId="17137"/>
    <cellStyle name="Normal 86 2 7" xfId="17138"/>
    <cellStyle name="Normal 86 2 7 2" xfId="17139"/>
    <cellStyle name="Normal 86 2 7 2 2" xfId="17140"/>
    <cellStyle name="Normal 86 2 7 2 2 2" xfId="17141"/>
    <cellStyle name="Normal 86 2 7 2 3" xfId="17142"/>
    <cellStyle name="Normal 86 2 7 2_Table AA.27" xfId="17143"/>
    <cellStyle name="Normal 86 2 7 3" xfId="17144"/>
    <cellStyle name="Normal 86 2 7 3 2" xfId="17145"/>
    <cellStyle name="Normal 86 2 7 4" xfId="17146"/>
    <cellStyle name="Normal 86 2 7_Table AA.27" xfId="17147"/>
    <cellStyle name="Normal 86 2 8" xfId="17148"/>
    <cellStyle name="Normal 86 2 8 2" xfId="17149"/>
    <cellStyle name="Normal 86 2 8 2 2" xfId="17150"/>
    <cellStyle name="Normal 86 2 8 3" xfId="17151"/>
    <cellStyle name="Normal 86 2 8_Table AA.27" xfId="17152"/>
    <cellStyle name="Normal 86 2 9" xfId="17153"/>
    <cellStyle name="Normal 86 2 9 2" xfId="17154"/>
    <cellStyle name="Normal 86 2_Table AA.27" xfId="17155"/>
    <cellStyle name="Normal 86 3" xfId="17156"/>
    <cellStyle name="Normal 86 3 10" xfId="42121"/>
    <cellStyle name="Normal 86 3 11" xfId="42122"/>
    <cellStyle name="Normal 86 3 12" xfId="42123"/>
    <cellStyle name="Normal 86 3 13" xfId="42124"/>
    <cellStyle name="Normal 86 3 14" xfId="42125"/>
    <cellStyle name="Normal 86 3 2" xfId="17157"/>
    <cellStyle name="Normal 86 3 2 10" xfId="42126"/>
    <cellStyle name="Normal 86 3 2 11" xfId="42127"/>
    <cellStyle name="Normal 86 3 2 12" xfId="42128"/>
    <cellStyle name="Normal 86 3 2 2" xfId="17158"/>
    <cellStyle name="Normal 86 3 2 2 2" xfId="17159"/>
    <cellStyle name="Normal 86 3 2 2 2 2" xfId="17160"/>
    <cellStyle name="Normal 86 3 2 2 2 2 2" xfId="42129"/>
    <cellStyle name="Normal 86 3 2 2 2 2 2 2" xfId="42130"/>
    <cellStyle name="Normal 86 3 2 2 2 2 3" xfId="42131"/>
    <cellStyle name="Normal 86 3 2 2 2 2 4" xfId="42132"/>
    <cellStyle name="Normal 86 3 2 2 2 3" xfId="42133"/>
    <cellStyle name="Normal 86 3 2 2 2 3 2" xfId="42134"/>
    <cellStyle name="Normal 86 3 2 2 2 4" xfId="42135"/>
    <cellStyle name="Normal 86 3 2 2 2 5" xfId="42136"/>
    <cellStyle name="Normal 86 3 2 2 3" xfId="17161"/>
    <cellStyle name="Normal 86 3 2 2 3 2" xfId="42137"/>
    <cellStyle name="Normal 86 3 2 2 3 2 2" xfId="42138"/>
    <cellStyle name="Normal 86 3 2 2 3 3" xfId="42139"/>
    <cellStyle name="Normal 86 3 2 2 3 4" xfId="42140"/>
    <cellStyle name="Normal 86 3 2 2 4" xfId="42141"/>
    <cellStyle name="Normal 86 3 2 2 4 2" xfId="42142"/>
    <cellStyle name="Normal 86 3 2 2 5" xfId="42143"/>
    <cellStyle name="Normal 86 3 2 2 6" xfId="42144"/>
    <cellStyle name="Normal 86 3 2 2 7" xfId="42145"/>
    <cellStyle name="Normal 86 3 2 2_Table AA.27" xfId="17162"/>
    <cellStyle name="Normal 86 3 2 3" xfId="17163"/>
    <cellStyle name="Normal 86 3 2 3 2" xfId="17164"/>
    <cellStyle name="Normal 86 3 2 3 2 2" xfId="42146"/>
    <cellStyle name="Normal 86 3 2 3 2 2 2" xfId="42147"/>
    <cellStyle name="Normal 86 3 2 3 2 2 2 2" xfId="42148"/>
    <cellStyle name="Normal 86 3 2 3 2 2 3" xfId="42149"/>
    <cellStyle name="Normal 86 3 2 3 2 2 4" xfId="42150"/>
    <cellStyle name="Normal 86 3 2 3 2 3" xfId="42151"/>
    <cellStyle name="Normal 86 3 2 3 2 3 2" xfId="42152"/>
    <cellStyle name="Normal 86 3 2 3 2 4" xfId="42153"/>
    <cellStyle name="Normal 86 3 2 3 2 5" xfId="42154"/>
    <cellStyle name="Normal 86 3 2 3 3" xfId="42155"/>
    <cellStyle name="Normal 86 3 2 3 3 2" xfId="42156"/>
    <cellStyle name="Normal 86 3 2 3 3 2 2" xfId="42157"/>
    <cellStyle name="Normal 86 3 2 3 3 3" xfId="42158"/>
    <cellStyle name="Normal 86 3 2 3 3 4" xfId="42159"/>
    <cellStyle name="Normal 86 3 2 3 4" xfId="42160"/>
    <cellStyle name="Normal 86 3 2 3 4 2" xfId="42161"/>
    <cellStyle name="Normal 86 3 2 3 5" xfId="42162"/>
    <cellStyle name="Normal 86 3 2 3 6" xfId="42163"/>
    <cellStyle name="Normal 86 3 2 4" xfId="17165"/>
    <cellStyle name="Normal 86 3 2 4 2" xfId="42164"/>
    <cellStyle name="Normal 86 3 2 4 2 2" xfId="42165"/>
    <cellStyle name="Normal 86 3 2 4 2 2 2" xfId="42166"/>
    <cellStyle name="Normal 86 3 2 4 2 2 2 2" xfId="42167"/>
    <cellStyle name="Normal 86 3 2 4 2 2 3" xfId="42168"/>
    <cellStyle name="Normal 86 3 2 4 2 3" xfId="42169"/>
    <cellStyle name="Normal 86 3 2 4 2 3 2" xfId="42170"/>
    <cellStyle name="Normal 86 3 2 4 2 4" xfId="42171"/>
    <cellStyle name="Normal 86 3 2 4 2 5" xfId="42172"/>
    <cellStyle name="Normal 86 3 2 4 3" xfId="42173"/>
    <cellStyle name="Normal 86 3 2 4 3 2" xfId="42174"/>
    <cellStyle name="Normal 86 3 2 4 3 2 2" xfId="42175"/>
    <cellStyle name="Normal 86 3 2 4 3 3" xfId="42176"/>
    <cellStyle name="Normal 86 3 2 4 4" xfId="42177"/>
    <cellStyle name="Normal 86 3 2 4 4 2" xfId="42178"/>
    <cellStyle name="Normal 86 3 2 4 5" xfId="42179"/>
    <cellStyle name="Normal 86 3 2 4 6" xfId="42180"/>
    <cellStyle name="Normal 86 3 2 5" xfId="17166"/>
    <cellStyle name="Normal 86 3 2 5 2" xfId="42181"/>
    <cellStyle name="Normal 86 3 2 5 2 2" xfId="42182"/>
    <cellStyle name="Normal 86 3 2 5 2 2 2" xfId="42183"/>
    <cellStyle name="Normal 86 3 2 5 2 3" xfId="42184"/>
    <cellStyle name="Normal 86 3 2 5 3" xfId="42185"/>
    <cellStyle name="Normal 86 3 2 5 3 2" xfId="42186"/>
    <cellStyle name="Normal 86 3 2 5 4" xfId="42187"/>
    <cellStyle name="Normal 86 3 2 5 5" xfId="42188"/>
    <cellStyle name="Normal 86 3 2 6" xfId="17167"/>
    <cellStyle name="Normal 86 3 2 6 2" xfId="42189"/>
    <cellStyle name="Normal 86 3 2 6 2 2" xfId="42190"/>
    <cellStyle name="Normal 86 3 2 6 3" xfId="42191"/>
    <cellStyle name="Normal 86 3 2 7" xfId="42192"/>
    <cellStyle name="Normal 86 3 2 7 2" xfId="42193"/>
    <cellStyle name="Normal 86 3 2 8" xfId="42194"/>
    <cellStyle name="Normal 86 3 2 9" xfId="42195"/>
    <cellStyle name="Normal 86 3 2_Table AA.27" xfId="17168"/>
    <cellStyle name="Normal 86 3 3" xfId="17169"/>
    <cellStyle name="Normal 86 3 3 2" xfId="17170"/>
    <cellStyle name="Normal 86 3 3 2 2" xfId="17171"/>
    <cellStyle name="Normal 86 3 3 2 2 2" xfId="42196"/>
    <cellStyle name="Normal 86 3 3 2 2 2 2" xfId="42197"/>
    <cellStyle name="Normal 86 3 3 2 2 3" xfId="42198"/>
    <cellStyle name="Normal 86 3 3 2 2 4" xfId="42199"/>
    <cellStyle name="Normal 86 3 3 2 3" xfId="42200"/>
    <cellStyle name="Normal 86 3 3 2 3 2" xfId="42201"/>
    <cellStyle name="Normal 86 3 3 2 4" xfId="42202"/>
    <cellStyle name="Normal 86 3 3 2 5" xfId="42203"/>
    <cellStyle name="Normal 86 3 3 2 6" xfId="42204"/>
    <cellStyle name="Normal 86 3 3 3" xfId="17172"/>
    <cellStyle name="Normal 86 3 3 3 2" xfId="42205"/>
    <cellStyle name="Normal 86 3 3 3 2 2" xfId="42206"/>
    <cellStyle name="Normal 86 3 3 3 3" xfId="42207"/>
    <cellStyle name="Normal 86 3 3 3 4" xfId="42208"/>
    <cellStyle name="Normal 86 3 3 4" xfId="17173"/>
    <cellStyle name="Normal 86 3 3 4 2" xfId="42209"/>
    <cellStyle name="Normal 86 3 3 5" xfId="17174"/>
    <cellStyle name="Normal 86 3 3 6" xfId="42210"/>
    <cellStyle name="Normal 86 3 3 7" xfId="42211"/>
    <cellStyle name="Normal 86 3 3 8" xfId="42212"/>
    <cellStyle name="Normal 86 3 3 9" xfId="42213"/>
    <cellStyle name="Normal 86 3 3_Table AA.27" xfId="17175"/>
    <cellStyle name="Normal 86 3 4" xfId="17176"/>
    <cellStyle name="Normal 86 3 4 2" xfId="17177"/>
    <cellStyle name="Normal 86 3 4 2 2" xfId="42214"/>
    <cellStyle name="Normal 86 3 4 2 2 2" xfId="42215"/>
    <cellStyle name="Normal 86 3 4 2 2 2 2" xfId="42216"/>
    <cellStyle name="Normal 86 3 4 2 2 3" xfId="42217"/>
    <cellStyle name="Normal 86 3 4 2 2 4" xfId="42218"/>
    <cellStyle name="Normal 86 3 4 2 3" xfId="42219"/>
    <cellStyle name="Normal 86 3 4 2 3 2" xfId="42220"/>
    <cellStyle name="Normal 86 3 4 2 4" xfId="42221"/>
    <cellStyle name="Normal 86 3 4 2 5" xfId="42222"/>
    <cellStyle name="Normal 86 3 4 3" xfId="42223"/>
    <cellStyle name="Normal 86 3 4 3 2" xfId="42224"/>
    <cellStyle name="Normal 86 3 4 3 2 2" xfId="42225"/>
    <cellStyle name="Normal 86 3 4 3 3" xfId="42226"/>
    <cellStyle name="Normal 86 3 4 3 4" xfId="42227"/>
    <cellStyle name="Normal 86 3 4 4" xfId="42228"/>
    <cellStyle name="Normal 86 3 4 4 2" xfId="42229"/>
    <cellStyle name="Normal 86 3 4 5" xfId="42230"/>
    <cellStyle name="Normal 86 3 4 6" xfId="42231"/>
    <cellStyle name="Normal 86 3 4 7" xfId="42232"/>
    <cellStyle name="Normal 86 3 5" xfId="17178"/>
    <cellStyle name="Normal 86 3 5 2" xfId="42233"/>
    <cellStyle name="Normal 86 3 5 2 2" xfId="42234"/>
    <cellStyle name="Normal 86 3 5 2 2 2" xfId="42235"/>
    <cellStyle name="Normal 86 3 5 2 2 2 2" xfId="42236"/>
    <cellStyle name="Normal 86 3 5 2 2 3" xfId="42237"/>
    <cellStyle name="Normal 86 3 5 2 3" xfId="42238"/>
    <cellStyle name="Normal 86 3 5 2 3 2" xfId="42239"/>
    <cellStyle name="Normal 86 3 5 2 4" xfId="42240"/>
    <cellStyle name="Normal 86 3 5 2 5" xfId="42241"/>
    <cellStyle name="Normal 86 3 5 3" xfId="42242"/>
    <cellStyle name="Normal 86 3 5 3 2" xfId="42243"/>
    <cellStyle name="Normal 86 3 5 3 2 2" xfId="42244"/>
    <cellStyle name="Normal 86 3 5 3 3" xfId="42245"/>
    <cellStyle name="Normal 86 3 5 4" xfId="42246"/>
    <cellStyle name="Normal 86 3 5 4 2" xfId="42247"/>
    <cellStyle name="Normal 86 3 5 5" xfId="42248"/>
    <cellStyle name="Normal 86 3 5 6" xfId="42249"/>
    <cellStyle name="Normal 86 3 6" xfId="17179"/>
    <cellStyle name="Normal 86 3 6 2" xfId="42250"/>
    <cellStyle name="Normal 86 3 6 2 2" xfId="42251"/>
    <cellStyle name="Normal 86 3 6 2 2 2" xfId="42252"/>
    <cellStyle name="Normal 86 3 6 2 3" xfId="42253"/>
    <cellStyle name="Normal 86 3 6 3" xfId="42254"/>
    <cellStyle name="Normal 86 3 6 3 2" xfId="42255"/>
    <cellStyle name="Normal 86 3 6 4" xfId="42256"/>
    <cellStyle name="Normal 86 3 6 5" xfId="42257"/>
    <cellStyle name="Normal 86 3 7" xfId="17180"/>
    <cellStyle name="Normal 86 3 7 2" xfId="42258"/>
    <cellStyle name="Normal 86 3 7 2 2" xfId="42259"/>
    <cellStyle name="Normal 86 3 7 3" xfId="42260"/>
    <cellStyle name="Normal 86 3 8" xfId="42261"/>
    <cellStyle name="Normal 86 3 8 2" xfId="42262"/>
    <cellStyle name="Normal 86 3 9" xfId="42263"/>
    <cellStyle name="Normal 86 3_Table AA.27" xfId="17181"/>
    <cellStyle name="Normal 86 4" xfId="17182"/>
    <cellStyle name="Normal 86 4 10" xfId="42264"/>
    <cellStyle name="Normal 86 4 11" xfId="42265"/>
    <cellStyle name="Normal 86 4 12" xfId="42266"/>
    <cellStyle name="Normal 86 4 2" xfId="17183"/>
    <cellStyle name="Normal 86 4 2 2" xfId="17184"/>
    <cellStyle name="Normal 86 4 2 2 2" xfId="17185"/>
    <cellStyle name="Normal 86 4 2 2 2 2" xfId="42267"/>
    <cellStyle name="Normal 86 4 2 2 2 2 2" xfId="42268"/>
    <cellStyle name="Normal 86 4 2 2 2 3" xfId="42269"/>
    <cellStyle name="Normal 86 4 2 2 2 4" xfId="42270"/>
    <cellStyle name="Normal 86 4 2 2 3" xfId="42271"/>
    <cellStyle name="Normal 86 4 2 2 3 2" xfId="42272"/>
    <cellStyle name="Normal 86 4 2 2 4" xfId="42273"/>
    <cellStyle name="Normal 86 4 2 2 5" xfId="42274"/>
    <cellStyle name="Normal 86 4 2 3" xfId="17186"/>
    <cellStyle name="Normal 86 4 2 3 2" xfId="42275"/>
    <cellStyle name="Normal 86 4 2 3 2 2" xfId="42276"/>
    <cellStyle name="Normal 86 4 2 3 3" xfId="42277"/>
    <cellStyle name="Normal 86 4 2 3 4" xfId="42278"/>
    <cellStyle name="Normal 86 4 2 4" xfId="17187"/>
    <cellStyle name="Normal 86 4 2 4 2" xfId="42279"/>
    <cellStyle name="Normal 86 4 2 5" xfId="17188"/>
    <cellStyle name="Normal 86 4 2 6" xfId="42280"/>
    <cellStyle name="Normal 86 4 2 7" xfId="42281"/>
    <cellStyle name="Normal 86 4 2_Table AA.27" xfId="17189"/>
    <cellStyle name="Normal 86 4 3" xfId="17190"/>
    <cellStyle name="Normal 86 4 3 2" xfId="17191"/>
    <cellStyle name="Normal 86 4 3 2 2" xfId="42282"/>
    <cellStyle name="Normal 86 4 3 2 2 2" xfId="42283"/>
    <cellStyle name="Normal 86 4 3 2 2 2 2" xfId="42284"/>
    <cellStyle name="Normal 86 4 3 2 2 3" xfId="42285"/>
    <cellStyle name="Normal 86 4 3 2 2 4" xfId="42286"/>
    <cellStyle name="Normal 86 4 3 2 3" xfId="42287"/>
    <cellStyle name="Normal 86 4 3 2 3 2" xfId="42288"/>
    <cellStyle name="Normal 86 4 3 2 4" xfId="42289"/>
    <cellStyle name="Normal 86 4 3 2 5" xfId="42290"/>
    <cellStyle name="Normal 86 4 3 3" xfId="42291"/>
    <cellStyle name="Normal 86 4 3 3 2" xfId="42292"/>
    <cellStyle name="Normal 86 4 3 3 2 2" xfId="42293"/>
    <cellStyle name="Normal 86 4 3 3 3" xfId="42294"/>
    <cellStyle name="Normal 86 4 3 3 4" xfId="42295"/>
    <cellStyle name="Normal 86 4 3 4" xfId="42296"/>
    <cellStyle name="Normal 86 4 3 4 2" xfId="42297"/>
    <cellStyle name="Normal 86 4 3 5" xfId="42298"/>
    <cellStyle name="Normal 86 4 3 6" xfId="42299"/>
    <cellStyle name="Normal 86 4 4" xfId="17192"/>
    <cellStyle name="Normal 86 4 4 2" xfId="42300"/>
    <cellStyle name="Normal 86 4 4 2 2" xfId="42301"/>
    <cellStyle name="Normal 86 4 4 2 2 2" xfId="42302"/>
    <cellStyle name="Normal 86 4 4 2 2 2 2" xfId="42303"/>
    <cellStyle name="Normal 86 4 4 2 2 3" xfId="42304"/>
    <cellStyle name="Normal 86 4 4 2 3" xfId="42305"/>
    <cellStyle name="Normal 86 4 4 2 3 2" xfId="42306"/>
    <cellStyle name="Normal 86 4 4 2 4" xfId="42307"/>
    <cellStyle name="Normal 86 4 4 2 5" xfId="42308"/>
    <cellStyle name="Normal 86 4 4 3" xfId="42309"/>
    <cellStyle name="Normal 86 4 4 3 2" xfId="42310"/>
    <cellStyle name="Normal 86 4 4 3 2 2" xfId="42311"/>
    <cellStyle name="Normal 86 4 4 3 3" xfId="42312"/>
    <cellStyle name="Normal 86 4 4 4" xfId="42313"/>
    <cellStyle name="Normal 86 4 4 4 2" xfId="42314"/>
    <cellStyle name="Normal 86 4 4 5" xfId="42315"/>
    <cellStyle name="Normal 86 4 4 6" xfId="42316"/>
    <cellStyle name="Normal 86 4 5" xfId="17193"/>
    <cellStyle name="Normal 86 4 5 2" xfId="42317"/>
    <cellStyle name="Normal 86 4 5 2 2" xfId="42318"/>
    <cellStyle name="Normal 86 4 5 2 2 2" xfId="42319"/>
    <cellStyle name="Normal 86 4 5 2 3" xfId="42320"/>
    <cellStyle name="Normal 86 4 5 3" xfId="42321"/>
    <cellStyle name="Normal 86 4 5 3 2" xfId="42322"/>
    <cellStyle name="Normal 86 4 5 4" xfId="42323"/>
    <cellStyle name="Normal 86 4 5 5" xfId="42324"/>
    <cellStyle name="Normal 86 4 6" xfId="17194"/>
    <cellStyle name="Normal 86 4 6 2" xfId="42325"/>
    <cellStyle name="Normal 86 4 6 2 2" xfId="42326"/>
    <cellStyle name="Normal 86 4 6 3" xfId="42327"/>
    <cellStyle name="Normal 86 4 7" xfId="42328"/>
    <cellStyle name="Normal 86 4 7 2" xfId="42329"/>
    <cellStyle name="Normal 86 4 8" xfId="42330"/>
    <cellStyle name="Normal 86 4 9" xfId="42331"/>
    <cellStyle name="Normal 86 4_Table AA.27" xfId="17195"/>
    <cellStyle name="Normal 86 5" xfId="17196"/>
    <cellStyle name="Normal 86 5 10" xfId="42332"/>
    <cellStyle name="Normal 86 5 11" xfId="42333"/>
    <cellStyle name="Normal 86 5 12" xfId="42334"/>
    <cellStyle name="Normal 86 5 2" xfId="17197"/>
    <cellStyle name="Normal 86 5 2 2" xfId="17198"/>
    <cellStyle name="Normal 86 5 2 2 2" xfId="17199"/>
    <cellStyle name="Normal 86 5 2 2 2 2" xfId="42335"/>
    <cellStyle name="Normal 86 5 2 2 2 2 2" xfId="42336"/>
    <cellStyle name="Normal 86 5 2 2 2 3" xfId="42337"/>
    <cellStyle name="Normal 86 5 2 2 2 4" xfId="42338"/>
    <cellStyle name="Normal 86 5 2 2 3" xfId="42339"/>
    <cellStyle name="Normal 86 5 2 2 3 2" xfId="42340"/>
    <cellStyle name="Normal 86 5 2 2 4" xfId="42341"/>
    <cellStyle name="Normal 86 5 2 2 5" xfId="42342"/>
    <cellStyle name="Normal 86 5 2 3" xfId="17200"/>
    <cellStyle name="Normal 86 5 2 3 2" xfId="42343"/>
    <cellStyle name="Normal 86 5 2 3 2 2" xfId="42344"/>
    <cellStyle name="Normal 86 5 2 3 3" xfId="42345"/>
    <cellStyle name="Normal 86 5 2 3 4" xfId="42346"/>
    <cellStyle name="Normal 86 5 2 4" xfId="42347"/>
    <cellStyle name="Normal 86 5 2 4 2" xfId="42348"/>
    <cellStyle name="Normal 86 5 2 5" xfId="42349"/>
    <cellStyle name="Normal 86 5 2 6" xfId="42350"/>
    <cellStyle name="Normal 86 5 2 7" xfId="42351"/>
    <cellStyle name="Normal 86 5 2_Table AA.27" xfId="17201"/>
    <cellStyle name="Normal 86 5 3" xfId="17202"/>
    <cellStyle name="Normal 86 5 3 2" xfId="17203"/>
    <cellStyle name="Normal 86 5 3 2 2" xfId="42352"/>
    <cellStyle name="Normal 86 5 3 2 2 2" xfId="42353"/>
    <cellStyle name="Normal 86 5 3 2 2 2 2" xfId="42354"/>
    <cellStyle name="Normal 86 5 3 2 2 3" xfId="42355"/>
    <cellStyle name="Normal 86 5 3 2 2 4" xfId="42356"/>
    <cellStyle name="Normal 86 5 3 2 3" xfId="42357"/>
    <cellStyle name="Normal 86 5 3 2 3 2" xfId="42358"/>
    <cellStyle name="Normal 86 5 3 2 4" xfId="42359"/>
    <cellStyle name="Normal 86 5 3 2 5" xfId="42360"/>
    <cellStyle name="Normal 86 5 3 3" xfId="42361"/>
    <cellStyle name="Normal 86 5 3 3 2" xfId="42362"/>
    <cellStyle name="Normal 86 5 3 3 2 2" xfId="42363"/>
    <cellStyle name="Normal 86 5 3 3 3" xfId="42364"/>
    <cellStyle name="Normal 86 5 3 3 4" xfId="42365"/>
    <cellStyle name="Normal 86 5 3 4" xfId="42366"/>
    <cellStyle name="Normal 86 5 3 4 2" xfId="42367"/>
    <cellStyle name="Normal 86 5 3 5" xfId="42368"/>
    <cellStyle name="Normal 86 5 3 6" xfId="42369"/>
    <cellStyle name="Normal 86 5 4" xfId="17204"/>
    <cellStyle name="Normal 86 5 4 2" xfId="42370"/>
    <cellStyle name="Normal 86 5 4 2 2" xfId="42371"/>
    <cellStyle name="Normal 86 5 4 2 2 2" xfId="42372"/>
    <cellStyle name="Normal 86 5 4 2 2 2 2" xfId="42373"/>
    <cellStyle name="Normal 86 5 4 2 2 3" xfId="42374"/>
    <cellStyle name="Normal 86 5 4 2 3" xfId="42375"/>
    <cellStyle name="Normal 86 5 4 2 3 2" xfId="42376"/>
    <cellStyle name="Normal 86 5 4 2 4" xfId="42377"/>
    <cellStyle name="Normal 86 5 4 2 5" xfId="42378"/>
    <cellStyle name="Normal 86 5 4 3" xfId="42379"/>
    <cellStyle name="Normal 86 5 4 3 2" xfId="42380"/>
    <cellStyle name="Normal 86 5 4 3 2 2" xfId="42381"/>
    <cellStyle name="Normal 86 5 4 3 3" xfId="42382"/>
    <cellStyle name="Normal 86 5 4 4" xfId="42383"/>
    <cellStyle name="Normal 86 5 4 4 2" xfId="42384"/>
    <cellStyle name="Normal 86 5 4 5" xfId="42385"/>
    <cellStyle name="Normal 86 5 4 6" xfId="42386"/>
    <cellStyle name="Normal 86 5 5" xfId="17205"/>
    <cellStyle name="Normal 86 5 5 2" xfId="42387"/>
    <cellStyle name="Normal 86 5 5 2 2" xfId="42388"/>
    <cellStyle name="Normal 86 5 5 2 2 2" xfId="42389"/>
    <cellStyle name="Normal 86 5 5 2 3" xfId="42390"/>
    <cellStyle name="Normal 86 5 5 3" xfId="42391"/>
    <cellStyle name="Normal 86 5 5 3 2" xfId="42392"/>
    <cellStyle name="Normal 86 5 5 4" xfId="42393"/>
    <cellStyle name="Normal 86 5 5 5" xfId="42394"/>
    <cellStyle name="Normal 86 5 6" xfId="17206"/>
    <cellStyle name="Normal 86 5 6 2" xfId="42395"/>
    <cellStyle name="Normal 86 5 6 2 2" xfId="42396"/>
    <cellStyle name="Normal 86 5 6 3" xfId="42397"/>
    <cellStyle name="Normal 86 5 7" xfId="42398"/>
    <cellStyle name="Normal 86 5 7 2" xfId="42399"/>
    <cellStyle name="Normal 86 5 8" xfId="42400"/>
    <cellStyle name="Normal 86 5 9" xfId="42401"/>
    <cellStyle name="Normal 86 5_Table AA.27" xfId="17207"/>
    <cellStyle name="Normal 86 6" xfId="17208"/>
    <cellStyle name="Normal 86 6 2" xfId="17209"/>
    <cellStyle name="Normal 86 6 2 2" xfId="17210"/>
    <cellStyle name="Normal 86 6 2 2 2" xfId="17211"/>
    <cellStyle name="Normal 86 6 2 2 2 2" xfId="42402"/>
    <cellStyle name="Normal 86 6 2 2 2 3" xfId="42403"/>
    <cellStyle name="Normal 86 6 2 2 3" xfId="42404"/>
    <cellStyle name="Normal 86 6 2 2 4" xfId="42405"/>
    <cellStyle name="Normal 86 6 2 3" xfId="17212"/>
    <cellStyle name="Normal 86 6 2 3 2" xfId="42406"/>
    <cellStyle name="Normal 86 6 2 3 3" xfId="42407"/>
    <cellStyle name="Normal 86 6 2 4" xfId="42408"/>
    <cellStyle name="Normal 86 6 2 5" xfId="42409"/>
    <cellStyle name="Normal 86 6 2_Table AA.27" xfId="17213"/>
    <cellStyle name="Normal 86 6 3" xfId="17214"/>
    <cellStyle name="Normal 86 6 3 2" xfId="17215"/>
    <cellStyle name="Normal 86 6 3 2 2" xfId="42410"/>
    <cellStyle name="Normal 86 6 3 2 3" xfId="42411"/>
    <cellStyle name="Normal 86 6 3 3" xfId="42412"/>
    <cellStyle name="Normal 86 6 3 4" xfId="42413"/>
    <cellStyle name="Normal 86 6 4" xfId="17216"/>
    <cellStyle name="Normal 86 6 4 2" xfId="42414"/>
    <cellStyle name="Normal 86 6 4 3" xfId="42415"/>
    <cellStyle name="Normal 86 6 5" xfId="17217"/>
    <cellStyle name="Normal 86 6 6" xfId="42416"/>
    <cellStyle name="Normal 86 6 7" xfId="42417"/>
    <cellStyle name="Normal 86 6_Table AA.27" xfId="17218"/>
    <cellStyle name="Normal 86 7" xfId="17219"/>
    <cellStyle name="Normal 86 7 2" xfId="17220"/>
    <cellStyle name="Normal 86 7 2 2" xfId="17221"/>
    <cellStyle name="Normal 86 7 2 2 2" xfId="17222"/>
    <cellStyle name="Normal 86 7 2 2 2 2" xfId="42418"/>
    <cellStyle name="Normal 86 7 2 2 3" xfId="42419"/>
    <cellStyle name="Normal 86 7 2 2 4" xfId="42420"/>
    <cellStyle name="Normal 86 7 2 3" xfId="17223"/>
    <cellStyle name="Normal 86 7 2 3 2" xfId="42421"/>
    <cellStyle name="Normal 86 7 2 4" xfId="42422"/>
    <cellStyle name="Normal 86 7 2 5" xfId="42423"/>
    <cellStyle name="Normal 86 7 2_Table AA.27" xfId="17224"/>
    <cellStyle name="Normal 86 7 3" xfId="17225"/>
    <cellStyle name="Normal 86 7 3 2" xfId="17226"/>
    <cellStyle name="Normal 86 7 3 2 2" xfId="42424"/>
    <cellStyle name="Normal 86 7 3 3" xfId="42425"/>
    <cellStyle name="Normal 86 7 3 4" xfId="42426"/>
    <cellStyle name="Normal 86 7 4" xfId="17227"/>
    <cellStyle name="Normal 86 7 4 2" xfId="42427"/>
    <cellStyle name="Normal 86 7 5" xfId="42428"/>
    <cellStyle name="Normal 86 7 6" xfId="42429"/>
    <cellStyle name="Normal 86 7_Table AA.27" xfId="17228"/>
    <cellStyle name="Normal 86 8" xfId="17229"/>
    <cellStyle name="Normal 86 8 2" xfId="17230"/>
    <cellStyle name="Normal 86 8 2 2" xfId="17231"/>
    <cellStyle name="Normal 86 8 2 2 2" xfId="17232"/>
    <cellStyle name="Normal 86 8 2 2 2 2" xfId="42430"/>
    <cellStyle name="Normal 86 8 2 2 3" xfId="42431"/>
    <cellStyle name="Normal 86 8 2 2 4" xfId="42432"/>
    <cellStyle name="Normal 86 8 2 3" xfId="17233"/>
    <cellStyle name="Normal 86 8 2 3 2" xfId="42433"/>
    <cellStyle name="Normal 86 8 2 4" xfId="42434"/>
    <cellStyle name="Normal 86 8 2 5" xfId="42435"/>
    <cellStyle name="Normal 86 8 2_Table AA.27" xfId="17234"/>
    <cellStyle name="Normal 86 8 3" xfId="17235"/>
    <cellStyle name="Normal 86 8 3 2" xfId="17236"/>
    <cellStyle name="Normal 86 8 3 2 2" xfId="42436"/>
    <cellStyle name="Normal 86 8 3 3" xfId="42437"/>
    <cellStyle name="Normal 86 8 3 4" xfId="42438"/>
    <cellStyle name="Normal 86 8 4" xfId="17237"/>
    <cellStyle name="Normal 86 8 4 2" xfId="42439"/>
    <cellStyle name="Normal 86 8 5" xfId="42440"/>
    <cellStyle name="Normal 86 8 6" xfId="42441"/>
    <cellStyle name="Normal 86 8_Table AA.27" xfId="17238"/>
    <cellStyle name="Normal 86 9" xfId="17239"/>
    <cellStyle name="Normal 86 9 2" xfId="17240"/>
    <cellStyle name="Normal 86 9 2 2" xfId="17241"/>
    <cellStyle name="Normal 86 9 2 2 2" xfId="42442"/>
    <cellStyle name="Normal 86 9 2 3" xfId="42443"/>
    <cellStyle name="Normal 86 9 2 4" xfId="42444"/>
    <cellStyle name="Normal 86 9 3" xfId="17242"/>
    <cellStyle name="Normal 86 9 3 2" xfId="42445"/>
    <cellStyle name="Normal 86 9 4" xfId="42446"/>
    <cellStyle name="Normal 86 9 5" xfId="42447"/>
    <cellStyle name="Normal 86 9_Table AA.27" xfId="17243"/>
    <cellStyle name="Normal 86_Table AA.27" xfId="17244"/>
    <cellStyle name="Normal 87" xfId="17245"/>
    <cellStyle name="Normal 87 10" xfId="17246"/>
    <cellStyle name="Normal 87 10 2" xfId="17247"/>
    <cellStyle name="Normal 87 10 2 2" xfId="42448"/>
    <cellStyle name="Normal 87 10 3" xfId="42449"/>
    <cellStyle name="Normal 87 10 4" xfId="42450"/>
    <cellStyle name="Normal 87 11" xfId="17248"/>
    <cellStyle name="Normal 87 11 2" xfId="17249"/>
    <cellStyle name="Normal 87 12" xfId="42451"/>
    <cellStyle name="Normal 87 13" xfId="42452"/>
    <cellStyle name="Normal 87 14" xfId="42453"/>
    <cellStyle name="Normal 87 15" xfId="42454"/>
    <cellStyle name="Normal 87 16" xfId="42455"/>
    <cellStyle name="Normal 87 17" xfId="42456"/>
    <cellStyle name="Normal 87 18" xfId="42457"/>
    <cellStyle name="Normal 87 2" xfId="17250"/>
    <cellStyle name="Normal 87 2 10" xfId="17251"/>
    <cellStyle name="Normal 87 2 11" xfId="17252"/>
    <cellStyle name="Normal 87 2 12" xfId="17253"/>
    <cellStyle name="Normal 87 2 13" xfId="42458"/>
    <cellStyle name="Normal 87 2 14" xfId="42459"/>
    <cellStyle name="Normal 87 2 2" xfId="17254"/>
    <cellStyle name="Normal 87 2 2 10" xfId="42460"/>
    <cellStyle name="Normal 87 2 2 11" xfId="42461"/>
    <cellStyle name="Normal 87 2 2 12" xfId="42462"/>
    <cellStyle name="Normal 87 2 2 2" xfId="17255"/>
    <cellStyle name="Normal 87 2 2 2 2" xfId="17256"/>
    <cellStyle name="Normal 87 2 2 2 2 2" xfId="17257"/>
    <cellStyle name="Normal 87 2 2 2 2 2 2" xfId="17258"/>
    <cellStyle name="Normal 87 2 2 2 2 2 2 2" xfId="42463"/>
    <cellStyle name="Normal 87 2 2 2 2 2 3" xfId="42464"/>
    <cellStyle name="Normal 87 2 2 2 2 2 4" xfId="42465"/>
    <cellStyle name="Normal 87 2 2 2 2 3" xfId="17259"/>
    <cellStyle name="Normal 87 2 2 2 2 3 2" xfId="42466"/>
    <cellStyle name="Normal 87 2 2 2 2 4" xfId="42467"/>
    <cellStyle name="Normal 87 2 2 2 2 5" xfId="42468"/>
    <cellStyle name="Normal 87 2 2 2 2_Table AA.27" xfId="17260"/>
    <cellStyle name="Normal 87 2 2 2 3" xfId="17261"/>
    <cellStyle name="Normal 87 2 2 2 3 2" xfId="17262"/>
    <cellStyle name="Normal 87 2 2 2 3 2 2" xfId="42469"/>
    <cellStyle name="Normal 87 2 2 2 3 3" xfId="42470"/>
    <cellStyle name="Normal 87 2 2 2 3 4" xfId="42471"/>
    <cellStyle name="Normal 87 2 2 2 4" xfId="17263"/>
    <cellStyle name="Normal 87 2 2 2 4 2" xfId="42472"/>
    <cellStyle name="Normal 87 2 2 2 5" xfId="42473"/>
    <cellStyle name="Normal 87 2 2 2 6" xfId="42474"/>
    <cellStyle name="Normal 87 2 2 2 7" xfId="42475"/>
    <cellStyle name="Normal 87 2 2 2_Table AA.27" xfId="17264"/>
    <cellStyle name="Normal 87 2 2 3" xfId="17265"/>
    <cellStyle name="Normal 87 2 2 3 2" xfId="17266"/>
    <cellStyle name="Normal 87 2 2 3 2 2" xfId="17267"/>
    <cellStyle name="Normal 87 2 2 3 2 2 2" xfId="42476"/>
    <cellStyle name="Normal 87 2 2 3 2 2 2 2" xfId="42477"/>
    <cellStyle name="Normal 87 2 2 3 2 2 3" xfId="42478"/>
    <cellStyle name="Normal 87 2 2 3 2 2 4" xfId="42479"/>
    <cellStyle name="Normal 87 2 2 3 2 3" xfId="42480"/>
    <cellStyle name="Normal 87 2 2 3 2 3 2" xfId="42481"/>
    <cellStyle name="Normal 87 2 2 3 2 4" xfId="42482"/>
    <cellStyle name="Normal 87 2 2 3 2 5" xfId="42483"/>
    <cellStyle name="Normal 87 2 2 3 3" xfId="17268"/>
    <cellStyle name="Normal 87 2 2 3 3 2" xfId="42484"/>
    <cellStyle name="Normal 87 2 2 3 3 2 2" xfId="42485"/>
    <cellStyle name="Normal 87 2 2 3 3 3" xfId="42486"/>
    <cellStyle name="Normal 87 2 2 3 3 4" xfId="42487"/>
    <cellStyle name="Normal 87 2 2 3 4" xfId="42488"/>
    <cellStyle name="Normal 87 2 2 3 4 2" xfId="42489"/>
    <cellStyle name="Normal 87 2 2 3 5" xfId="42490"/>
    <cellStyle name="Normal 87 2 2 3 6" xfId="42491"/>
    <cellStyle name="Normal 87 2 2 3_Table AA.27" xfId="17269"/>
    <cellStyle name="Normal 87 2 2 4" xfId="17270"/>
    <cellStyle name="Normal 87 2 2 4 2" xfId="17271"/>
    <cellStyle name="Normal 87 2 2 4 2 2" xfId="42492"/>
    <cellStyle name="Normal 87 2 2 4 2 2 2" xfId="42493"/>
    <cellStyle name="Normal 87 2 2 4 2 2 2 2" xfId="42494"/>
    <cellStyle name="Normal 87 2 2 4 2 2 3" xfId="42495"/>
    <cellStyle name="Normal 87 2 2 4 2 3" xfId="42496"/>
    <cellStyle name="Normal 87 2 2 4 2 3 2" xfId="42497"/>
    <cellStyle name="Normal 87 2 2 4 2 4" xfId="42498"/>
    <cellStyle name="Normal 87 2 2 4 2 5" xfId="42499"/>
    <cellStyle name="Normal 87 2 2 4 3" xfId="42500"/>
    <cellStyle name="Normal 87 2 2 4 3 2" xfId="42501"/>
    <cellStyle name="Normal 87 2 2 4 3 2 2" xfId="42502"/>
    <cellStyle name="Normal 87 2 2 4 3 3" xfId="42503"/>
    <cellStyle name="Normal 87 2 2 4 4" xfId="42504"/>
    <cellStyle name="Normal 87 2 2 4 4 2" xfId="42505"/>
    <cellStyle name="Normal 87 2 2 4 5" xfId="42506"/>
    <cellStyle name="Normal 87 2 2 4 6" xfId="42507"/>
    <cellStyle name="Normal 87 2 2 5" xfId="17272"/>
    <cellStyle name="Normal 87 2 2 5 2" xfId="42508"/>
    <cellStyle name="Normal 87 2 2 5 2 2" xfId="42509"/>
    <cellStyle name="Normal 87 2 2 5 2 2 2" xfId="42510"/>
    <cellStyle name="Normal 87 2 2 5 2 3" xfId="42511"/>
    <cellStyle name="Normal 87 2 2 5 3" xfId="42512"/>
    <cellStyle name="Normal 87 2 2 5 3 2" xfId="42513"/>
    <cellStyle name="Normal 87 2 2 5 4" xfId="42514"/>
    <cellStyle name="Normal 87 2 2 5 5" xfId="42515"/>
    <cellStyle name="Normal 87 2 2 6" xfId="17273"/>
    <cellStyle name="Normal 87 2 2 6 2" xfId="42516"/>
    <cellStyle name="Normal 87 2 2 6 2 2" xfId="42517"/>
    <cellStyle name="Normal 87 2 2 6 3" xfId="42518"/>
    <cellStyle name="Normal 87 2 2 7" xfId="17274"/>
    <cellStyle name="Normal 87 2 2 7 2" xfId="42519"/>
    <cellStyle name="Normal 87 2 2 8" xfId="42520"/>
    <cellStyle name="Normal 87 2 2 9" xfId="42521"/>
    <cellStyle name="Normal 87 2 2_Table AA.27" xfId="17275"/>
    <cellStyle name="Normal 87 2 3" xfId="17276"/>
    <cellStyle name="Normal 87 2 3 2" xfId="17277"/>
    <cellStyle name="Normal 87 2 3 2 2" xfId="17278"/>
    <cellStyle name="Normal 87 2 3 2 2 2" xfId="17279"/>
    <cellStyle name="Normal 87 2 3 2 2 2 2" xfId="42522"/>
    <cellStyle name="Normal 87 2 3 2 2 2 3" xfId="42523"/>
    <cellStyle name="Normal 87 2 3 2 2 3" xfId="42524"/>
    <cellStyle name="Normal 87 2 3 2 2 4" xfId="42525"/>
    <cellStyle name="Normal 87 2 3 2 3" xfId="17280"/>
    <cellStyle name="Normal 87 2 3 2 3 2" xfId="42526"/>
    <cellStyle name="Normal 87 2 3 2 3 3" xfId="42527"/>
    <cellStyle name="Normal 87 2 3 2 4" xfId="42528"/>
    <cellStyle name="Normal 87 2 3 2 5" xfId="42529"/>
    <cellStyle name="Normal 87 2 3 2 6" xfId="42530"/>
    <cellStyle name="Normal 87 2 3 2_Table AA.27" xfId="17281"/>
    <cellStyle name="Normal 87 2 3 3" xfId="17282"/>
    <cellStyle name="Normal 87 2 3 3 2" xfId="17283"/>
    <cellStyle name="Normal 87 2 3 3 2 2" xfId="42531"/>
    <cellStyle name="Normal 87 2 3 3 2 3" xfId="42532"/>
    <cellStyle name="Normal 87 2 3 3 3" xfId="42533"/>
    <cellStyle name="Normal 87 2 3 3 4" xfId="42534"/>
    <cellStyle name="Normal 87 2 3 4" xfId="17284"/>
    <cellStyle name="Normal 87 2 3 4 2" xfId="42535"/>
    <cellStyle name="Normal 87 2 3 4 3" xfId="42536"/>
    <cellStyle name="Normal 87 2 3 5" xfId="17285"/>
    <cellStyle name="Normal 87 2 3 6" xfId="17286"/>
    <cellStyle name="Normal 87 2 3 7" xfId="42537"/>
    <cellStyle name="Normal 87 2 3 8" xfId="42538"/>
    <cellStyle name="Normal 87 2 3 9" xfId="42539"/>
    <cellStyle name="Normal 87 2 3_Table AA.27" xfId="17287"/>
    <cellStyle name="Normal 87 2 4" xfId="17288"/>
    <cellStyle name="Normal 87 2 4 2" xfId="17289"/>
    <cellStyle name="Normal 87 2 4 2 2" xfId="17290"/>
    <cellStyle name="Normal 87 2 4 2 2 2" xfId="17291"/>
    <cellStyle name="Normal 87 2 4 2 2 2 2" xfId="42540"/>
    <cellStyle name="Normal 87 2 4 2 2 3" xfId="42541"/>
    <cellStyle name="Normal 87 2 4 2 2 4" xfId="42542"/>
    <cellStyle name="Normal 87 2 4 2 3" xfId="17292"/>
    <cellStyle name="Normal 87 2 4 2 3 2" xfId="42543"/>
    <cellStyle name="Normal 87 2 4 2 4" xfId="42544"/>
    <cellStyle name="Normal 87 2 4 2 5" xfId="42545"/>
    <cellStyle name="Normal 87 2 4 2_Table AA.27" xfId="17293"/>
    <cellStyle name="Normal 87 2 4 3" xfId="17294"/>
    <cellStyle name="Normal 87 2 4 3 2" xfId="17295"/>
    <cellStyle name="Normal 87 2 4 3 2 2" xfId="42546"/>
    <cellStyle name="Normal 87 2 4 3 3" xfId="42547"/>
    <cellStyle name="Normal 87 2 4 3 4" xfId="42548"/>
    <cellStyle name="Normal 87 2 4 4" xfId="17296"/>
    <cellStyle name="Normal 87 2 4 4 2" xfId="42549"/>
    <cellStyle name="Normal 87 2 4 5" xfId="42550"/>
    <cellStyle name="Normal 87 2 4 6" xfId="42551"/>
    <cellStyle name="Normal 87 2 4 7" xfId="42552"/>
    <cellStyle name="Normal 87 2 4_Table AA.27" xfId="17297"/>
    <cellStyle name="Normal 87 2 5" xfId="17298"/>
    <cellStyle name="Normal 87 2 5 2" xfId="17299"/>
    <cellStyle name="Normal 87 2 5 2 2" xfId="17300"/>
    <cellStyle name="Normal 87 2 5 2 2 2" xfId="17301"/>
    <cellStyle name="Normal 87 2 5 2 2 2 2" xfId="42553"/>
    <cellStyle name="Normal 87 2 5 2 2 3" xfId="42554"/>
    <cellStyle name="Normal 87 2 5 2 2 4" xfId="42555"/>
    <cellStyle name="Normal 87 2 5 2 3" xfId="17302"/>
    <cellStyle name="Normal 87 2 5 2 3 2" xfId="42556"/>
    <cellStyle name="Normal 87 2 5 2 4" xfId="42557"/>
    <cellStyle name="Normal 87 2 5 2 5" xfId="42558"/>
    <cellStyle name="Normal 87 2 5 2_Table AA.27" xfId="17303"/>
    <cellStyle name="Normal 87 2 5 3" xfId="17304"/>
    <cellStyle name="Normal 87 2 5 3 2" xfId="17305"/>
    <cellStyle name="Normal 87 2 5 3 2 2" xfId="42559"/>
    <cellStyle name="Normal 87 2 5 3 3" xfId="42560"/>
    <cellStyle name="Normal 87 2 5 3 4" xfId="42561"/>
    <cellStyle name="Normal 87 2 5 4" xfId="17306"/>
    <cellStyle name="Normal 87 2 5 4 2" xfId="42562"/>
    <cellStyle name="Normal 87 2 5 5" xfId="42563"/>
    <cellStyle name="Normal 87 2 5 6" xfId="42564"/>
    <cellStyle name="Normal 87 2 5_Table AA.27" xfId="17307"/>
    <cellStyle name="Normal 87 2 6" xfId="17308"/>
    <cellStyle name="Normal 87 2 6 2" xfId="17309"/>
    <cellStyle name="Normal 87 2 6 2 2" xfId="17310"/>
    <cellStyle name="Normal 87 2 6 2 2 2" xfId="17311"/>
    <cellStyle name="Normal 87 2 6 2 3" xfId="17312"/>
    <cellStyle name="Normal 87 2 6 2 4" xfId="42565"/>
    <cellStyle name="Normal 87 2 6 2_Table AA.27" xfId="17313"/>
    <cellStyle name="Normal 87 2 6 3" xfId="17314"/>
    <cellStyle name="Normal 87 2 6 3 2" xfId="17315"/>
    <cellStyle name="Normal 87 2 6 4" xfId="17316"/>
    <cellStyle name="Normal 87 2 6 5" xfId="42566"/>
    <cellStyle name="Normal 87 2 6_Table AA.27" xfId="17317"/>
    <cellStyle name="Normal 87 2 7" xfId="17318"/>
    <cellStyle name="Normal 87 2 7 2" xfId="17319"/>
    <cellStyle name="Normal 87 2 7 2 2" xfId="17320"/>
    <cellStyle name="Normal 87 2 7 2 2 2" xfId="17321"/>
    <cellStyle name="Normal 87 2 7 2 3" xfId="17322"/>
    <cellStyle name="Normal 87 2 7 2_Table AA.27" xfId="17323"/>
    <cellStyle name="Normal 87 2 7 3" xfId="17324"/>
    <cellStyle name="Normal 87 2 7 3 2" xfId="17325"/>
    <cellStyle name="Normal 87 2 7 4" xfId="17326"/>
    <cellStyle name="Normal 87 2 7_Table AA.27" xfId="17327"/>
    <cellStyle name="Normal 87 2 8" xfId="17328"/>
    <cellStyle name="Normal 87 2 8 2" xfId="17329"/>
    <cellStyle name="Normal 87 2 8 2 2" xfId="17330"/>
    <cellStyle name="Normal 87 2 8 3" xfId="17331"/>
    <cellStyle name="Normal 87 2 8_Table AA.27" xfId="17332"/>
    <cellStyle name="Normal 87 2 9" xfId="17333"/>
    <cellStyle name="Normal 87 2 9 2" xfId="17334"/>
    <cellStyle name="Normal 87 2_Table AA.27" xfId="17335"/>
    <cellStyle name="Normal 87 3" xfId="17336"/>
    <cellStyle name="Normal 87 3 10" xfId="42567"/>
    <cellStyle name="Normal 87 3 11" xfId="42568"/>
    <cellStyle name="Normal 87 3 12" xfId="42569"/>
    <cellStyle name="Normal 87 3 13" xfId="42570"/>
    <cellStyle name="Normal 87 3 14" xfId="42571"/>
    <cellStyle name="Normal 87 3 2" xfId="17337"/>
    <cellStyle name="Normal 87 3 2 10" xfId="42572"/>
    <cellStyle name="Normal 87 3 2 11" xfId="42573"/>
    <cellStyle name="Normal 87 3 2 12" xfId="42574"/>
    <cellStyle name="Normal 87 3 2 2" xfId="17338"/>
    <cellStyle name="Normal 87 3 2 2 2" xfId="17339"/>
    <cellStyle name="Normal 87 3 2 2 2 2" xfId="17340"/>
    <cellStyle name="Normal 87 3 2 2 2 2 2" xfId="42575"/>
    <cellStyle name="Normal 87 3 2 2 2 2 2 2" xfId="42576"/>
    <cellStyle name="Normal 87 3 2 2 2 2 3" xfId="42577"/>
    <cellStyle name="Normal 87 3 2 2 2 2 4" xfId="42578"/>
    <cellStyle name="Normal 87 3 2 2 2 3" xfId="42579"/>
    <cellStyle name="Normal 87 3 2 2 2 3 2" xfId="42580"/>
    <cellStyle name="Normal 87 3 2 2 2 4" xfId="42581"/>
    <cellStyle name="Normal 87 3 2 2 2 5" xfId="42582"/>
    <cellStyle name="Normal 87 3 2 2 3" xfId="17341"/>
    <cellStyle name="Normal 87 3 2 2 3 2" xfId="42583"/>
    <cellStyle name="Normal 87 3 2 2 3 2 2" xfId="42584"/>
    <cellStyle name="Normal 87 3 2 2 3 3" xfId="42585"/>
    <cellStyle name="Normal 87 3 2 2 3 4" xfId="42586"/>
    <cellStyle name="Normal 87 3 2 2 4" xfId="42587"/>
    <cellStyle name="Normal 87 3 2 2 4 2" xfId="42588"/>
    <cellStyle name="Normal 87 3 2 2 5" xfId="42589"/>
    <cellStyle name="Normal 87 3 2 2 6" xfId="42590"/>
    <cellStyle name="Normal 87 3 2 2 7" xfId="42591"/>
    <cellStyle name="Normal 87 3 2 2_Table AA.27" xfId="17342"/>
    <cellStyle name="Normal 87 3 2 3" xfId="17343"/>
    <cellStyle name="Normal 87 3 2 3 2" xfId="17344"/>
    <cellStyle name="Normal 87 3 2 3 2 2" xfId="42592"/>
    <cellStyle name="Normal 87 3 2 3 2 2 2" xfId="42593"/>
    <cellStyle name="Normal 87 3 2 3 2 2 2 2" xfId="42594"/>
    <cellStyle name="Normal 87 3 2 3 2 2 3" xfId="42595"/>
    <cellStyle name="Normal 87 3 2 3 2 2 4" xfId="42596"/>
    <cellStyle name="Normal 87 3 2 3 2 3" xfId="42597"/>
    <cellStyle name="Normal 87 3 2 3 2 3 2" xfId="42598"/>
    <cellStyle name="Normal 87 3 2 3 2 4" xfId="42599"/>
    <cellStyle name="Normal 87 3 2 3 2 5" xfId="42600"/>
    <cellStyle name="Normal 87 3 2 3 3" xfId="42601"/>
    <cellStyle name="Normal 87 3 2 3 3 2" xfId="42602"/>
    <cellStyle name="Normal 87 3 2 3 3 2 2" xfId="42603"/>
    <cellStyle name="Normal 87 3 2 3 3 3" xfId="42604"/>
    <cellStyle name="Normal 87 3 2 3 3 4" xfId="42605"/>
    <cellStyle name="Normal 87 3 2 3 4" xfId="42606"/>
    <cellStyle name="Normal 87 3 2 3 4 2" xfId="42607"/>
    <cellStyle name="Normal 87 3 2 3 5" xfId="42608"/>
    <cellStyle name="Normal 87 3 2 3 6" xfId="42609"/>
    <cellStyle name="Normal 87 3 2 4" xfId="17345"/>
    <cellStyle name="Normal 87 3 2 4 2" xfId="42610"/>
    <cellStyle name="Normal 87 3 2 4 2 2" xfId="42611"/>
    <cellStyle name="Normal 87 3 2 4 2 2 2" xfId="42612"/>
    <cellStyle name="Normal 87 3 2 4 2 2 2 2" xfId="42613"/>
    <cellStyle name="Normal 87 3 2 4 2 2 3" xfId="42614"/>
    <cellStyle name="Normal 87 3 2 4 2 3" xfId="42615"/>
    <cellStyle name="Normal 87 3 2 4 2 3 2" xfId="42616"/>
    <cellStyle name="Normal 87 3 2 4 2 4" xfId="42617"/>
    <cellStyle name="Normal 87 3 2 4 2 5" xfId="42618"/>
    <cellStyle name="Normal 87 3 2 4 3" xfId="42619"/>
    <cellStyle name="Normal 87 3 2 4 3 2" xfId="42620"/>
    <cellStyle name="Normal 87 3 2 4 3 2 2" xfId="42621"/>
    <cellStyle name="Normal 87 3 2 4 3 3" xfId="42622"/>
    <cellStyle name="Normal 87 3 2 4 4" xfId="42623"/>
    <cellStyle name="Normal 87 3 2 4 4 2" xfId="42624"/>
    <cellStyle name="Normal 87 3 2 4 5" xfId="42625"/>
    <cellStyle name="Normal 87 3 2 4 6" xfId="42626"/>
    <cellStyle name="Normal 87 3 2 5" xfId="17346"/>
    <cellStyle name="Normal 87 3 2 5 2" xfId="42627"/>
    <cellStyle name="Normal 87 3 2 5 2 2" xfId="42628"/>
    <cellStyle name="Normal 87 3 2 5 2 2 2" xfId="42629"/>
    <cellStyle name="Normal 87 3 2 5 2 3" xfId="42630"/>
    <cellStyle name="Normal 87 3 2 5 3" xfId="42631"/>
    <cellStyle name="Normal 87 3 2 5 3 2" xfId="42632"/>
    <cellStyle name="Normal 87 3 2 5 4" xfId="42633"/>
    <cellStyle name="Normal 87 3 2 5 5" xfId="42634"/>
    <cellStyle name="Normal 87 3 2 6" xfId="17347"/>
    <cellStyle name="Normal 87 3 2 6 2" xfId="42635"/>
    <cellStyle name="Normal 87 3 2 6 2 2" xfId="42636"/>
    <cellStyle name="Normal 87 3 2 6 3" xfId="42637"/>
    <cellStyle name="Normal 87 3 2 7" xfId="42638"/>
    <cellStyle name="Normal 87 3 2 7 2" xfId="42639"/>
    <cellStyle name="Normal 87 3 2 8" xfId="42640"/>
    <cellStyle name="Normal 87 3 2 9" xfId="42641"/>
    <cellStyle name="Normal 87 3 2_Table AA.27" xfId="17348"/>
    <cellStyle name="Normal 87 3 3" xfId="17349"/>
    <cellStyle name="Normal 87 3 3 2" xfId="17350"/>
    <cellStyle name="Normal 87 3 3 2 2" xfId="17351"/>
    <cellStyle name="Normal 87 3 3 2 2 2" xfId="42642"/>
    <cellStyle name="Normal 87 3 3 2 2 2 2" xfId="42643"/>
    <cellStyle name="Normal 87 3 3 2 2 3" xfId="42644"/>
    <cellStyle name="Normal 87 3 3 2 2 4" xfId="42645"/>
    <cellStyle name="Normal 87 3 3 2 3" xfId="42646"/>
    <cellStyle name="Normal 87 3 3 2 3 2" xfId="42647"/>
    <cellStyle name="Normal 87 3 3 2 4" xfId="42648"/>
    <cellStyle name="Normal 87 3 3 2 5" xfId="42649"/>
    <cellStyle name="Normal 87 3 3 2 6" xfId="42650"/>
    <cellStyle name="Normal 87 3 3 3" xfId="17352"/>
    <cellStyle name="Normal 87 3 3 3 2" xfId="42651"/>
    <cellStyle name="Normal 87 3 3 3 2 2" xfId="42652"/>
    <cellStyle name="Normal 87 3 3 3 3" xfId="42653"/>
    <cellStyle name="Normal 87 3 3 3 4" xfId="42654"/>
    <cellStyle name="Normal 87 3 3 4" xfId="17353"/>
    <cellStyle name="Normal 87 3 3 4 2" xfId="42655"/>
    <cellStyle name="Normal 87 3 3 5" xfId="17354"/>
    <cellStyle name="Normal 87 3 3 6" xfId="42656"/>
    <cellStyle name="Normal 87 3 3 7" xfId="42657"/>
    <cellStyle name="Normal 87 3 3 8" xfId="42658"/>
    <cellStyle name="Normal 87 3 3 9" xfId="42659"/>
    <cellStyle name="Normal 87 3 3_Table AA.27" xfId="17355"/>
    <cellStyle name="Normal 87 3 4" xfId="17356"/>
    <cellStyle name="Normal 87 3 4 2" xfId="17357"/>
    <cellStyle name="Normal 87 3 4 2 2" xfId="42660"/>
    <cellStyle name="Normal 87 3 4 2 2 2" xfId="42661"/>
    <cellStyle name="Normal 87 3 4 2 2 2 2" xfId="42662"/>
    <cellStyle name="Normal 87 3 4 2 2 3" xfId="42663"/>
    <cellStyle name="Normal 87 3 4 2 2 4" xfId="42664"/>
    <cellStyle name="Normal 87 3 4 2 3" xfId="42665"/>
    <cellStyle name="Normal 87 3 4 2 3 2" xfId="42666"/>
    <cellStyle name="Normal 87 3 4 2 4" xfId="42667"/>
    <cellStyle name="Normal 87 3 4 2 5" xfId="42668"/>
    <cellStyle name="Normal 87 3 4 3" xfId="42669"/>
    <cellStyle name="Normal 87 3 4 3 2" xfId="42670"/>
    <cellStyle name="Normal 87 3 4 3 2 2" xfId="42671"/>
    <cellStyle name="Normal 87 3 4 3 3" xfId="42672"/>
    <cellStyle name="Normal 87 3 4 3 4" xfId="42673"/>
    <cellStyle name="Normal 87 3 4 4" xfId="42674"/>
    <cellStyle name="Normal 87 3 4 4 2" xfId="42675"/>
    <cellStyle name="Normal 87 3 4 5" xfId="42676"/>
    <cellStyle name="Normal 87 3 4 6" xfId="42677"/>
    <cellStyle name="Normal 87 3 4 7" xfId="42678"/>
    <cellStyle name="Normal 87 3 5" xfId="17358"/>
    <cellStyle name="Normal 87 3 5 2" xfId="42679"/>
    <cellStyle name="Normal 87 3 5 2 2" xfId="42680"/>
    <cellStyle name="Normal 87 3 5 2 2 2" xfId="42681"/>
    <cellStyle name="Normal 87 3 5 2 2 2 2" xfId="42682"/>
    <cellStyle name="Normal 87 3 5 2 2 3" xfId="42683"/>
    <cellStyle name="Normal 87 3 5 2 3" xfId="42684"/>
    <cellStyle name="Normal 87 3 5 2 3 2" xfId="42685"/>
    <cellStyle name="Normal 87 3 5 2 4" xfId="42686"/>
    <cellStyle name="Normal 87 3 5 2 5" xfId="42687"/>
    <cellStyle name="Normal 87 3 5 3" xfId="42688"/>
    <cellStyle name="Normal 87 3 5 3 2" xfId="42689"/>
    <cellStyle name="Normal 87 3 5 3 2 2" xfId="42690"/>
    <cellStyle name="Normal 87 3 5 3 3" xfId="42691"/>
    <cellStyle name="Normal 87 3 5 4" xfId="42692"/>
    <cellStyle name="Normal 87 3 5 4 2" xfId="42693"/>
    <cellStyle name="Normal 87 3 5 5" xfId="42694"/>
    <cellStyle name="Normal 87 3 5 6" xfId="42695"/>
    <cellStyle name="Normal 87 3 6" xfId="17359"/>
    <cellStyle name="Normal 87 3 6 2" xfId="42696"/>
    <cellStyle name="Normal 87 3 6 2 2" xfId="42697"/>
    <cellStyle name="Normal 87 3 6 2 2 2" xfId="42698"/>
    <cellStyle name="Normal 87 3 6 2 3" xfId="42699"/>
    <cellStyle name="Normal 87 3 6 3" xfId="42700"/>
    <cellStyle name="Normal 87 3 6 3 2" xfId="42701"/>
    <cellStyle name="Normal 87 3 6 4" xfId="42702"/>
    <cellStyle name="Normal 87 3 6 5" xfId="42703"/>
    <cellStyle name="Normal 87 3 7" xfId="17360"/>
    <cellStyle name="Normal 87 3 7 2" xfId="42704"/>
    <cellStyle name="Normal 87 3 7 2 2" xfId="42705"/>
    <cellStyle name="Normal 87 3 7 3" xfId="42706"/>
    <cellStyle name="Normal 87 3 8" xfId="42707"/>
    <cellStyle name="Normal 87 3 8 2" xfId="42708"/>
    <cellStyle name="Normal 87 3 9" xfId="42709"/>
    <cellStyle name="Normal 87 3_Table AA.27" xfId="17361"/>
    <cellStyle name="Normal 87 4" xfId="17362"/>
    <cellStyle name="Normal 87 4 10" xfId="42710"/>
    <cellStyle name="Normal 87 4 11" xfId="42711"/>
    <cellStyle name="Normal 87 4 12" xfId="42712"/>
    <cellStyle name="Normal 87 4 2" xfId="17363"/>
    <cellStyle name="Normal 87 4 2 2" xfId="17364"/>
    <cellStyle name="Normal 87 4 2 2 2" xfId="17365"/>
    <cellStyle name="Normal 87 4 2 2 2 2" xfId="42713"/>
    <cellStyle name="Normal 87 4 2 2 2 2 2" xfId="42714"/>
    <cellStyle name="Normal 87 4 2 2 2 3" xfId="42715"/>
    <cellStyle name="Normal 87 4 2 2 2 4" xfId="42716"/>
    <cellStyle name="Normal 87 4 2 2 3" xfId="42717"/>
    <cellStyle name="Normal 87 4 2 2 3 2" xfId="42718"/>
    <cellStyle name="Normal 87 4 2 2 4" xfId="42719"/>
    <cellStyle name="Normal 87 4 2 2 5" xfId="42720"/>
    <cellStyle name="Normal 87 4 2 3" xfId="17366"/>
    <cellStyle name="Normal 87 4 2 3 2" xfId="42721"/>
    <cellStyle name="Normal 87 4 2 3 2 2" xfId="42722"/>
    <cellStyle name="Normal 87 4 2 3 3" xfId="42723"/>
    <cellStyle name="Normal 87 4 2 3 4" xfId="42724"/>
    <cellStyle name="Normal 87 4 2 4" xfId="17367"/>
    <cellStyle name="Normal 87 4 2 4 2" xfId="42725"/>
    <cellStyle name="Normal 87 4 2 5" xfId="17368"/>
    <cellStyle name="Normal 87 4 2 6" xfId="42726"/>
    <cellStyle name="Normal 87 4 2 7" xfId="42727"/>
    <cellStyle name="Normal 87 4 2_Table AA.27" xfId="17369"/>
    <cellStyle name="Normal 87 4 3" xfId="17370"/>
    <cellStyle name="Normal 87 4 3 2" xfId="17371"/>
    <cellStyle name="Normal 87 4 3 2 2" xfId="42728"/>
    <cellStyle name="Normal 87 4 3 2 2 2" xfId="42729"/>
    <cellStyle name="Normal 87 4 3 2 2 2 2" xfId="42730"/>
    <cellStyle name="Normal 87 4 3 2 2 3" xfId="42731"/>
    <cellStyle name="Normal 87 4 3 2 2 4" xfId="42732"/>
    <cellStyle name="Normal 87 4 3 2 3" xfId="42733"/>
    <cellStyle name="Normal 87 4 3 2 3 2" xfId="42734"/>
    <cellStyle name="Normal 87 4 3 2 4" xfId="42735"/>
    <cellStyle name="Normal 87 4 3 2 5" xfId="42736"/>
    <cellStyle name="Normal 87 4 3 3" xfId="42737"/>
    <cellStyle name="Normal 87 4 3 3 2" xfId="42738"/>
    <cellStyle name="Normal 87 4 3 3 2 2" xfId="42739"/>
    <cellStyle name="Normal 87 4 3 3 3" xfId="42740"/>
    <cellStyle name="Normal 87 4 3 3 4" xfId="42741"/>
    <cellStyle name="Normal 87 4 3 4" xfId="42742"/>
    <cellStyle name="Normal 87 4 3 4 2" xfId="42743"/>
    <cellStyle name="Normal 87 4 3 5" xfId="42744"/>
    <cellStyle name="Normal 87 4 3 6" xfId="42745"/>
    <cellStyle name="Normal 87 4 4" xfId="17372"/>
    <cellStyle name="Normal 87 4 4 2" xfId="42746"/>
    <cellStyle name="Normal 87 4 4 2 2" xfId="42747"/>
    <cellStyle name="Normal 87 4 4 2 2 2" xfId="42748"/>
    <cellStyle name="Normal 87 4 4 2 2 2 2" xfId="42749"/>
    <cellStyle name="Normal 87 4 4 2 2 3" xfId="42750"/>
    <cellStyle name="Normal 87 4 4 2 3" xfId="42751"/>
    <cellStyle name="Normal 87 4 4 2 3 2" xfId="42752"/>
    <cellStyle name="Normal 87 4 4 2 4" xfId="42753"/>
    <cellStyle name="Normal 87 4 4 2 5" xfId="42754"/>
    <cellStyle name="Normal 87 4 4 3" xfId="42755"/>
    <cellStyle name="Normal 87 4 4 3 2" xfId="42756"/>
    <cellStyle name="Normal 87 4 4 3 2 2" xfId="42757"/>
    <cellStyle name="Normal 87 4 4 3 3" xfId="42758"/>
    <cellStyle name="Normal 87 4 4 4" xfId="42759"/>
    <cellStyle name="Normal 87 4 4 4 2" xfId="42760"/>
    <cellStyle name="Normal 87 4 4 5" xfId="42761"/>
    <cellStyle name="Normal 87 4 4 6" xfId="42762"/>
    <cellStyle name="Normal 87 4 5" xfId="17373"/>
    <cellStyle name="Normal 87 4 5 2" xfId="42763"/>
    <cellStyle name="Normal 87 4 5 2 2" xfId="42764"/>
    <cellStyle name="Normal 87 4 5 2 2 2" xfId="42765"/>
    <cellStyle name="Normal 87 4 5 2 3" xfId="42766"/>
    <cellStyle name="Normal 87 4 5 3" xfId="42767"/>
    <cellStyle name="Normal 87 4 5 3 2" xfId="42768"/>
    <cellStyle name="Normal 87 4 5 4" xfId="42769"/>
    <cellStyle name="Normal 87 4 5 5" xfId="42770"/>
    <cellStyle name="Normal 87 4 6" xfId="17374"/>
    <cellStyle name="Normal 87 4 6 2" xfId="42771"/>
    <cellStyle name="Normal 87 4 6 2 2" xfId="42772"/>
    <cellStyle name="Normal 87 4 6 3" xfId="42773"/>
    <cellStyle name="Normal 87 4 7" xfId="42774"/>
    <cellStyle name="Normal 87 4 7 2" xfId="42775"/>
    <cellStyle name="Normal 87 4 8" xfId="42776"/>
    <cellStyle name="Normal 87 4 9" xfId="42777"/>
    <cellStyle name="Normal 87 4_Table AA.27" xfId="17375"/>
    <cellStyle name="Normal 87 5" xfId="17376"/>
    <cellStyle name="Normal 87 5 10" xfId="42778"/>
    <cellStyle name="Normal 87 5 11" xfId="42779"/>
    <cellStyle name="Normal 87 5 12" xfId="42780"/>
    <cellStyle name="Normal 87 5 2" xfId="17377"/>
    <cellStyle name="Normal 87 5 2 2" xfId="17378"/>
    <cellStyle name="Normal 87 5 2 2 2" xfId="17379"/>
    <cellStyle name="Normal 87 5 2 2 2 2" xfId="42781"/>
    <cellStyle name="Normal 87 5 2 2 2 2 2" xfId="42782"/>
    <cellStyle name="Normal 87 5 2 2 2 3" xfId="42783"/>
    <cellStyle name="Normal 87 5 2 2 2 4" xfId="42784"/>
    <cellStyle name="Normal 87 5 2 2 3" xfId="42785"/>
    <cellStyle name="Normal 87 5 2 2 3 2" xfId="42786"/>
    <cellStyle name="Normal 87 5 2 2 4" xfId="42787"/>
    <cellStyle name="Normal 87 5 2 2 5" xfId="42788"/>
    <cellStyle name="Normal 87 5 2 3" xfId="17380"/>
    <cellStyle name="Normal 87 5 2 3 2" xfId="42789"/>
    <cellStyle name="Normal 87 5 2 3 2 2" xfId="42790"/>
    <cellStyle name="Normal 87 5 2 3 3" xfId="42791"/>
    <cellStyle name="Normal 87 5 2 3 4" xfId="42792"/>
    <cellStyle name="Normal 87 5 2 4" xfId="42793"/>
    <cellStyle name="Normal 87 5 2 4 2" xfId="42794"/>
    <cellStyle name="Normal 87 5 2 5" xfId="42795"/>
    <cellStyle name="Normal 87 5 2 6" xfId="42796"/>
    <cellStyle name="Normal 87 5 2 7" xfId="42797"/>
    <cellStyle name="Normal 87 5 2_Table AA.27" xfId="17381"/>
    <cellStyle name="Normal 87 5 3" xfId="17382"/>
    <cellStyle name="Normal 87 5 3 2" xfId="17383"/>
    <cellStyle name="Normal 87 5 3 2 2" xfId="42798"/>
    <cellStyle name="Normal 87 5 3 2 2 2" xfId="42799"/>
    <cellStyle name="Normal 87 5 3 2 2 2 2" xfId="42800"/>
    <cellStyle name="Normal 87 5 3 2 2 3" xfId="42801"/>
    <cellStyle name="Normal 87 5 3 2 2 4" xfId="42802"/>
    <cellStyle name="Normal 87 5 3 2 3" xfId="42803"/>
    <cellStyle name="Normal 87 5 3 2 3 2" xfId="42804"/>
    <cellStyle name="Normal 87 5 3 2 4" xfId="42805"/>
    <cellStyle name="Normal 87 5 3 2 5" xfId="42806"/>
    <cellStyle name="Normal 87 5 3 3" xfId="42807"/>
    <cellStyle name="Normal 87 5 3 3 2" xfId="42808"/>
    <cellStyle name="Normal 87 5 3 3 2 2" xfId="42809"/>
    <cellStyle name="Normal 87 5 3 3 3" xfId="42810"/>
    <cellStyle name="Normal 87 5 3 3 4" xfId="42811"/>
    <cellStyle name="Normal 87 5 3 4" xfId="42812"/>
    <cellStyle name="Normal 87 5 3 4 2" xfId="42813"/>
    <cellStyle name="Normal 87 5 3 5" xfId="42814"/>
    <cellStyle name="Normal 87 5 3 6" xfId="42815"/>
    <cellStyle name="Normal 87 5 4" xfId="17384"/>
    <cellStyle name="Normal 87 5 4 2" xfId="42816"/>
    <cellStyle name="Normal 87 5 4 2 2" xfId="42817"/>
    <cellStyle name="Normal 87 5 4 2 2 2" xfId="42818"/>
    <cellStyle name="Normal 87 5 4 2 2 2 2" xfId="42819"/>
    <cellStyle name="Normal 87 5 4 2 2 3" xfId="42820"/>
    <cellStyle name="Normal 87 5 4 2 3" xfId="42821"/>
    <cellStyle name="Normal 87 5 4 2 3 2" xfId="42822"/>
    <cellStyle name="Normal 87 5 4 2 4" xfId="42823"/>
    <cellStyle name="Normal 87 5 4 2 5" xfId="42824"/>
    <cellStyle name="Normal 87 5 4 3" xfId="42825"/>
    <cellStyle name="Normal 87 5 4 3 2" xfId="42826"/>
    <cellStyle name="Normal 87 5 4 3 2 2" xfId="42827"/>
    <cellStyle name="Normal 87 5 4 3 3" xfId="42828"/>
    <cellStyle name="Normal 87 5 4 4" xfId="42829"/>
    <cellStyle name="Normal 87 5 4 4 2" xfId="42830"/>
    <cellStyle name="Normal 87 5 4 5" xfId="42831"/>
    <cellStyle name="Normal 87 5 4 6" xfId="42832"/>
    <cellStyle name="Normal 87 5 5" xfId="17385"/>
    <cellStyle name="Normal 87 5 5 2" xfId="42833"/>
    <cellStyle name="Normal 87 5 5 2 2" xfId="42834"/>
    <cellStyle name="Normal 87 5 5 2 2 2" xfId="42835"/>
    <cellStyle name="Normal 87 5 5 2 3" xfId="42836"/>
    <cellStyle name="Normal 87 5 5 3" xfId="42837"/>
    <cellStyle name="Normal 87 5 5 3 2" xfId="42838"/>
    <cellStyle name="Normal 87 5 5 4" xfId="42839"/>
    <cellStyle name="Normal 87 5 5 5" xfId="42840"/>
    <cellStyle name="Normal 87 5 6" xfId="17386"/>
    <cellStyle name="Normal 87 5 6 2" xfId="42841"/>
    <cellStyle name="Normal 87 5 6 2 2" xfId="42842"/>
    <cellStyle name="Normal 87 5 6 3" xfId="42843"/>
    <cellStyle name="Normal 87 5 7" xfId="42844"/>
    <cellStyle name="Normal 87 5 7 2" xfId="42845"/>
    <cellStyle name="Normal 87 5 8" xfId="42846"/>
    <cellStyle name="Normal 87 5 9" xfId="42847"/>
    <cellStyle name="Normal 87 5_Table AA.27" xfId="17387"/>
    <cellStyle name="Normal 87 6" xfId="17388"/>
    <cellStyle name="Normal 87 6 2" xfId="17389"/>
    <cellStyle name="Normal 87 6 2 2" xfId="17390"/>
    <cellStyle name="Normal 87 6 2 2 2" xfId="17391"/>
    <cellStyle name="Normal 87 6 2 2 2 2" xfId="42848"/>
    <cellStyle name="Normal 87 6 2 2 2 3" xfId="42849"/>
    <cellStyle name="Normal 87 6 2 2 3" xfId="42850"/>
    <cellStyle name="Normal 87 6 2 2 4" xfId="42851"/>
    <cellStyle name="Normal 87 6 2 3" xfId="17392"/>
    <cellStyle name="Normal 87 6 2 3 2" xfId="42852"/>
    <cellStyle name="Normal 87 6 2 3 3" xfId="42853"/>
    <cellStyle name="Normal 87 6 2 4" xfId="42854"/>
    <cellStyle name="Normal 87 6 2 5" xfId="42855"/>
    <cellStyle name="Normal 87 6 2_Table AA.27" xfId="17393"/>
    <cellStyle name="Normal 87 6 3" xfId="17394"/>
    <cellStyle name="Normal 87 6 3 2" xfId="17395"/>
    <cellStyle name="Normal 87 6 3 2 2" xfId="42856"/>
    <cellStyle name="Normal 87 6 3 2 3" xfId="42857"/>
    <cellStyle name="Normal 87 6 3 3" xfId="42858"/>
    <cellStyle name="Normal 87 6 3 4" xfId="42859"/>
    <cellStyle name="Normal 87 6 4" xfId="17396"/>
    <cellStyle name="Normal 87 6 4 2" xfId="42860"/>
    <cellStyle name="Normal 87 6 4 3" xfId="42861"/>
    <cellStyle name="Normal 87 6 5" xfId="17397"/>
    <cellStyle name="Normal 87 6 6" xfId="42862"/>
    <cellStyle name="Normal 87 6 7" xfId="42863"/>
    <cellStyle name="Normal 87 6_Table AA.27" xfId="17398"/>
    <cellStyle name="Normal 87 7" xfId="17399"/>
    <cellStyle name="Normal 87 7 2" xfId="17400"/>
    <cellStyle name="Normal 87 7 2 2" xfId="17401"/>
    <cellStyle name="Normal 87 7 2 2 2" xfId="17402"/>
    <cellStyle name="Normal 87 7 2 2 2 2" xfId="42864"/>
    <cellStyle name="Normal 87 7 2 2 3" xfId="42865"/>
    <cellStyle name="Normal 87 7 2 2 4" xfId="42866"/>
    <cellStyle name="Normal 87 7 2 3" xfId="17403"/>
    <cellStyle name="Normal 87 7 2 3 2" xfId="42867"/>
    <cellStyle name="Normal 87 7 2 4" xfId="42868"/>
    <cellStyle name="Normal 87 7 2 5" xfId="42869"/>
    <cellStyle name="Normal 87 7 2_Table AA.27" xfId="17404"/>
    <cellStyle name="Normal 87 7 3" xfId="17405"/>
    <cellStyle name="Normal 87 7 3 2" xfId="17406"/>
    <cellStyle name="Normal 87 7 3 2 2" xfId="42870"/>
    <cellStyle name="Normal 87 7 3 3" xfId="42871"/>
    <cellStyle name="Normal 87 7 3 4" xfId="42872"/>
    <cellStyle name="Normal 87 7 4" xfId="17407"/>
    <cellStyle name="Normal 87 7 4 2" xfId="42873"/>
    <cellStyle name="Normal 87 7 5" xfId="42874"/>
    <cellStyle name="Normal 87 7 6" xfId="42875"/>
    <cellStyle name="Normal 87 7_Table AA.27" xfId="17408"/>
    <cellStyle name="Normal 87 8" xfId="17409"/>
    <cellStyle name="Normal 87 8 2" xfId="17410"/>
    <cellStyle name="Normal 87 8 2 2" xfId="17411"/>
    <cellStyle name="Normal 87 8 2 2 2" xfId="17412"/>
    <cellStyle name="Normal 87 8 2 2 2 2" xfId="42876"/>
    <cellStyle name="Normal 87 8 2 2 3" xfId="42877"/>
    <cellStyle name="Normal 87 8 2 2 4" xfId="42878"/>
    <cellStyle name="Normal 87 8 2 3" xfId="17413"/>
    <cellStyle name="Normal 87 8 2 3 2" xfId="42879"/>
    <cellStyle name="Normal 87 8 2 4" xfId="42880"/>
    <cellStyle name="Normal 87 8 2 5" xfId="42881"/>
    <cellStyle name="Normal 87 8 2_Table AA.27" xfId="17414"/>
    <cellStyle name="Normal 87 8 3" xfId="17415"/>
    <cellStyle name="Normal 87 8 3 2" xfId="17416"/>
    <cellStyle name="Normal 87 8 3 2 2" xfId="42882"/>
    <cellStyle name="Normal 87 8 3 3" xfId="42883"/>
    <cellStyle name="Normal 87 8 3 4" xfId="42884"/>
    <cellStyle name="Normal 87 8 4" xfId="17417"/>
    <cellStyle name="Normal 87 8 4 2" xfId="42885"/>
    <cellStyle name="Normal 87 8 5" xfId="42886"/>
    <cellStyle name="Normal 87 8 6" xfId="42887"/>
    <cellStyle name="Normal 87 8_Table AA.27" xfId="17418"/>
    <cellStyle name="Normal 87 9" xfId="17419"/>
    <cellStyle name="Normal 87 9 2" xfId="17420"/>
    <cellStyle name="Normal 87 9 2 2" xfId="17421"/>
    <cellStyle name="Normal 87 9 2 2 2" xfId="42888"/>
    <cellStyle name="Normal 87 9 2 3" xfId="42889"/>
    <cellStyle name="Normal 87 9 2 4" xfId="42890"/>
    <cellStyle name="Normal 87 9 3" xfId="17422"/>
    <cellStyle name="Normal 87 9 3 2" xfId="42891"/>
    <cellStyle name="Normal 87 9 4" xfId="42892"/>
    <cellStyle name="Normal 87 9 5" xfId="42893"/>
    <cellStyle name="Normal 87 9_Table AA.27" xfId="17423"/>
    <cellStyle name="Normal 87_Table AA.27" xfId="17424"/>
    <cellStyle name="Normal 88" xfId="17425"/>
    <cellStyle name="Normal 88 10" xfId="17426"/>
    <cellStyle name="Normal 88 10 2" xfId="17427"/>
    <cellStyle name="Normal 88 10 2 2" xfId="42894"/>
    <cellStyle name="Normal 88 10 3" xfId="42895"/>
    <cellStyle name="Normal 88 10 4" xfId="42896"/>
    <cellStyle name="Normal 88 11" xfId="17428"/>
    <cellStyle name="Normal 88 11 2" xfId="17429"/>
    <cellStyle name="Normal 88 12" xfId="42897"/>
    <cellStyle name="Normal 88 13" xfId="42898"/>
    <cellStyle name="Normal 88 14" xfId="42899"/>
    <cellStyle name="Normal 88 15" xfId="42900"/>
    <cellStyle name="Normal 88 16" xfId="42901"/>
    <cellStyle name="Normal 88 17" xfId="42902"/>
    <cellStyle name="Normal 88 18" xfId="42903"/>
    <cellStyle name="Normal 88 2" xfId="17430"/>
    <cellStyle name="Normal 88 2 10" xfId="17431"/>
    <cellStyle name="Normal 88 2 11" xfId="17432"/>
    <cellStyle name="Normal 88 2 12" xfId="17433"/>
    <cellStyle name="Normal 88 2 13" xfId="17434"/>
    <cellStyle name="Normal 88 2 14" xfId="42904"/>
    <cellStyle name="Normal 88 2 2" xfId="17435"/>
    <cellStyle name="Normal 88 2 2 10" xfId="42905"/>
    <cellStyle name="Normal 88 2 2 11" xfId="42906"/>
    <cellStyle name="Normal 88 2 2 12" xfId="42907"/>
    <cellStyle name="Normal 88 2 2 2" xfId="17436"/>
    <cellStyle name="Normal 88 2 2 2 2" xfId="17437"/>
    <cellStyle name="Normal 88 2 2 2 2 2" xfId="17438"/>
    <cellStyle name="Normal 88 2 2 2 2 2 2" xfId="17439"/>
    <cellStyle name="Normal 88 2 2 2 2 2 2 2" xfId="42908"/>
    <cellStyle name="Normal 88 2 2 2 2 2 3" xfId="42909"/>
    <cellStyle name="Normal 88 2 2 2 2 2 4" xfId="42910"/>
    <cellStyle name="Normal 88 2 2 2 2 3" xfId="17440"/>
    <cellStyle name="Normal 88 2 2 2 2 3 2" xfId="42911"/>
    <cellStyle name="Normal 88 2 2 2 2 4" xfId="42912"/>
    <cellStyle name="Normal 88 2 2 2 2 5" xfId="42913"/>
    <cellStyle name="Normal 88 2 2 2 2_Table AA.27" xfId="17441"/>
    <cellStyle name="Normal 88 2 2 2 3" xfId="17442"/>
    <cellStyle name="Normal 88 2 2 2 3 2" xfId="17443"/>
    <cellStyle name="Normal 88 2 2 2 3 2 2" xfId="42914"/>
    <cellStyle name="Normal 88 2 2 2 3 3" xfId="42915"/>
    <cellStyle name="Normal 88 2 2 2 3 4" xfId="42916"/>
    <cellStyle name="Normal 88 2 2 2 4" xfId="17444"/>
    <cellStyle name="Normal 88 2 2 2 4 2" xfId="42917"/>
    <cellStyle name="Normal 88 2 2 2 5" xfId="42918"/>
    <cellStyle name="Normal 88 2 2 2 6" xfId="42919"/>
    <cellStyle name="Normal 88 2 2 2 7" xfId="42920"/>
    <cellStyle name="Normal 88 2 2 2_Table AA.27" xfId="17445"/>
    <cellStyle name="Normal 88 2 2 3" xfId="17446"/>
    <cellStyle name="Normal 88 2 2 3 2" xfId="17447"/>
    <cellStyle name="Normal 88 2 2 3 2 2" xfId="17448"/>
    <cellStyle name="Normal 88 2 2 3 2 2 2" xfId="42921"/>
    <cellStyle name="Normal 88 2 2 3 2 2 2 2" xfId="42922"/>
    <cellStyle name="Normal 88 2 2 3 2 2 3" xfId="42923"/>
    <cellStyle name="Normal 88 2 2 3 2 2 4" xfId="42924"/>
    <cellStyle name="Normal 88 2 2 3 2 3" xfId="42925"/>
    <cellStyle name="Normal 88 2 2 3 2 3 2" xfId="42926"/>
    <cellStyle name="Normal 88 2 2 3 2 4" xfId="42927"/>
    <cellStyle name="Normal 88 2 2 3 2 5" xfId="42928"/>
    <cellStyle name="Normal 88 2 2 3 3" xfId="17449"/>
    <cellStyle name="Normal 88 2 2 3 3 2" xfId="42929"/>
    <cellStyle name="Normal 88 2 2 3 3 2 2" xfId="42930"/>
    <cellStyle name="Normal 88 2 2 3 3 3" xfId="42931"/>
    <cellStyle name="Normal 88 2 2 3 3 4" xfId="42932"/>
    <cellStyle name="Normal 88 2 2 3 4" xfId="42933"/>
    <cellStyle name="Normal 88 2 2 3 4 2" xfId="42934"/>
    <cellStyle name="Normal 88 2 2 3 5" xfId="42935"/>
    <cellStyle name="Normal 88 2 2 3 6" xfId="42936"/>
    <cellStyle name="Normal 88 2 2 3_Table AA.27" xfId="17450"/>
    <cellStyle name="Normal 88 2 2 4" xfId="17451"/>
    <cellStyle name="Normal 88 2 2 4 2" xfId="17452"/>
    <cellStyle name="Normal 88 2 2 4 2 2" xfId="42937"/>
    <cellStyle name="Normal 88 2 2 4 2 2 2" xfId="42938"/>
    <cellStyle name="Normal 88 2 2 4 2 2 2 2" xfId="42939"/>
    <cellStyle name="Normal 88 2 2 4 2 2 3" xfId="42940"/>
    <cellStyle name="Normal 88 2 2 4 2 3" xfId="42941"/>
    <cellStyle name="Normal 88 2 2 4 2 3 2" xfId="42942"/>
    <cellStyle name="Normal 88 2 2 4 2 4" xfId="42943"/>
    <cellStyle name="Normal 88 2 2 4 2 5" xfId="42944"/>
    <cellStyle name="Normal 88 2 2 4 3" xfId="42945"/>
    <cellStyle name="Normal 88 2 2 4 3 2" xfId="42946"/>
    <cellStyle name="Normal 88 2 2 4 3 2 2" xfId="42947"/>
    <cellStyle name="Normal 88 2 2 4 3 3" xfId="42948"/>
    <cellStyle name="Normal 88 2 2 4 4" xfId="42949"/>
    <cellStyle name="Normal 88 2 2 4 4 2" xfId="42950"/>
    <cellStyle name="Normal 88 2 2 4 5" xfId="42951"/>
    <cellStyle name="Normal 88 2 2 4 6" xfId="42952"/>
    <cellStyle name="Normal 88 2 2 5" xfId="17453"/>
    <cellStyle name="Normal 88 2 2 5 2" xfId="42953"/>
    <cellStyle name="Normal 88 2 2 5 2 2" xfId="42954"/>
    <cellStyle name="Normal 88 2 2 5 2 2 2" xfId="42955"/>
    <cellStyle name="Normal 88 2 2 5 2 3" xfId="42956"/>
    <cellStyle name="Normal 88 2 2 5 3" xfId="42957"/>
    <cellStyle name="Normal 88 2 2 5 3 2" xfId="42958"/>
    <cellStyle name="Normal 88 2 2 5 4" xfId="42959"/>
    <cellStyle name="Normal 88 2 2 5 5" xfId="42960"/>
    <cellStyle name="Normal 88 2 2 6" xfId="17454"/>
    <cellStyle name="Normal 88 2 2 6 2" xfId="42961"/>
    <cellStyle name="Normal 88 2 2 6 2 2" xfId="42962"/>
    <cellStyle name="Normal 88 2 2 6 3" xfId="42963"/>
    <cellStyle name="Normal 88 2 2 7" xfId="17455"/>
    <cellStyle name="Normal 88 2 2 7 2" xfId="42964"/>
    <cellStyle name="Normal 88 2 2 8" xfId="42965"/>
    <cellStyle name="Normal 88 2 2 9" xfId="42966"/>
    <cellStyle name="Normal 88 2 2_Table AA.27" xfId="17456"/>
    <cellStyle name="Normal 88 2 3" xfId="17457"/>
    <cellStyle name="Normal 88 2 3 2" xfId="17458"/>
    <cellStyle name="Normal 88 2 3 2 2" xfId="17459"/>
    <cellStyle name="Normal 88 2 3 2 2 2" xfId="17460"/>
    <cellStyle name="Normal 88 2 3 2 2 2 2" xfId="42967"/>
    <cellStyle name="Normal 88 2 3 2 2 2 3" xfId="42968"/>
    <cellStyle name="Normal 88 2 3 2 2 3" xfId="42969"/>
    <cellStyle name="Normal 88 2 3 2 2 4" xfId="42970"/>
    <cellStyle name="Normal 88 2 3 2 3" xfId="17461"/>
    <cellStyle name="Normal 88 2 3 2 3 2" xfId="42971"/>
    <cellStyle name="Normal 88 2 3 2 3 3" xfId="42972"/>
    <cellStyle name="Normal 88 2 3 2 4" xfId="42973"/>
    <cellStyle name="Normal 88 2 3 2 5" xfId="42974"/>
    <cellStyle name="Normal 88 2 3 2 6" xfId="42975"/>
    <cellStyle name="Normal 88 2 3 2_Table AA.27" xfId="17462"/>
    <cellStyle name="Normal 88 2 3 3" xfId="17463"/>
    <cellStyle name="Normal 88 2 3 3 2" xfId="17464"/>
    <cellStyle name="Normal 88 2 3 3 2 2" xfId="42976"/>
    <cellStyle name="Normal 88 2 3 3 2 3" xfId="42977"/>
    <cellStyle name="Normal 88 2 3 3 3" xfId="42978"/>
    <cellStyle name="Normal 88 2 3 3 4" xfId="42979"/>
    <cellStyle name="Normal 88 2 3 4" xfId="17465"/>
    <cellStyle name="Normal 88 2 3 4 2" xfId="42980"/>
    <cellStyle name="Normal 88 2 3 4 3" xfId="42981"/>
    <cellStyle name="Normal 88 2 3 5" xfId="17466"/>
    <cellStyle name="Normal 88 2 3 6" xfId="17467"/>
    <cellStyle name="Normal 88 2 3 7" xfId="42982"/>
    <cellStyle name="Normal 88 2 3 8" xfId="42983"/>
    <cellStyle name="Normal 88 2 3 9" xfId="42984"/>
    <cellStyle name="Normal 88 2 3_Table AA.27" xfId="17468"/>
    <cellStyle name="Normal 88 2 4" xfId="17469"/>
    <cellStyle name="Normal 88 2 4 2" xfId="17470"/>
    <cellStyle name="Normal 88 2 4 2 2" xfId="17471"/>
    <cellStyle name="Normal 88 2 4 2 2 2" xfId="17472"/>
    <cellStyle name="Normal 88 2 4 2 2 2 2" xfId="42985"/>
    <cellStyle name="Normal 88 2 4 2 2 3" xfId="42986"/>
    <cellStyle name="Normal 88 2 4 2 2 4" xfId="42987"/>
    <cellStyle name="Normal 88 2 4 2 3" xfId="17473"/>
    <cellStyle name="Normal 88 2 4 2 3 2" xfId="42988"/>
    <cellStyle name="Normal 88 2 4 2 4" xfId="42989"/>
    <cellStyle name="Normal 88 2 4 2 5" xfId="42990"/>
    <cellStyle name="Normal 88 2 4 2_Table AA.27" xfId="17474"/>
    <cellStyle name="Normal 88 2 4 3" xfId="17475"/>
    <cellStyle name="Normal 88 2 4 3 2" xfId="17476"/>
    <cellStyle name="Normal 88 2 4 3 2 2" xfId="42991"/>
    <cellStyle name="Normal 88 2 4 3 3" xfId="42992"/>
    <cellStyle name="Normal 88 2 4 3 4" xfId="42993"/>
    <cellStyle name="Normal 88 2 4 4" xfId="17477"/>
    <cellStyle name="Normal 88 2 4 4 2" xfId="42994"/>
    <cellStyle name="Normal 88 2 4 5" xfId="42995"/>
    <cellStyle name="Normal 88 2 4 6" xfId="42996"/>
    <cellStyle name="Normal 88 2 4 7" xfId="42997"/>
    <cellStyle name="Normal 88 2 4_Table AA.27" xfId="17478"/>
    <cellStyle name="Normal 88 2 5" xfId="17479"/>
    <cellStyle name="Normal 88 2 5 2" xfId="17480"/>
    <cellStyle name="Normal 88 2 5 2 2" xfId="17481"/>
    <cellStyle name="Normal 88 2 5 2 2 2" xfId="17482"/>
    <cellStyle name="Normal 88 2 5 2 2 2 2" xfId="42998"/>
    <cellStyle name="Normal 88 2 5 2 2 3" xfId="42999"/>
    <cellStyle name="Normal 88 2 5 2 2 4" xfId="43000"/>
    <cellStyle name="Normal 88 2 5 2 3" xfId="17483"/>
    <cellStyle name="Normal 88 2 5 2 3 2" xfId="43001"/>
    <cellStyle name="Normal 88 2 5 2 4" xfId="43002"/>
    <cellStyle name="Normal 88 2 5 2 5" xfId="43003"/>
    <cellStyle name="Normal 88 2 5 2_Table AA.27" xfId="17484"/>
    <cellStyle name="Normal 88 2 5 3" xfId="17485"/>
    <cellStyle name="Normal 88 2 5 3 2" xfId="17486"/>
    <cellStyle name="Normal 88 2 5 3 2 2" xfId="43004"/>
    <cellStyle name="Normal 88 2 5 3 3" xfId="43005"/>
    <cellStyle name="Normal 88 2 5 3 4" xfId="43006"/>
    <cellStyle name="Normal 88 2 5 4" xfId="17487"/>
    <cellStyle name="Normal 88 2 5 4 2" xfId="43007"/>
    <cellStyle name="Normal 88 2 5 5" xfId="43008"/>
    <cellStyle name="Normal 88 2 5 6" xfId="43009"/>
    <cellStyle name="Normal 88 2 5_Table AA.27" xfId="17488"/>
    <cellStyle name="Normal 88 2 6" xfId="17489"/>
    <cellStyle name="Normal 88 2 6 2" xfId="17490"/>
    <cellStyle name="Normal 88 2 6 2 2" xfId="17491"/>
    <cellStyle name="Normal 88 2 6 2 2 2" xfId="17492"/>
    <cellStyle name="Normal 88 2 6 2 3" xfId="17493"/>
    <cellStyle name="Normal 88 2 6 2 4" xfId="43010"/>
    <cellStyle name="Normal 88 2 6 2_Table AA.27" xfId="17494"/>
    <cellStyle name="Normal 88 2 6 3" xfId="17495"/>
    <cellStyle name="Normal 88 2 6 3 2" xfId="17496"/>
    <cellStyle name="Normal 88 2 6 4" xfId="17497"/>
    <cellStyle name="Normal 88 2 6 5" xfId="43011"/>
    <cellStyle name="Normal 88 2 6_Table AA.27" xfId="17498"/>
    <cellStyle name="Normal 88 2 7" xfId="17499"/>
    <cellStyle name="Normal 88 2 7 2" xfId="17500"/>
    <cellStyle name="Normal 88 2 7 2 2" xfId="17501"/>
    <cellStyle name="Normal 88 2 7 2 2 2" xfId="17502"/>
    <cellStyle name="Normal 88 2 7 2 3" xfId="17503"/>
    <cellStyle name="Normal 88 2 7 2_Table AA.27" xfId="17504"/>
    <cellStyle name="Normal 88 2 7 3" xfId="17505"/>
    <cellStyle name="Normal 88 2 7 3 2" xfId="17506"/>
    <cellStyle name="Normal 88 2 7 4" xfId="17507"/>
    <cellStyle name="Normal 88 2 7_Table AA.27" xfId="17508"/>
    <cellStyle name="Normal 88 2 8" xfId="17509"/>
    <cellStyle name="Normal 88 2 8 2" xfId="17510"/>
    <cellStyle name="Normal 88 2 8 2 2" xfId="17511"/>
    <cellStyle name="Normal 88 2 8 3" xfId="17512"/>
    <cellStyle name="Normal 88 2 8_Table AA.27" xfId="17513"/>
    <cellStyle name="Normal 88 2 9" xfId="17514"/>
    <cellStyle name="Normal 88 2 9 2" xfId="17515"/>
    <cellStyle name="Normal 88 2_Table AA.27" xfId="17516"/>
    <cellStyle name="Normal 88 3" xfId="17517"/>
    <cellStyle name="Normal 88 3 10" xfId="43012"/>
    <cellStyle name="Normal 88 3 11" xfId="43013"/>
    <cellStyle name="Normal 88 3 12" xfId="43014"/>
    <cellStyle name="Normal 88 3 13" xfId="43015"/>
    <cellStyle name="Normal 88 3 14" xfId="43016"/>
    <cellStyle name="Normal 88 3 2" xfId="17518"/>
    <cellStyle name="Normal 88 3 2 10" xfId="43017"/>
    <cellStyle name="Normal 88 3 2 11" xfId="43018"/>
    <cellStyle name="Normal 88 3 2 12" xfId="43019"/>
    <cellStyle name="Normal 88 3 2 2" xfId="17519"/>
    <cellStyle name="Normal 88 3 2 2 2" xfId="17520"/>
    <cellStyle name="Normal 88 3 2 2 2 2" xfId="17521"/>
    <cellStyle name="Normal 88 3 2 2 2 2 2" xfId="43020"/>
    <cellStyle name="Normal 88 3 2 2 2 2 2 2" xfId="43021"/>
    <cellStyle name="Normal 88 3 2 2 2 2 3" xfId="43022"/>
    <cellStyle name="Normal 88 3 2 2 2 2 4" xfId="43023"/>
    <cellStyle name="Normal 88 3 2 2 2 3" xfId="43024"/>
    <cellStyle name="Normal 88 3 2 2 2 3 2" xfId="43025"/>
    <cellStyle name="Normal 88 3 2 2 2 4" xfId="43026"/>
    <cellStyle name="Normal 88 3 2 2 2 5" xfId="43027"/>
    <cellStyle name="Normal 88 3 2 2 3" xfId="17522"/>
    <cellStyle name="Normal 88 3 2 2 3 2" xfId="43028"/>
    <cellStyle name="Normal 88 3 2 2 3 2 2" xfId="43029"/>
    <cellStyle name="Normal 88 3 2 2 3 3" xfId="43030"/>
    <cellStyle name="Normal 88 3 2 2 3 4" xfId="43031"/>
    <cellStyle name="Normal 88 3 2 2 4" xfId="43032"/>
    <cellStyle name="Normal 88 3 2 2 4 2" xfId="43033"/>
    <cellStyle name="Normal 88 3 2 2 5" xfId="43034"/>
    <cellStyle name="Normal 88 3 2 2 6" xfId="43035"/>
    <cellStyle name="Normal 88 3 2 2 7" xfId="43036"/>
    <cellStyle name="Normal 88 3 2 2_Table AA.27" xfId="17523"/>
    <cellStyle name="Normal 88 3 2 3" xfId="17524"/>
    <cellStyle name="Normal 88 3 2 3 2" xfId="17525"/>
    <cellStyle name="Normal 88 3 2 3 2 2" xfId="43037"/>
    <cellStyle name="Normal 88 3 2 3 2 2 2" xfId="43038"/>
    <cellStyle name="Normal 88 3 2 3 2 2 2 2" xfId="43039"/>
    <cellStyle name="Normal 88 3 2 3 2 2 3" xfId="43040"/>
    <cellStyle name="Normal 88 3 2 3 2 2 4" xfId="43041"/>
    <cellStyle name="Normal 88 3 2 3 2 3" xfId="43042"/>
    <cellStyle name="Normal 88 3 2 3 2 3 2" xfId="43043"/>
    <cellStyle name="Normal 88 3 2 3 2 4" xfId="43044"/>
    <cellStyle name="Normal 88 3 2 3 2 5" xfId="43045"/>
    <cellStyle name="Normal 88 3 2 3 3" xfId="43046"/>
    <cellStyle name="Normal 88 3 2 3 3 2" xfId="43047"/>
    <cellStyle name="Normal 88 3 2 3 3 2 2" xfId="43048"/>
    <cellStyle name="Normal 88 3 2 3 3 3" xfId="43049"/>
    <cellStyle name="Normal 88 3 2 3 3 4" xfId="43050"/>
    <cellStyle name="Normal 88 3 2 3 4" xfId="43051"/>
    <cellStyle name="Normal 88 3 2 3 4 2" xfId="43052"/>
    <cellStyle name="Normal 88 3 2 3 5" xfId="43053"/>
    <cellStyle name="Normal 88 3 2 3 6" xfId="43054"/>
    <cellStyle name="Normal 88 3 2 4" xfId="17526"/>
    <cellStyle name="Normal 88 3 2 4 2" xfId="43055"/>
    <cellStyle name="Normal 88 3 2 4 2 2" xfId="43056"/>
    <cellStyle name="Normal 88 3 2 4 2 2 2" xfId="43057"/>
    <cellStyle name="Normal 88 3 2 4 2 2 2 2" xfId="43058"/>
    <cellStyle name="Normal 88 3 2 4 2 2 3" xfId="43059"/>
    <cellStyle name="Normal 88 3 2 4 2 3" xfId="43060"/>
    <cellStyle name="Normal 88 3 2 4 2 3 2" xfId="43061"/>
    <cellStyle name="Normal 88 3 2 4 2 4" xfId="43062"/>
    <cellStyle name="Normal 88 3 2 4 2 5" xfId="43063"/>
    <cellStyle name="Normal 88 3 2 4 3" xfId="43064"/>
    <cellStyle name="Normal 88 3 2 4 3 2" xfId="43065"/>
    <cellStyle name="Normal 88 3 2 4 3 2 2" xfId="43066"/>
    <cellStyle name="Normal 88 3 2 4 3 3" xfId="43067"/>
    <cellStyle name="Normal 88 3 2 4 4" xfId="43068"/>
    <cellStyle name="Normal 88 3 2 4 4 2" xfId="43069"/>
    <cellStyle name="Normal 88 3 2 4 5" xfId="43070"/>
    <cellStyle name="Normal 88 3 2 4 6" xfId="43071"/>
    <cellStyle name="Normal 88 3 2 5" xfId="17527"/>
    <cellStyle name="Normal 88 3 2 5 2" xfId="43072"/>
    <cellStyle name="Normal 88 3 2 5 2 2" xfId="43073"/>
    <cellStyle name="Normal 88 3 2 5 2 2 2" xfId="43074"/>
    <cellStyle name="Normal 88 3 2 5 2 3" xfId="43075"/>
    <cellStyle name="Normal 88 3 2 5 3" xfId="43076"/>
    <cellStyle name="Normal 88 3 2 5 3 2" xfId="43077"/>
    <cellStyle name="Normal 88 3 2 5 4" xfId="43078"/>
    <cellStyle name="Normal 88 3 2 5 5" xfId="43079"/>
    <cellStyle name="Normal 88 3 2 6" xfId="17528"/>
    <cellStyle name="Normal 88 3 2 6 2" xfId="43080"/>
    <cellStyle name="Normal 88 3 2 6 2 2" xfId="43081"/>
    <cellStyle name="Normal 88 3 2 6 3" xfId="43082"/>
    <cellStyle name="Normal 88 3 2 7" xfId="43083"/>
    <cellStyle name="Normal 88 3 2 7 2" xfId="43084"/>
    <cellStyle name="Normal 88 3 2 8" xfId="43085"/>
    <cellStyle name="Normal 88 3 2 9" xfId="43086"/>
    <cellStyle name="Normal 88 3 2_Table AA.27" xfId="17529"/>
    <cellStyle name="Normal 88 3 3" xfId="17530"/>
    <cellStyle name="Normal 88 3 3 2" xfId="17531"/>
    <cellStyle name="Normal 88 3 3 2 2" xfId="17532"/>
    <cellStyle name="Normal 88 3 3 2 2 2" xfId="43087"/>
    <cellStyle name="Normal 88 3 3 2 2 2 2" xfId="43088"/>
    <cellStyle name="Normal 88 3 3 2 2 3" xfId="43089"/>
    <cellStyle name="Normal 88 3 3 2 2 4" xfId="43090"/>
    <cellStyle name="Normal 88 3 3 2 3" xfId="43091"/>
    <cellStyle name="Normal 88 3 3 2 3 2" xfId="43092"/>
    <cellStyle name="Normal 88 3 3 2 4" xfId="43093"/>
    <cellStyle name="Normal 88 3 3 2 5" xfId="43094"/>
    <cellStyle name="Normal 88 3 3 2 6" xfId="43095"/>
    <cellStyle name="Normal 88 3 3 3" xfId="17533"/>
    <cellStyle name="Normal 88 3 3 3 2" xfId="43096"/>
    <cellStyle name="Normal 88 3 3 3 2 2" xfId="43097"/>
    <cellStyle name="Normal 88 3 3 3 3" xfId="43098"/>
    <cellStyle name="Normal 88 3 3 3 4" xfId="43099"/>
    <cellStyle name="Normal 88 3 3 4" xfId="17534"/>
    <cellStyle name="Normal 88 3 3 4 2" xfId="43100"/>
    <cellStyle name="Normal 88 3 3 5" xfId="17535"/>
    <cellStyle name="Normal 88 3 3 6" xfId="43101"/>
    <cellStyle name="Normal 88 3 3 7" xfId="43102"/>
    <cellStyle name="Normal 88 3 3 8" xfId="43103"/>
    <cellStyle name="Normal 88 3 3 9" xfId="43104"/>
    <cellStyle name="Normal 88 3 3_Table AA.27" xfId="17536"/>
    <cellStyle name="Normal 88 3 4" xfId="17537"/>
    <cellStyle name="Normal 88 3 4 2" xfId="17538"/>
    <cellStyle name="Normal 88 3 4 2 2" xfId="43105"/>
    <cellStyle name="Normal 88 3 4 2 2 2" xfId="43106"/>
    <cellStyle name="Normal 88 3 4 2 2 2 2" xfId="43107"/>
    <cellStyle name="Normal 88 3 4 2 2 3" xfId="43108"/>
    <cellStyle name="Normal 88 3 4 2 2 4" xfId="43109"/>
    <cellStyle name="Normal 88 3 4 2 3" xfId="43110"/>
    <cellStyle name="Normal 88 3 4 2 3 2" xfId="43111"/>
    <cellStyle name="Normal 88 3 4 2 4" xfId="43112"/>
    <cellStyle name="Normal 88 3 4 2 5" xfId="43113"/>
    <cellStyle name="Normal 88 3 4 3" xfId="43114"/>
    <cellStyle name="Normal 88 3 4 3 2" xfId="43115"/>
    <cellStyle name="Normal 88 3 4 3 2 2" xfId="43116"/>
    <cellStyle name="Normal 88 3 4 3 3" xfId="43117"/>
    <cellStyle name="Normal 88 3 4 3 4" xfId="43118"/>
    <cellStyle name="Normal 88 3 4 4" xfId="43119"/>
    <cellStyle name="Normal 88 3 4 4 2" xfId="43120"/>
    <cellStyle name="Normal 88 3 4 5" xfId="43121"/>
    <cellStyle name="Normal 88 3 4 6" xfId="43122"/>
    <cellStyle name="Normal 88 3 4 7" xfId="43123"/>
    <cellStyle name="Normal 88 3 5" xfId="17539"/>
    <cellStyle name="Normal 88 3 5 2" xfId="43124"/>
    <cellStyle name="Normal 88 3 5 2 2" xfId="43125"/>
    <cellStyle name="Normal 88 3 5 2 2 2" xfId="43126"/>
    <cellStyle name="Normal 88 3 5 2 2 2 2" xfId="43127"/>
    <cellStyle name="Normal 88 3 5 2 2 3" xfId="43128"/>
    <cellStyle name="Normal 88 3 5 2 3" xfId="43129"/>
    <cellStyle name="Normal 88 3 5 2 3 2" xfId="43130"/>
    <cellStyle name="Normal 88 3 5 2 4" xfId="43131"/>
    <cellStyle name="Normal 88 3 5 2 5" xfId="43132"/>
    <cellStyle name="Normal 88 3 5 3" xfId="43133"/>
    <cellStyle name="Normal 88 3 5 3 2" xfId="43134"/>
    <cellStyle name="Normal 88 3 5 3 2 2" xfId="43135"/>
    <cellStyle name="Normal 88 3 5 3 3" xfId="43136"/>
    <cellStyle name="Normal 88 3 5 4" xfId="43137"/>
    <cellStyle name="Normal 88 3 5 4 2" xfId="43138"/>
    <cellStyle name="Normal 88 3 5 5" xfId="43139"/>
    <cellStyle name="Normal 88 3 5 6" xfId="43140"/>
    <cellStyle name="Normal 88 3 6" xfId="17540"/>
    <cellStyle name="Normal 88 3 6 2" xfId="43141"/>
    <cellStyle name="Normal 88 3 6 2 2" xfId="43142"/>
    <cellStyle name="Normal 88 3 6 2 2 2" xfId="43143"/>
    <cellStyle name="Normal 88 3 6 2 3" xfId="43144"/>
    <cellStyle name="Normal 88 3 6 3" xfId="43145"/>
    <cellStyle name="Normal 88 3 6 3 2" xfId="43146"/>
    <cellStyle name="Normal 88 3 6 4" xfId="43147"/>
    <cellStyle name="Normal 88 3 6 5" xfId="43148"/>
    <cellStyle name="Normal 88 3 7" xfId="17541"/>
    <cellStyle name="Normal 88 3 7 2" xfId="43149"/>
    <cellStyle name="Normal 88 3 7 2 2" xfId="43150"/>
    <cellStyle name="Normal 88 3 7 3" xfId="43151"/>
    <cellStyle name="Normal 88 3 8" xfId="43152"/>
    <cellStyle name="Normal 88 3 8 2" xfId="43153"/>
    <cellStyle name="Normal 88 3 9" xfId="43154"/>
    <cellStyle name="Normal 88 3_Table AA.27" xfId="17542"/>
    <cellStyle name="Normal 88 4" xfId="17543"/>
    <cellStyle name="Normal 88 4 10" xfId="43155"/>
    <cellStyle name="Normal 88 4 11" xfId="43156"/>
    <cellStyle name="Normal 88 4 12" xfId="43157"/>
    <cellStyle name="Normal 88 4 2" xfId="17544"/>
    <cellStyle name="Normal 88 4 2 2" xfId="17545"/>
    <cellStyle name="Normal 88 4 2 2 2" xfId="17546"/>
    <cellStyle name="Normal 88 4 2 2 2 2" xfId="43158"/>
    <cellStyle name="Normal 88 4 2 2 2 2 2" xfId="43159"/>
    <cellStyle name="Normal 88 4 2 2 2 3" xfId="43160"/>
    <cellStyle name="Normal 88 4 2 2 2 4" xfId="43161"/>
    <cellStyle name="Normal 88 4 2 2 3" xfId="43162"/>
    <cellStyle name="Normal 88 4 2 2 3 2" xfId="43163"/>
    <cellStyle name="Normal 88 4 2 2 4" xfId="43164"/>
    <cellStyle name="Normal 88 4 2 2 5" xfId="43165"/>
    <cellStyle name="Normal 88 4 2 3" xfId="17547"/>
    <cellStyle name="Normal 88 4 2 3 2" xfId="43166"/>
    <cellStyle name="Normal 88 4 2 3 2 2" xfId="43167"/>
    <cellStyle name="Normal 88 4 2 3 3" xfId="43168"/>
    <cellStyle name="Normal 88 4 2 3 4" xfId="43169"/>
    <cellStyle name="Normal 88 4 2 4" xfId="17548"/>
    <cellStyle name="Normal 88 4 2 4 2" xfId="43170"/>
    <cellStyle name="Normal 88 4 2 5" xfId="17549"/>
    <cellStyle name="Normal 88 4 2 6" xfId="43171"/>
    <cellStyle name="Normal 88 4 2 7" xfId="43172"/>
    <cellStyle name="Normal 88 4 2_Table AA.27" xfId="17550"/>
    <cellStyle name="Normal 88 4 3" xfId="17551"/>
    <cellStyle name="Normal 88 4 3 2" xfId="17552"/>
    <cellStyle name="Normal 88 4 3 2 2" xfId="43173"/>
    <cellStyle name="Normal 88 4 3 2 2 2" xfId="43174"/>
    <cellStyle name="Normal 88 4 3 2 2 2 2" xfId="43175"/>
    <cellStyle name="Normal 88 4 3 2 2 3" xfId="43176"/>
    <cellStyle name="Normal 88 4 3 2 2 4" xfId="43177"/>
    <cellStyle name="Normal 88 4 3 2 3" xfId="43178"/>
    <cellStyle name="Normal 88 4 3 2 3 2" xfId="43179"/>
    <cellStyle name="Normal 88 4 3 2 4" xfId="43180"/>
    <cellStyle name="Normal 88 4 3 2 5" xfId="43181"/>
    <cellStyle name="Normal 88 4 3 3" xfId="43182"/>
    <cellStyle name="Normal 88 4 3 3 2" xfId="43183"/>
    <cellStyle name="Normal 88 4 3 3 2 2" xfId="43184"/>
    <cellStyle name="Normal 88 4 3 3 3" xfId="43185"/>
    <cellStyle name="Normal 88 4 3 3 4" xfId="43186"/>
    <cellStyle name="Normal 88 4 3 4" xfId="43187"/>
    <cellStyle name="Normal 88 4 3 4 2" xfId="43188"/>
    <cellStyle name="Normal 88 4 3 5" xfId="43189"/>
    <cellStyle name="Normal 88 4 3 6" xfId="43190"/>
    <cellStyle name="Normal 88 4 4" xfId="17553"/>
    <cellStyle name="Normal 88 4 4 2" xfId="43191"/>
    <cellStyle name="Normal 88 4 4 2 2" xfId="43192"/>
    <cellStyle name="Normal 88 4 4 2 2 2" xfId="43193"/>
    <cellStyle name="Normal 88 4 4 2 2 2 2" xfId="43194"/>
    <cellStyle name="Normal 88 4 4 2 2 3" xfId="43195"/>
    <cellStyle name="Normal 88 4 4 2 3" xfId="43196"/>
    <cellStyle name="Normal 88 4 4 2 3 2" xfId="43197"/>
    <cellStyle name="Normal 88 4 4 2 4" xfId="43198"/>
    <cellStyle name="Normal 88 4 4 2 5" xfId="43199"/>
    <cellStyle name="Normal 88 4 4 3" xfId="43200"/>
    <cellStyle name="Normal 88 4 4 3 2" xfId="43201"/>
    <cellStyle name="Normal 88 4 4 3 2 2" xfId="43202"/>
    <cellStyle name="Normal 88 4 4 3 3" xfId="43203"/>
    <cellStyle name="Normal 88 4 4 4" xfId="43204"/>
    <cellStyle name="Normal 88 4 4 4 2" xfId="43205"/>
    <cellStyle name="Normal 88 4 4 5" xfId="43206"/>
    <cellStyle name="Normal 88 4 4 6" xfId="43207"/>
    <cellStyle name="Normal 88 4 5" xfId="17554"/>
    <cellStyle name="Normal 88 4 5 2" xfId="43208"/>
    <cellStyle name="Normal 88 4 5 2 2" xfId="43209"/>
    <cellStyle name="Normal 88 4 5 2 2 2" xfId="43210"/>
    <cellStyle name="Normal 88 4 5 2 3" xfId="43211"/>
    <cellStyle name="Normal 88 4 5 3" xfId="43212"/>
    <cellStyle name="Normal 88 4 5 3 2" xfId="43213"/>
    <cellStyle name="Normal 88 4 5 4" xfId="43214"/>
    <cellStyle name="Normal 88 4 5 5" xfId="43215"/>
    <cellStyle name="Normal 88 4 6" xfId="17555"/>
    <cellStyle name="Normal 88 4 6 2" xfId="43216"/>
    <cellStyle name="Normal 88 4 6 2 2" xfId="43217"/>
    <cellStyle name="Normal 88 4 6 3" xfId="43218"/>
    <cellStyle name="Normal 88 4 7" xfId="43219"/>
    <cellStyle name="Normal 88 4 7 2" xfId="43220"/>
    <cellStyle name="Normal 88 4 8" xfId="43221"/>
    <cellStyle name="Normal 88 4 9" xfId="43222"/>
    <cellStyle name="Normal 88 4_Table AA.27" xfId="17556"/>
    <cellStyle name="Normal 88 5" xfId="17557"/>
    <cellStyle name="Normal 88 5 10" xfId="43223"/>
    <cellStyle name="Normal 88 5 11" xfId="43224"/>
    <cellStyle name="Normal 88 5 12" xfId="43225"/>
    <cellStyle name="Normal 88 5 2" xfId="17558"/>
    <cellStyle name="Normal 88 5 2 2" xfId="17559"/>
    <cellStyle name="Normal 88 5 2 2 2" xfId="17560"/>
    <cellStyle name="Normal 88 5 2 2 2 2" xfId="43226"/>
    <cellStyle name="Normal 88 5 2 2 2 2 2" xfId="43227"/>
    <cellStyle name="Normal 88 5 2 2 2 3" xfId="43228"/>
    <cellStyle name="Normal 88 5 2 2 2 4" xfId="43229"/>
    <cellStyle name="Normal 88 5 2 2 3" xfId="43230"/>
    <cellStyle name="Normal 88 5 2 2 3 2" xfId="43231"/>
    <cellStyle name="Normal 88 5 2 2 4" xfId="43232"/>
    <cellStyle name="Normal 88 5 2 2 5" xfId="43233"/>
    <cellStyle name="Normal 88 5 2 3" xfId="17561"/>
    <cellStyle name="Normal 88 5 2 3 2" xfId="43234"/>
    <cellStyle name="Normal 88 5 2 3 2 2" xfId="43235"/>
    <cellStyle name="Normal 88 5 2 3 3" xfId="43236"/>
    <cellStyle name="Normal 88 5 2 3 4" xfId="43237"/>
    <cellStyle name="Normal 88 5 2 4" xfId="43238"/>
    <cellStyle name="Normal 88 5 2 4 2" xfId="43239"/>
    <cellStyle name="Normal 88 5 2 5" xfId="43240"/>
    <cellStyle name="Normal 88 5 2 6" xfId="43241"/>
    <cellStyle name="Normal 88 5 2 7" xfId="43242"/>
    <cellStyle name="Normal 88 5 2_Table AA.27" xfId="17562"/>
    <cellStyle name="Normal 88 5 3" xfId="17563"/>
    <cellStyle name="Normal 88 5 3 2" xfId="17564"/>
    <cellStyle name="Normal 88 5 3 2 2" xfId="43243"/>
    <cellStyle name="Normal 88 5 3 2 2 2" xfId="43244"/>
    <cellStyle name="Normal 88 5 3 2 2 2 2" xfId="43245"/>
    <cellStyle name="Normal 88 5 3 2 2 3" xfId="43246"/>
    <cellStyle name="Normal 88 5 3 2 2 4" xfId="43247"/>
    <cellStyle name="Normal 88 5 3 2 3" xfId="43248"/>
    <cellStyle name="Normal 88 5 3 2 3 2" xfId="43249"/>
    <cellStyle name="Normal 88 5 3 2 4" xfId="43250"/>
    <cellStyle name="Normal 88 5 3 2 5" xfId="43251"/>
    <cellStyle name="Normal 88 5 3 3" xfId="43252"/>
    <cellStyle name="Normal 88 5 3 3 2" xfId="43253"/>
    <cellStyle name="Normal 88 5 3 3 2 2" xfId="43254"/>
    <cellStyle name="Normal 88 5 3 3 3" xfId="43255"/>
    <cellStyle name="Normal 88 5 3 3 4" xfId="43256"/>
    <cellStyle name="Normal 88 5 3 4" xfId="43257"/>
    <cellStyle name="Normal 88 5 3 4 2" xfId="43258"/>
    <cellStyle name="Normal 88 5 3 5" xfId="43259"/>
    <cellStyle name="Normal 88 5 3 6" xfId="43260"/>
    <cellStyle name="Normal 88 5 4" xfId="17565"/>
    <cellStyle name="Normal 88 5 4 2" xfId="43261"/>
    <cellStyle name="Normal 88 5 4 2 2" xfId="43262"/>
    <cellStyle name="Normal 88 5 4 2 2 2" xfId="43263"/>
    <cellStyle name="Normal 88 5 4 2 2 2 2" xfId="43264"/>
    <cellStyle name="Normal 88 5 4 2 2 3" xfId="43265"/>
    <cellStyle name="Normal 88 5 4 2 3" xfId="43266"/>
    <cellStyle name="Normal 88 5 4 2 3 2" xfId="43267"/>
    <cellStyle name="Normal 88 5 4 2 4" xfId="43268"/>
    <cellStyle name="Normal 88 5 4 2 5" xfId="43269"/>
    <cellStyle name="Normal 88 5 4 3" xfId="43270"/>
    <cellStyle name="Normal 88 5 4 3 2" xfId="43271"/>
    <cellStyle name="Normal 88 5 4 3 2 2" xfId="43272"/>
    <cellStyle name="Normal 88 5 4 3 3" xfId="43273"/>
    <cellStyle name="Normal 88 5 4 4" xfId="43274"/>
    <cellStyle name="Normal 88 5 4 4 2" xfId="43275"/>
    <cellStyle name="Normal 88 5 4 5" xfId="43276"/>
    <cellStyle name="Normal 88 5 4 6" xfId="43277"/>
    <cellStyle name="Normal 88 5 5" xfId="17566"/>
    <cellStyle name="Normal 88 5 5 2" xfId="43278"/>
    <cellStyle name="Normal 88 5 5 2 2" xfId="43279"/>
    <cellStyle name="Normal 88 5 5 2 2 2" xfId="43280"/>
    <cellStyle name="Normal 88 5 5 2 3" xfId="43281"/>
    <cellStyle name="Normal 88 5 5 3" xfId="43282"/>
    <cellStyle name="Normal 88 5 5 3 2" xfId="43283"/>
    <cellStyle name="Normal 88 5 5 4" xfId="43284"/>
    <cellStyle name="Normal 88 5 5 5" xfId="43285"/>
    <cellStyle name="Normal 88 5 6" xfId="17567"/>
    <cellStyle name="Normal 88 5 6 2" xfId="43286"/>
    <cellStyle name="Normal 88 5 6 2 2" xfId="43287"/>
    <cellStyle name="Normal 88 5 6 3" xfId="43288"/>
    <cellStyle name="Normal 88 5 7" xfId="43289"/>
    <cellStyle name="Normal 88 5 7 2" xfId="43290"/>
    <cellStyle name="Normal 88 5 8" xfId="43291"/>
    <cellStyle name="Normal 88 5 9" xfId="43292"/>
    <cellStyle name="Normal 88 5_Table AA.27" xfId="17568"/>
    <cellStyle name="Normal 88 6" xfId="17569"/>
    <cellStyle name="Normal 88 6 2" xfId="17570"/>
    <cellStyle name="Normal 88 6 2 2" xfId="17571"/>
    <cellStyle name="Normal 88 6 2 2 2" xfId="17572"/>
    <cellStyle name="Normal 88 6 2 2 2 2" xfId="43293"/>
    <cellStyle name="Normal 88 6 2 2 2 3" xfId="43294"/>
    <cellStyle name="Normal 88 6 2 2 3" xfId="43295"/>
    <cellStyle name="Normal 88 6 2 2 4" xfId="43296"/>
    <cellStyle name="Normal 88 6 2 3" xfId="17573"/>
    <cellStyle name="Normal 88 6 2 3 2" xfId="43297"/>
    <cellStyle name="Normal 88 6 2 3 3" xfId="43298"/>
    <cellStyle name="Normal 88 6 2 4" xfId="43299"/>
    <cellStyle name="Normal 88 6 2 5" xfId="43300"/>
    <cellStyle name="Normal 88 6 2_Table AA.27" xfId="17574"/>
    <cellStyle name="Normal 88 6 3" xfId="17575"/>
    <cellStyle name="Normal 88 6 3 2" xfId="17576"/>
    <cellStyle name="Normal 88 6 3 2 2" xfId="43301"/>
    <cellStyle name="Normal 88 6 3 2 3" xfId="43302"/>
    <cellStyle name="Normal 88 6 3 3" xfId="43303"/>
    <cellStyle name="Normal 88 6 3 4" xfId="43304"/>
    <cellStyle name="Normal 88 6 4" xfId="17577"/>
    <cellStyle name="Normal 88 6 4 2" xfId="43305"/>
    <cellStyle name="Normal 88 6 4 3" xfId="43306"/>
    <cellStyle name="Normal 88 6 5" xfId="17578"/>
    <cellStyle name="Normal 88 6 6" xfId="43307"/>
    <cellStyle name="Normal 88 6 7" xfId="43308"/>
    <cellStyle name="Normal 88 6_Table AA.27" xfId="17579"/>
    <cellStyle name="Normal 88 7" xfId="17580"/>
    <cellStyle name="Normal 88 7 2" xfId="17581"/>
    <cellStyle name="Normal 88 7 2 2" xfId="17582"/>
    <cellStyle name="Normal 88 7 2 2 2" xfId="17583"/>
    <cellStyle name="Normal 88 7 2 2 2 2" xfId="43309"/>
    <cellStyle name="Normal 88 7 2 2 3" xfId="43310"/>
    <cellStyle name="Normal 88 7 2 2 4" xfId="43311"/>
    <cellStyle name="Normal 88 7 2 3" xfId="17584"/>
    <cellStyle name="Normal 88 7 2 3 2" xfId="43312"/>
    <cellStyle name="Normal 88 7 2 4" xfId="43313"/>
    <cellStyle name="Normal 88 7 2 5" xfId="43314"/>
    <cellStyle name="Normal 88 7 2_Table AA.27" xfId="17585"/>
    <cellStyle name="Normal 88 7 3" xfId="17586"/>
    <cellStyle name="Normal 88 7 3 2" xfId="17587"/>
    <cellStyle name="Normal 88 7 3 2 2" xfId="43315"/>
    <cellStyle name="Normal 88 7 3 3" xfId="43316"/>
    <cellStyle name="Normal 88 7 3 4" xfId="43317"/>
    <cellStyle name="Normal 88 7 4" xfId="17588"/>
    <cellStyle name="Normal 88 7 4 2" xfId="43318"/>
    <cellStyle name="Normal 88 7 5" xfId="43319"/>
    <cellStyle name="Normal 88 7 6" xfId="43320"/>
    <cellStyle name="Normal 88 7_Table AA.27" xfId="17589"/>
    <cellStyle name="Normal 88 8" xfId="17590"/>
    <cellStyle name="Normal 88 8 2" xfId="17591"/>
    <cellStyle name="Normal 88 8 2 2" xfId="17592"/>
    <cellStyle name="Normal 88 8 2 2 2" xfId="17593"/>
    <cellStyle name="Normal 88 8 2 2 2 2" xfId="43321"/>
    <cellStyle name="Normal 88 8 2 2 3" xfId="43322"/>
    <cellStyle name="Normal 88 8 2 2 4" xfId="43323"/>
    <cellStyle name="Normal 88 8 2 3" xfId="17594"/>
    <cellStyle name="Normal 88 8 2 3 2" xfId="43324"/>
    <cellStyle name="Normal 88 8 2 4" xfId="43325"/>
    <cellStyle name="Normal 88 8 2 5" xfId="43326"/>
    <cellStyle name="Normal 88 8 2_Table AA.27" xfId="17595"/>
    <cellStyle name="Normal 88 8 3" xfId="17596"/>
    <cellStyle name="Normal 88 8 3 2" xfId="17597"/>
    <cellStyle name="Normal 88 8 3 2 2" xfId="43327"/>
    <cellStyle name="Normal 88 8 3 3" xfId="43328"/>
    <cellStyle name="Normal 88 8 3 4" xfId="43329"/>
    <cellStyle name="Normal 88 8 4" xfId="17598"/>
    <cellStyle name="Normal 88 8 4 2" xfId="43330"/>
    <cellStyle name="Normal 88 8 5" xfId="43331"/>
    <cellStyle name="Normal 88 8 6" xfId="43332"/>
    <cellStyle name="Normal 88 8_Table AA.27" xfId="17599"/>
    <cellStyle name="Normal 88 9" xfId="17600"/>
    <cellStyle name="Normal 88 9 2" xfId="17601"/>
    <cellStyle name="Normal 88 9 2 2" xfId="17602"/>
    <cellStyle name="Normal 88 9 2 2 2" xfId="43333"/>
    <cellStyle name="Normal 88 9 2 3" xfId="43334"/>
    <cellStyle name="Normal 88 9 2 4" xfId="43335"/>
    <cellStyle name="Normal 88 9 3" xfId="17603"/>
    <cellStyle name="Normal 88 9 3 2" xfId="43336"/>
    <cellStyle name="Normal 88 9 4" xfId="43337"/>
    <cellStyle name="Normal 88 9 5" xfId="43338"/>
    <cellStyle name="Normal 88 9_Table AA.27" xfId="17604"/>
    <cellStyle name="Normal 88_Table AA.27" xfId="17605"/>
    <cellStyle name="Normal 89" xfId="17606"/>
    <cellStyle name="Normal 89 10" xfId="17607"/>
    <cellStyle name="Normal 89 10 2" xfId="17608"/>
    <cellStyle name="Normal 89 10 2 2" xfId="43339"/>
    <cellStyle name="Normal 89 10 3" xfId="43340"/>
    <cellStyle name="Normal 89 10 4" xfId="43341"/>
    <cellStyle name="Normal 89 11" xfId="17609"/>
    <cellStyle name="Normal 89 11 2" xfId="17610"/>
    <cellStyle name="Normal 89 12" xfId="43342"/>
    <cellStyle name="Normal 89 13" xfId="43343"/>
    <cellStyle name="Normal 89 14" xfId="43344"/>
    <cellStyle name="Normal 89 15" xfId="43345"/>
    <cellStyle name="Normal 89 16" xfId="43346"/>
    <cellStyle name="Normal 89 17" xfId="43347"/>
    <cellStyle name="Normal 89 18" xfId="43348"/>
    <cellStyle name="Normal 89 2" xfId="17611"/>
    <cellStyle name="Normal 89 2 10" xfId="17612"/>
    <cellStyle name="Normal 89 2 11" xfId="17613"/>
    <cellStyle name="Normal 89 2 12" xfId="17614"/>
    <cellStyle name="Normal 89 2 13" xfId="43349"/>
    <cellStyle name="Normal 89 2 14" xfId="43350"/>
    <cellStyle name="Normal 89 2 2" xfId="17615"/>
    <cellStyle name="Normal 89 2 2 10" xfId="43351"/>
    <cellStyle name="Normal 89 2 2 11" xfId="43352"/>
    <cellStyle name="Normal 89 2 2 12" xfId="43353"/>
    <cellStyle name="Normal 89 2 2 2" xfId="17616"/>
    <cellStyle name="Normal 89 2 2 2 2" xfId="17617"/>
    <cellStyle name="Normal 89 2 2 2 2 2" xfId="17618"/>
    <cellStyle name="Normal 89 2 2 2 2 2 2" xfId="17619"/>
    <cellStyle name="Normal 89 2 2 2 2 2 2 2" xfId="43354"/>
    <cellStyle name="Normal 89 2 2 2 2 2 3" xfId="43355"/>
    <cellStyle name="Normal 89 2 2 2 2 2 4" xfId="43356"/>
    <cellStyle name="Normal 89 2 2 2 2 3" xfId="17620"/>
    <cellStyle name="Normal 89 2 2 2 2 3 2" xfId="43357"/>
    <cellStyle name="Normal 89 2 2 2 2 4" xfId="43358"/>
    <cellStyle name="Normal 89 2 2 2 2 5" xfId="43359"/>
    <cellStyle name="Normal 89 2 2 2 2_Table AA.27" xfId="17621"/>
    <cellStyle name="Normal 89 2 2 2 3" xfId="17622"/>
    <cellStyle name="Normal 89 2 2 2 3 2" xfId="17623"/>
    <cellStyle name="Normal 89 2 2 2 3 2 2" xfId="43360"/>
    <cellStyle name="Normal 89 2 2 2 3 3" xfId="43361"/>
    <cellStyle name="Normal 89 2 2 2 3 4" xfId="43362"/>
    <cellStyle name="Normal 89 2 2 2 4" xfId="17624"/>
    <cellStyle name="Normal 89 2 2 2 4 2" xfId="43363"/>
    <cellStyle name="Normal 89 2 2 2 5" xfId="43364"/>
    <cellStyle name="Normal 89 2 2 2 6" xfId="43365"/>
    <cellStyle name="Normal 89 2 2 2 7" xfId="43366"/>
    <cellStyle name="Normal 89 2 2 2_Table AA.27" xfId="17625"/>
    <cellStyle name="Normal 89 2 2 3" xfId="17626"/>
    <cellStyle name="Normal 89 2 2 3 2" xfId="17627"/>
    <cellStyle name="Normal 89 2 2 3 2 2" xfId="17628"/>
    <cellStyle name="Normal 89 2 2 3 2 2 2" xfId="43367"/>
    <cellStyle name="Normal 89 2 2 3 2 2 2 2" xfId="43368"/>
    <cellStyle name="Normal 89 2 2 3 2 2 3" xfId="43369"/>
    <cellStyle name="Normal 89 2 2 3 2 2 4" xfId="43370"/>
    <cellStyle name="Normal 89 2 2 3 2 3" xfId="43371"/>
    <cellStyle name="Normal 89 2 2 3 2 3 2" xfId="43372"/>
    <cellStyle name="Normal 89 2 2 3 2 4" xfId="43373"/>
    <cellStyle name="Normal 89 2 2 3 2 5" xfId="43374"/>
    <cellStyle name="Normal 89 2 2 3 3" xfId="17629"/>
    <cellStyle name="Normal 89 2 2 3 3 2" xfId="43375"/>
    <cellStyle name="Normal 89 2 2 3 3 2 2" xfId="43376"/>
    <cellStyle name="Normal 89 2 2 3 3 3" xfId="43377"/>
    <cellStyle name="Normal 89 2 2 3 3 4" xfId="43378"/>
    <cellStyle name="Normal 89 2 2 3 4" xfId="43379"/>
    <cellStyle name="Normal 89 2 2 3 4 2" xfId="43380"/>
    <cellStyle name="Normal 89 2 2 3 5" xfId="43381"/>
    <cellStyle name="Normal 89 2 2 3 6" xfId="43382"/>
    <cellStyle name="Normal 89 2 2 3_Table AA.27" xfId="17630"/>
    <cellStyle name="Normal 89 2 2 4" xfId="17631"/>
    <cellStyle name="Normal 89 2 2 4 2" xfId="17632"/>
    <cellStyle name="Normal 89 2 2 4 2 2" xfId="43383"/>
    <cellStyle name="Normal 89 2 2 4 2 2 2" xfId="43384"/>
    <cellStyle name="Normal 89 2 2 4 2 2 2 2" xfId="43385"/>
    <cellStyle name="Normal 89 2 2 4 2 2 3" xfId="43386"/>
    <cellStyle name="Normal 89 2 2 4 2 3" xfId="43387"/>
    <cellStyle name="Normal 89 2 2 4 2 3 2" xfId="43388"/>
    <cellStyle name="Normal 89 2 2 4 2 4" xfId="43389"/>
    <cellStyle name="Normal 89 2 2 4 2 5" xfId="43390"/>
    <cellStyle name="Normal 89 2 2 4 3" xfId="43391"/>
    <cellStyle name="Normal 89 2 2 4 3 2" xfId="43392"/>
    <cellStyle name="Normal 89 2 2 4 3 2 2" xfId="43393"/>
    <cellStyle name="Normal 89 2 2 4 3 3" xfId="43394"/>
    <cellStyle name="Normal 89 2 2 4 4" xfId="43395"/>
    <cellStyle name="Normal 89 2 2 4 4 2" xfId="43396"/>
    <cellStyle name="Normal 89 2 2 4 5" xfId="43397"/>
    <cellStyle name="Normal 89 2 2 4 6" xfId="43398"/>
    <cellStyle name="Normal 89 2 2 5" xfId="17633"/>
    <cellStyle name="Normal 89 2 2 5 2" xfId="43399"/>
    <cellStyle name="Normal 89 2 2 5 2 2" xfId="43400"/>
    <cellStyle name="Normal 89 2 2 5 2 2 2" xfId="43401"/>
    <cellStyle name="Normal 89 2 2 5 2 3" xfId="43402"/>
    <cellStyle name="Normal 89 2 2 5 3" xfId="43403"/>
    <cellStyle name="Normal 89 2 2 5 3 2" xfId="43404"/>
    <cellStyle name="Normal 89 2 2 5 4" xfId="43405"/>
    <cellStyle name="Normal 89 2 2 5 5" xfId="43406"/>
    <cellStyle name="Normal 89 2 2 6" xfId="17634"/>
    <cellStyle name="Normal 89 2 2 6 2" xfId="43407"/>
    <cellStyle name="Normal 89 2 2 6 2 2" xfId="43408"/>
    <cellStyle name="Normal 89 2 2 6 3" xfId="43409"/>
    <cellStyle name="Normal 89 2 2 7" xfId="17635"/>
    <cellStyle name="Normal 89 2 2 7 2" xfId="43410"/>
    <cellStyle name="Normal 89 2 2 8" xfId="43411"/>
    <cellStyle name="Normal 89 2 2 9" xfId="43412"/>
    <cellStyle name="Normal 89 2 2_Table AA.27" xfId="17636"/>
    <cellStyle name="Normal 89 2 3" xfId="17637"/>
    <cellStyle name="Normal 89 2 3 2" xfId="17638"/>
    <cellStyle name="Normal 89 2 3 2 2" xfId="17639"/>
    <cellStyle name="Normal 89 2 3 2 2 2" xfId="17640"/>
    <cellStyle name="Normal 89 2 3 2 2 2 2" xfId="43413"/>
    <cellStyle name="Normal 89 2 3 2 2 2 3" xfId="43414"/>
    <cellStyle name="Normal 89 2 3 2 2 3" xfId="43415"/>
    <cellStyle name="Normal 89 2 3 2 2 4" xfId="43416"/>
    <cellStyle name="Normal 89 2 3 2 3" xfId="17641"/>
    <cellStyle name="Normal 89 2 3 2 3 2" xfId="43417"/>
    <cellStyle name="Normal 89 2 3 2 3 3" xfId="43418"/>
    <cellStyle name="Normal 89 2 3 2 4" xfId="43419"/>
    <cellStyle name="Normal 89 2 3 2 5" xfId="43420"/>
    <cellStyle name="Normal 89 2 3 2 6" xfId="43421"/>
    <cellStyle name="Normal 89 2 3 2_Table AA.27" xfId="17642"/>
    <cellStyle name="Normal 89 2 3 3" xfId="17643"/>
    <cellStyle name="Normal 89 2 3 3 2" xfId="17644"/>
    <cellStyle name="Normal 89 2 3 3 2 2" xfId="43422"/>
    <cellStyle name="Normal 89 2 3 3 2 3" xfId="43423"/>
    <cellStyle name="Normal 89 2 3 3 3" xfId="43424"/>
    <cellStyle name="Normal 89 2 3 3 4" xfId="43425"/>
    <cellStyle name="Normal 89 2 3 4" xfId="17645"/>
    <cellStyle name="Normal 89 2 3 4 2" xfId="43426"/>
    <cellStyle name="Normal 89 2 3 4 3" xfId="43427"/>
    <cellStyle name="Normal 89 2 3 5" xfId="17646"/>
    <cellStyle name="Normal 89 2 3 6" xfId="17647"/>
    <cellStyle name="Normal 89 2 3 7" xfId="43428"/>
    <cellStyle name="Normal 89 2 3 8" xfId="43429"/>
    <cellStyle name="Normal 89 2 3 9" xfId="43430"/>
    <cellStyle name="Normal 89 2 3_Table AA.27" xfId="17648"/>
    <cellStyle name="Normal 89 2 4" xfId="17649"/>
    <cellStyle name="Normal 89 2 4 2" xfId="17650"/>
    <cellStyle name="Normal 89 2 4 2 2" xfId="17651"/>
    <cellStyle name="Normal 89 2 4 2 2 2" xfId="17652"/>
    <cellStyle name="Normal 89 2 4 2 2 2 2" xfId="43431"/>
    <cellStyle name="Normal 89 2 4 2 2 3" xfId="43432"/>
    <cellStyle name="Normal 89 2 4 2 2 4" xfId="43433"/>
    <cellStyle name="Normal 89 2 4 2 3" xfId="17653"/>
    <cellStyle name="Normal 89 2 4 2 3 2" xfId="43434"/>
    <cellStyle name="Normal 89 2 4 2 4" xfId="43435"/>
    <cellStyle name="Normal 89 2 4 2 5" xfId="43436"/>
    <cellStyle name="Normal 89 2 4 2_Table AA.27" xfId="17654"/>
    <cellStyle name="Normal 89 2 4 3" xfId="17655"/>
    <cellStyle name="Normal 89 2 4 3 2" xfId="17656"/>
    <cellStyle name="Normal 89 2 4 3 2 2" xfId="43437"/>
    <cellStyle name="Normal 89 2 4 3 3" xfId="43438"/>
    <cellStyle name="Normal 89 2 4 3 4" xfId="43439"/>
    <cellStyle name="Normal 89 2 4 4" xfId="17657"/>
    <cellStyle name="Normal 89 2 4 4 2" xfId="43440"/>
    <cellStyle name="Normal 89 2 4 5" xfId="43441"/>
    <cellStyle name="Normal 89 2 4 6" xfId="43442"/>
    <cellStyle name="Normal 89 2 4 7" xfId="43443"/>
    <cellStyle name="Normal 89 2 4_Table AA.27" xfId="17658"/>
    <cellStyle name="Normal 89 2 5" xfId="17659"/>
    <cellStyle name="Normal 89 2 5 2" xfId="17660"/>
    <cellStyle name="Normal 89 2 5 2 2" xfId="17661"/>
    <cellStyle name="Normal 89 2 5 2 2 2" xfId="17662"/>
    <cellStyle name="Normal 89 2 5 2 2 2 2" xfId="43444"/>
    <cellStyle name="Normal 89 2 5 2 2 3" xfId="43445"/>
    <cellStyle name="Normal 89 2 5 2 2 4" xfId="43446"/>
    <cellStyle name="Normal 89 2 5 2 3" xfId="17663"/>
    <cellStyle name="Normal 89 2 5 2 3 2" xfId="43447"/>
    <cellStyle name="Normal 89 2 5 2 4" xfId="43448"/>
    <cellStyle name="Normal 89 2 5 2 5" xfId="43449"/>
    <cellStyle name="Normal 89 2 5 2_Table AA.27" xfId="17664"/>
    <cellStyle name="Normal 89 2 5 3" xfId="17665"/>
    <cellStyle name="Normal 89 2 5 3 2" xfId="17666"/>
    <cellStyle name="Normal 89 2 5 3 2 2" xfId="43450"/>
    <cellStyle name="Normal 89 2 5 3 3" xfId="43451"/>
    <cellStyle name="Normal 89 2 5 3 4" xfId="43452"/>
    <cellStyle name="Normal 89 2 5 4" xfId="17667"/>
    <cellStyle name="Normal 89 2 5 4 2" xfId="43453"/>
    <cellStyle name="Normal 89 2 5 5" xfId="43454"/>
    <cellStyle name="Normal 89 2 5 6" xfId="43455"/>
    <cellStyle name="Normal 89 2 5_Table AA.27" xfId="17668"/>
    <cellStyle name="Normal 89 2 6" xfId="17669"/>
    <cellStyle name="Normal 89 2 6 2" xfId="17670"/>
    <cellStyle name="Normal 89 2 6 2 2" xfId="17671"/>
    <cellStyle name="Normal 89 2 6 2 2 2" xfId="17672"/>
    <cellStyle name="Normal 89 2 6 2 3" xfId="17673"/>
    <cellStyle name="Normal 89 2 6 2 4" xfId="43456"/>
    <cellStyle name="Normal 89 2 6 2_Table AA.27" xfId="17674"/>
    <cellStyle name="Normal 89 2 6 3" xfId="17675"/>
    <cellStyle name="Normal 89 2 6 3 2" xfId="17676"/>
    <cellStyle name="Normal 89 2 6 4" xfId="17677"/>
    <cellStyle name="Normal 89 2 6 5" xfId="43457"/>
    <cellStyle name="Normal 89 2 6_Table AA.27" xfId="17678"/>
    <cellStyle name="Normal 89 2 7" xfId="17679"/>
    <cellStyle name="Normal 89 2 7 2" xfId="17680"/>
    <cellStyle name="Normal 89 2 7 2 2" xfId="17681"/>
    <cellStyle name="Normal 89 2 7 2 2 2" xfId="17682"/>
    <cellStyle name="Normal 89 2 7 2 3" xfId="17683"/>
    <cellStyle name="Normal 89 2 7 2_Table AA.27" xfId="17684"/>
    <cellStyle name="Normal 89 2 7 3" xfId="17685"/>
    <cellStyle name="Normal 89 2 7 3 2" xfId="17686"/>
    <cellStyle name="Normal 89 2 7 4" xfId="17687"/>
    <cellStyle name="Normal 89 2 7_Table AA.27" xfId="17688"/>
    <cellStyle name="Normal 89 2 8" xfId="17689"/>
    <cellStyle name="Normal 89 2 8 2" xfId="17690"/>
    <cellStyle name="Normal 89 2 8 2 2" xfId="17691"/>
    <cellStyle name="Normal 89 2 8 3" xfId="17692"/>
    <cellStyle name="Normal 89 2 8_Table AA.27" xfId="17693"/>
    <cellStyle name="Normal 89 2 9" xfId="17694"/>
    <cellStyle name="Normal 89 2 9 2" xfId="17695"/>
    <cellStyle name="Normal 89 2_Table AA.27" xfId="17696"/>
    <cellStyle name="Normal 89 3" xfId="17697"/>
    <cellStyle name="Normal 89 3 10" xfId="43458"/>
    <cellStyle name="Normal 89 3 11" xfId="43459"/>
    <cellStyle name="Normal 89 3 12" xfId="43460"/>
    <cellStyle name="Normal 89 3 13" xfId="43461"/>
    <cellStyle name="Normal 89 3 14" xfId="43462"/>
    <cellStyle name="Normal 89 3 2" xfId="17698"/>
    <cellStyle name="Normal 89 3 2 10" xfId="43463"/>
    <cellStyle name="Normal 89 3 2 11" xfId="43464"/>
    <cellStyle name="Normal 89 3 2 12" xfId="43465"/>
    <cellStyle name="Normal 89 3 2 2" xfId="17699"/>
    <cellStyle name="Normal 89 3 2 2 2" xfId="17700"/>
    <cellStyle name="Normal 89 3 2 2 2 2" xfId="17701"/>
    <cellStyle name="Normal 89 3 2 2 2 2 2" xfId="43466"/>
    <cellStyle name="Normal 89 3 2 2 2 2 2 2" xfId="43467"/>
    <cellStyle name="Normal 89 3 2 2 2 2 3" xfId="43468"/>
    <cellStyle name="Normal 89 3 2 2 2 2 4" xfId="43469"/>
    <cellStyle name="Normal 89 3 2 2 2 3" xfId="43470"/>
    <cellStyle name="Normal 89 3 2 2 2 3 2" xfId="43471"/>
    <cellStyle name="Normal 89 3 2 2 2 4" xfId="43472"/>
    <cellStyle name="Normal 89 3 2 2 2 5" xfId="43473"/>
    <cellStyle name="Normal 89 3 2 2 3" xfId="17702"/>
    <cellStyle name="Normal 89 3 2 2 3 2" xfId="43474"/>
    <cellStyle name="Normal 89 3 2 2 3 2 2" xfId="43475"/>
    <cellStyle name="Normal 89 3 2 2 3 3" xfId="43476"/>
    <cellStyle name="Normal 89 3 2 2 3 4" xfId="43477"/>
    <cellStyle name="Normal 89 3 2 2 4" xfId="43478"/>
    <cellStyle name="Normal 89 3 2 2 4 2" xfId="43479"/>
    <cellStyle name="Normal 89 3 2 2 5" xfId="43480"/>
    <cellStyle name="Normal 89 3 2 2 6" xfId="43481"/>
    <cellStyle name="Normal 89 3 2 2 7" xfId="43482"/>
    <cellStyle name="Normal 89 3 2 2_Table AA.27" xfId="17703"/>
    <cellStyle name="Normal 89 3 2 3" xfId="17704"/>
    <cellStyle name="Normal 89 3 2 3 2" xfId="17705"/>
    <cellStyle name="Normal 89 3 2 3 2 2" xfId="43483"/>
    <cellStyle name="Normal 89 3 2 3 2 2 2" xfId="43484"/>
    <cellStyle name="Normal 89 3 2 3 2 2 2 2" xfId="43485"/>
    <cellStyle name="Normal 89 3 2 3 2 2 3" xfId="43486"/>
    <cellStyle name="Normal 89 3 2 3 2 2 4" xfId="43487"/>
    <cellStyle name="Normal 89 3 2 3 2 3" xfId="43488"/>
    <cellStyle name="Normal 89 3 2 3 2 3 2" xfId="43489"/>
    <cellStyle name="Normal 89 3 2 3 2 4" xfId="43490"/>
    <cellStyle name="Normal 89 3 2 3 2 5" xfId="43491"/>
    <cellStyle name="Normal 89 3 2 3 3" xfId="43492"/>
    <cellStyle name="Normal 89 3 2 3 3 2" xfId="43493"/>
    <cellStyle name="Normal 89 3 2 3 3 2 2" xfId="43494"/>
    <cellStyle name="Normal 89 3 2 3 3 3" xfId="43495"/>
    <cellStyle name="Normal 89 3 2 3 3 4" xfId="43496"/>
    <cellStyle name="Normal 89 3 2 3 4" xfId="43497"/>
    <cellStyle name="Normal 89 3 2 3 4 2" xfId="43498"/>
    <cellStyle name="Normal 89 3 2 3 5" xfId="43499"/>
    <cellStyle name="Normal 89 3 2 3 6" xfId="43500"/>
    <cellStyle name="Normal 89 3 2 4" xfId="17706"/>
    <cellStyle name="Normal 89 3 2 4 2" xfId="43501"/>
    <cellStyle name="Normal 89 3 2 4 2 2" xfId="43502"/>
    <cellStyle name="Normal 89 3 2 4 2 2 2" xfId="43503"/>
    <cellStyle name="Normal 89 3 2 4 2 2 2 2" xfId="43504"/>
    <cellStyle name="Normal 89 3 2 4 2 2 3" xfId="43505"/>
    <cellStyle name="Normal 89 3 2 4 2 3" xfId="43506"/>
    <cellStyle name="Normal 89 3 2 4 2 3 2" xfId="43507"/>
    <cellStyle name="Normal 89 3 2 4 2 4" xfId="43508"/>
    <cellStyle name="Normal 89 3 2 4 2 5" xfId="43509"/>
    <cellStyle name="Normal 89 3 2 4 3" xfId="43510"/>
    <cellStyle name="Normal 89 3 2 4 3 2" xfId="43511"/>
    <cellStyle name="Normal 89 3 2 4 3 2 2" xfId="43512"/>
    <cellStyle name="Normal 89 3 2 4 3 3" xfId="43513"/>
    <cellStyle name="Normal 89 3 2 4 4" xfId="43514"/>
    <cellStyle name="Normal 89 3 2 4 4 2" xfId="43515"/>
    <cellStyle name="Normal 89 3 2 4 5" xfId="43516"/>
    <cellStyle name="Normal 89 3 2 4 6" xfId="43517"/>
    <cellStyle name="Normal 89 3 2 5" xfId="17707"/>
    <cellStyle name="Normal 89 3 2 5 2" xfId="43518"/>
    <cellStyle name="Normal 89 3 2 5 2 2" xfId="43519"/>
    <cellStyle name="Normal 89 3 2 5 2 2 2" xfId="43520"/>
    <cellStyle name="Normal 89 3 2 5 2 3" xfId="43521"/>
    <cellStyle name="Normal 89 3 2 5 3" xfId="43522"/>
    <cellStyle name="Normal 89 3 2 5 3 2" xfId="43523"/>
    <cellStyle name="Normal 89 3 2 5 4" xfId="43524"/>
    <cellStyle name="Normal 89 3 2 5 5" xfId="43525"/>
    <cellStyle name="Normal 89 3 2 6" xfId="17708"/>
    <cellStyle name="Normal 89 3 2 6 2" xfId="43526"/>
    <cellStyle name="Normal 89 3 2 6 2 2" xfId="43527"/>
    <cellStyle name="Normal 89 3 2 6 3" xfId="43528"/>
    <cellStyle name="Normal 89 3 2 7" xfId="43529"/>
    <cellStyle name="Normal 89 3 2 7 2" xfId="43530"/>
    <cellStyle name="Normal 89 3 2 8" xfId="43531"/>
    <cellStyle name="Normal 89 3 2 9" xfId="43532"/>
    <cellStyle name="Normal 89 3 2_Table AA.27" xfId="17709"/>
    <cellStyle name="Normal 89 3 3" xfId="17710"/>
    <cellStyle name="Normal 89 3 3 2" xfId="17711"/>
    <cellStyle name="Normal 89 3 3 2 2" xfId="17712"/>
    <cellStyle name="Normal 89 3 3 2 2 2" xfId="43533"/>
    <cellStyle name="Normal 89 3 3 2 2 2 2" xfId="43534"/>
    <cellStyle name="Normal 89 3 3 2 2 3" xfId="43535"/>
    <cellStyle name="Normal 89 3 3 2 2 4" xfId="43536"/>
    <cellStyle name="Normal 89 3 3 2 3" xfId="43537"/>
    <cellStyle name="Normal 89 3 3 2 3 2" xfId="43538"/>
    <cellStyle name="Normal 89 3 3 2 4" xfId="43539"/>
    <cellStyle name="Normal 89 3 3 2 5" xfId="43540"/>
    <cellStyle name="Normal 89 3 3 2 6" xfId="43541"/>
    <cellStyle name="Normal 89 3 3 3" xfId="17713"/>
    <cellStyle name="Normal 89 3 3 3 2" xfId="43542"/>
    <cellStyle name="Normal 89 3 3 3 2 2" xfId="43543"/>
    <cellStyle name="Normal 89 3 3 3 3" xfId="43544"/>
    <cellStyle name="Normal 89 3 3 3 4" xfId="43545"/>
    <cellStyle name="Normal 89 3 3 4" xfId="17714"/>
    <cellStyle name="Normal 89 3 3 4 2" xfId="43546"/>
    <cellStyle name="Normal 89 3 3 5" xfId="17715"/>
    <cellStyle name="Normal 89 3 3 6" xfId="43547"/>
    <cellStyle name="Normal 89 3 3 7" xfId="43548"/>
    <cellStyle name="Normal 89 3 3 8" xfId="43549"/>
    <cellStyle name="Normal 89 3 3 9" xfId="43550"/>
    <cellStyle name="Normal 89 3 3_Table AA.27" xfId="17716"/>
    <cellStyle name="Normal 89 3 4" xfId="17717"/>
    <cellStyle name="Normal 89 3 4 2" xfId="17718"/>
    <cellStyle name="Normal 89 3 4 2 2" xfId="43551"/>
    <cellStyle name="Normal 89 3 4 2 2 2" xfId="43552"/>
    <cellStyle name="Normal 89 3 4 2 2 2 2" xfId="43553"/>
    <cellStyle name="Normal 89 3 4 2 2 3" xfId="43554"/>
    <cellStyle name="Normal 89 3 4 2 2 4" xfId="43555"/>
    <cellStyle name="Normal 89 3 4 2 3" xfId="43556"/>
    <cellStyle name="Normal 89 3 4 2 3 2" xfId="43557"/>
    <cellStyle name="Normal 89 3 4 2 4" xfId="43558"/>
    <cellStyle name="Normal 89 3 4 2 5" xfId="43559"/>
    <cellStyle name="Normal 89 3 4 3" xfId="43560"/>
    <cellStyle name="Normal 89 3 4 3 2" xfId="43561"/>
    <cellStyle name="Normal 89 3 4 3 2 2" xfId="43562"/>
    <cellStyle name="Normal 89 3 4 3 3" xfId="43563"/>
    <cellStyle name="Normal 89 3 4 3 4" xfId="43564"/>
    <cellStyle name="Normal 89 3 4 4" xfId="43565"/>
    <cellStyle name="Normal 89 3 4 4 2" xfId="43566"/>
    <cellStyle name="Normal 89 3 4 5" xfId="43567"/>
    <cellStyle name="Normal 89 3 4 6" xfId="43568"/>
    <cellStyle name="Normal 89 3 4 7" xfId="43569"/>
    <cellStyle name="Normal 89 3 5" xfId="17719"/>
    <cellStyle name="Normal 89 3 5 2" xfId="43570"/>
    <cellStyle name="Normal 89 3 5 2 2" xfId="43571"/>
    <cellStyle name="Normal 89 3 5 2 2 2" xfId="43572"/>
    <cellStyle name="Normal 89 3 5 2 2 2 2" xfId="43573"/>
    <cellStyle name="Normal 89 3 5 2 2 3" xfId="43574"/>
    <cellStyle name="Normal 89 3 5 2 3" xfId="43575"/>
    <cellStyle name="Normal 89 3 5 2 3 2" xfId="43576"/>
    <cellStyle name="Normal 89 3 5 2 4" xfId="43577"/>
    <cellStyle name="Normal 89 3 5 2 5" xfId="43578"/>
    <cellStyle name="Normal 89 3 5 3" xfId="43579"/>
    <cellStyle name="Normal 89 3 5 3 2" xfId="43580"/>
    <cellStyle name="Normal 89 3 5 3 2 2" xfId="43581"/>
    <cellStyle name="Normal 89 3 5 3 3" xfId="43582"/>
    <cellStyle name="Normal 89 3 5 4" xfId="43583"/>
    <cellStyle name="Normal 89 3 5 4 2" xfId="43584"/>
    <cellStyle name="Normal 89 3 5 5" xfId="43585"/>
    <cellStyle name="Normal 89 3 5 6" xfId="43586"/>
    <cellStyle name="Normal 89 3 6" xfId="17720"/>
    <cellStyle name="Normal 89 3 6 2" xfId="43587"/>
    <cellStyle name="Normal 89 3 6 2 2" xfId="43588"/>
    <cellStyle name="Normal 89 3 6 2 2 2" xfId="43589"/>
    <cellStyle name="Normal 89 3 6 2 3" xfId="43590"/>
    <cellStyle name="Normal 89 3 6 3" xfId="43591"/>
    <cellStyle name="Normal 89 3 6 3 2" xfId="43592"/>
    <cellStyle name="Normal 89 3 6 4" xfId="43593"/>
    <cellStyle name="Normal 89 3 6 5" xfId="43594"/>
    <cellStyle name="Normal 89 3 7" xfId="17721"/>
    <cellStyle name="Normal 89 3 7 2" xfId="43595"/>
    <cellStyle name="Normal 89 3 7 2 2" xfId="43596"/>
    <cellStyle name="Normal 89 3 7 3" xfId="43597"/>
    <cellStyle name="Normal 89 3 8" xfId="43598"/>
    <cellStyle name="Normal 89 3 8 2" xfId="43599"/>
    <cellStyle name="Normal 89 3 9" xfId="43600"/>
    <cellStyle name="Normal 89 3_Table AA.27" xfId="17722"/>
    <cellStyle name="Normal 89 4" xfId="17723"/>
    <cellStyle name="Normal 89 4 10" xfId="43601"/>
    <cellStyle name="Normal 89 4 11" xfId="43602"/>
    <cellStyle name="Normal 89 4 12" xfId="43603"/>
    <cellStyle name="Normal 89 4 2" xfId="17724"/>
    <cellStyle name="Normal 89 4 2 2" xfId="17725"/>
    <cellStyle name="Normal 89 4 2 2 2" xfId="17726"/>
    <cellStyle name="Normal 89 4 2 2 2 2" xfId="43604"/>
    <cellStyle name="Normal 89 4 2 2 2 2 2" xfId="43605"/>
    <cellStyle name="Normal 89 4 2 2 2 3" xfId="43606"/>
    <cellStyle name="Normal 89 4 2 2 2 4" xfId="43607"/>
    <cellStyle name="Normal 89 4 2 2 3" xfId="43608"/>
    <cellStyle name="Normal 89 4 2 2 3 2" xfId="43609"/>
    <cellStyle name="Normal 89 4 2 2 4" xfId="43610"/>
    <cellStyle name="Normal 89 4 2 2 5" xfId="43611"/>
    <cellStyle name="Normal 89 4 2 3" xfId="17727"/>
    <cellStyle name="Normal 89 4 2 3 2" xfId="43612"/>
    <cellStyle name="Normal 89 4 2 3 2 2" xfId="43613"/>
    <cellStyle name="Normal 89 4 2 3 3" xfId="43614"/>
    <cellStyle name="Normal 89 4 2 3 4" xfId="43615"/>
    <cellStyle name="Normal 89 4 2 4" xfId="17728"/>
    <cellStyle name="Normal 89 4 2 4 2" xfId="43616"/>
    <cellStyle name="Normal 89 4 2 5" xfId="17729"/>
    <cellStyle name="Normal 89 4 2 6" xfId="43617"/>
    <cellStyle name="Normal 89 4 2 7" xfId="43618"/>
    <cellStyle name="Normal 89 4 2_Table AA.27" xfId="17730"/>
    <cellStyle name="Normal 89 4 3" xfId="17731"/>
    <cellStyle name="Normal 89 4 3 2" xfId="17732"/>
    <cellStyle name="Normal 89 4 3 2 2" xfId="43619"/>
    <cellStyle name="Normal 89 4 3 2 2 2" xfId="43620"/>
    <cellStyle name="Normal 89 4 3 2 2 2 2" xfId="43621"/>
    <cellStyle name="Normal 89 4 3 2 2 3" xfId="43622"/>
    <cellStyle name="Normal 89 4 3 2 2 4" xfId="43623"/>
    <cellStyle name="Normal 89 4 3 2 3" xfId="43624"/>
    <cellStyle name="Normal 89 4 3 2 3 2" xfId="43625"/>
    <cellStyle name="Normal 89 4 3 2 4" xfId="43626"/>
    <cellStyle name="Normal 89 4 3 2 5" xfId="43627"/>
    <cellStyle name="Normal 89 4 3 3" xfId="43628"/>
    <cellStyle name="Normal 89 4 3 3 2" xfId="43629"/>
    <cellStyle name="Normal 89 4 3 3 2 2" xfId="43630"/>
    <cellStyle name="Normal 89 4 3 3 3" xfId="43631"/>
    <cellStyle name="Normal 89 4 3 3 4" xfId="43632"/>
    <cellStyle name="Normal 89 4 3 4" xfId="43633"/>
    <cellStyle name="Normal 89 4 3 4 2" xfId="43634"/>
    <cellStyle name="Normal 89 4 3 5" xfId="43635"/>
    <cellStyle name="Normal 89 4 3 6" xfId="43636"/>
    <cellStyle name="Normal 89 4 4" xfId="17733"/>
    <cellStyle name="Normal 89 4 4 2" xfId="43637"/>
    <cellStyle name="Normal 89 4 4 2 2" xfId="43638"/>
    <cellStyle name="Normal 89 4 4 2 2 2" xfId="43639"/>
    <cellStyle name="Normal 89 4 4 2 2 2 2" xfId="43640"/>
    <cellStyle name="Normal 89 4 4 2 2 3" xfId="43641"/>
    <cellStyle name="Normal 89 4 4 2 3" xfId="43642"/>
    <cellStyle name="Normal 89 4 4 2 3 2" xfId="43643"/>
    <cellStyle name="Normal 89 4 4 2 4" xfId="43644"/>
    <cellStyle name="Normal 89 4 4 2 5" xfId="43645"/>
    <cellStyle name="Normal 89 4 4 3" xfId="43646"/>
    <cellStyle name="Normal 89 4 4 3 2" xfId="43647"/>
    <cellStyle name="Normal 89 4 4 3 2 2" xfId="43648"/>
    <cellStyle name="Normal 89 4 4 3 3" xfId="43649"/>
    <cellStyle name="Normal 89 4 4 4" xfId="43650"/>
    <cellStyle name="Normal 89 4 4 4 2" xfId="43651"/>
    <cellStyle name="Normal 89 4 4 5" xfId="43652"/>
    <cellStyle name="Normal 89 4 4 6" xfId="43653"/>
    <cellStyle name="Normal 89 4 5" xfId="17734"/>
    <cellStyle name="Normal 89 4 5 2" xfId="43654"/>
    <cellStyle name="Normal 89 4 5 2 2" xfId="43655"/>
    <cellStyle name="Normal 89 4 5 2 2 2" xfId="43656"/>
    <cellStyle name="Normal 89 4 5 2 3" xfId="43657"/>
    <cellStyle name="Normal 89 4 5 3" xfId="43658"/>
    <cellStyle name="Normal 89 4 5 3 2" xfId="43659"/>
    <cellStyle name="Normal 89 4 5 4" xfId="43660"/>
    <cellStyle name="Normal 89 4 5 5" xfId="43661"/>
    <cellStyle name="Normal 89 4 6" xfId="17735"/>
    <cellStyle name="Normal 89 4 6 2" xfId="43662"/>
    <cellStyle name="Normal 89 4 6 2 2" xfId="43663"/>
    <cellStyle name="Normal 89 4 6 3" xfId="43664"/>
    <cellStyle name="Normal 89 4 7" xfId="43665"/>
    <cellStyle name="Normal 89 4 7 2" xfId="43666"/>
    <cellStyle name="Normal 89 4 8" xfId="43667"/>
    <cellStyle name="Normal 89 4 9" xfId="43668"/>
    <cellStyle name="Normal 89 4_Table AA.27" xfId="17736"/>
    <cellStyle name="Normal 89 5" xfId="17737"/>
    <cellStyle name="Normal 89 5 10" xfId="43669"/>
    <cellStyle name="Normal 89 5 11" xfId="43670"/>
    <cellStyle name="Normal 89 5 12" xfId="43671"/>
    <cellStyle name="Normal 89 5 2" xfId="17738"/>
    <cellStyle name="Normal 89 5 2 2" xfId="17739"/>
    <cellStyle name="Normal 89 5 2 2 2" xfId="17740"/>
    <cellStyle name="Normal 89 5 2 2 2 2" xfId="43672"/>
    <cellStyle name="Normal 89 5 2 2 2 2 2" xfId="43673"/>
    <cellStyle name="Normal 89 5 2 2 2 3" xfId="43674"/>
    <cellStyle name="Normal 89 5 2 2 2 4" xfId="43675"/>
    <cellStyle name="Normal 89 5 2 2 3" xfId="43676"/>
    <cellStyle name="Normal 89 5 2 2 3 2" xfId="43677"/>
    <cellStyle name="Normal 89 5 2 2 4" xfId="43678"/>
    <cellStyle name="Normal 89 5 2 2 5" xfId="43679"/>
    <cellStyle name="Normal 89 5 2 3" xfId="17741"/>
    <cellStyle name="Normal 89 5 2 3 2" xfId="43680"/>
    <cellStyle name="Normal 89 5 2 3 2 2" xfId="43681"/>
    <cellStyle name="Normal 89 5 2 3 3" xfId="43682"/>
    <cellStyle name="Normal 89 5 2 3 4" xfId="43683"/>
    <cellStyle name="Normal 89 5 2 4" xfId="43684"/>
    <cellStyle name="Normal 89 5 2 4 2" xfId="43685"/>
    <cellStyle name="Normal 89 5 2 5" xfId="43686"/>
    <cellStyle name="Normal 89 5 2 6" xfId="43687"/>
    <cellStyle name="Normal 89 5 2 7" xfId="43688"/>
    <cellStyle name="Normal 89 5 2_Table AA.27" xfId="17742"/>
    <cellStyle name="Normal 89 5 3" xfId="17743"/>
    <cellStyle name="Normal 89 5 3 2" xfId="17744"/>
    <cellStyle name="Normal 89 5 3 2 2" xfId="43689"/>
    <cellStyle name="Normal 89 5 3 2 2 2" xfId="43690"/>
    <cellStyle name="Normal 89 5 3 2 2 2 2" xfId="43691"/>
    <cellStyle name="Normal 89 5 3 2 2 3" xfId="43692"/>
    <cellStyle name="Normal 89 5 3 2 2 4" xfId="43693"/>
    <cellStyle name="Normal 89 5 3 2 3" xfId="43694"/>
    <cellStyle name="Normal 89 5 3 2 3 2" xfId="43695"/>
    <cellStyle name="Normal 89 5 3 2 4" xfId="43696"/>
    <cellStyle name="Normal 89 5 3 2 5" xfId="43697"/>
    <cellStyle name="Normal 89 5 3 3" xfId="43698"/>
    <cellStyle name="Normal 89 5 3 3 2" xfId="43699"/>
    <cellStyle name="Normal 89 5 3 3 2 2" xfId="43700"/>
    <cellStyle name="Normal 89 5 3 3 3" xfId="43701"/>
    <cellStyle name="Normal 89 5 3 3 4" xfId="43702"/>
    <cellStyle name="Normal 89 5 3 4" xfId="43703"/>
    <cellStyle name="Normal 89 5 3 4 2" xfId="43704"/>
    <cellStyle name="Normal 89 5 3 5" xfId="43705"/>
    <cellStyle name="Normal 89 5 3 6" xfId="43706"/>
    <cellStyle name="Normal 89 5 4" xfId="17745"/>
    <cellStyle name="Normal 89 5 4 2" xfId="43707"/>
    <cellStyle name="Normal 89 5 4 2 2" xfId="43708"/>
    <cellStyle name="Normal 89 5 4 2 2 2" xfId="43709"/>
    <cellStyle name="Normal 89 5 4 2 2 2 2" xfId="43710"/>
    <cellStyle name="Normal 89 5 4 2 2 3" xfId="43711"/>
    <cellStyle name="Normal 89 5 4 2 3" xfId="43712"/>
    <cellStyle name="Normal 89 5 4 2 3 2" xfId="43713"/>
    <cellStyle name="Normal 89 5 4 2 4" xfId="43714"/>
    <cellStyle name="Normal 89 5 4 2 5" xfId="43715"/>
    <cellStyle name="Normal 89 5 4 3" xfId="43716"/>
    <cellStyle name="Normal 89 5 4 3 2" xfId="43717"/>
    <cellStyle name="Normal 89 5 4 3 2 2" xfId="43718"/>
    <cellStyle name="Normal 89 5 4 3 3" xfId="43719"/>
    <cellStyle name="Normal 89 5 4 4" xfId="43720"/>
    <cellStyle name="Normal 89 5 4 4 2" xfId="43721"/>
    <cellStyle name="Normal 89 5 4 5" xfId="43722"/>
    <cellStyle name="Normal 89 5 4 6" xfId="43723"/>
    <cellStyle name="Normal 89 5 5" xfId="17746"/>
    <cellStyle name="Normal 89 5 5 2" xfId="43724"/>
    <cellStyle name="Normal 89 5 5 2 2" xfId="43725"/>
    <cellStyle name="Normal 89 5 5 2 2 2" xfId="43726"/>
    <cellStyle name="Normal 89 5 5 2 3" xfId="43727"/>
    <cellStyle name="Normal 89 5 5 3" xfId="43728"/>
    <cellStyle name="Normal 89 5 5 3 2" xfId="43729"/>
    <cellStyle name="Normal 89 5 5 4" xfId="43730"/>
    <cellStyle name="Normal 89 5 5 5" xfId="43731"/>
    <cellStyle name="Normal 89 5 6" xfId="17747"/>
    <cellStyle name="Normal 89 5 6 2" xfId="43732"/>
    <cellStyle name="Normal 89 5 6 2 2" xfId="43733"/>
    <cellStyle name="Normal 89 5 6 3" xfId="43734"/>
    <cellStyle name="Normal 89 5 7" xfId="43735"/>
    <cellStyle name="Normal 89 5 7 2" xfId="43736"/>
    <cellStyle name="Normal 89 5 8" xfId="43737"/>
    <cellStyle name="Normal 89 5 9" xfId="43738"/>
    <cellStyle name="Normal 89 5_Table AA.27" xfId="17748"/>
    <cellStyle name="Normal 89 6" xfId="17749"/>
    <cellStyle name="Normal 89 6 2" xfId="17750"/>
    <cellStyle name="Normal 89 6 2 2" xfId="17751"/>
    <cellStyle name="Normal 89 6 2 2 2" xfId="17752"/>
    <cellStyle name="Normal 89 6 2 2 2 2" xfId="43739"/>
    <cellStyle name="Normal 89 6 2 2 2 3" xfId="43740"/>
    <cellStyle name="Normal 89 6 2 2 3" xfId="43741"/>
    <cellStyle name="Normal 89 6 2 2 4" xfId="43742"/>
    <cellStyle name="Normal 89 6 2 3" xfId="17753"/>
    <cellStyle name="Normal 89 6 2 3 2" xfId="43743"/>
    <cellStyle name="Normal 89 6 2 3 3" xfId="43744"/>
    <cellStyle name="Normal 89 6 2 4" xfId="43745"/>
    <cellStyle name="Normal 89 6 2 5" xfId="43746"/>
    <cellStyle name="Normal 89 6 2_Table AA.27" xfId="17754"/>
    <cellStyle name="Normal 89 6 3" xfId="17755"/>
    <cellStyle name="Normal 89 6 3 2" xfId="17756"/>
    <cellStyle name="Normal 89 6 3 2 2" xfId="43747"/>
    <cellStyle name="Normal 89 6 3 2 3" xfId="43748"/>
    <cellStyle name="Normal 89 6 3 3" xfId="43749"/>
    <cellStyle name="Normal 89 6 3 4" xfId="43750"/>
    <cellStyle name="Normal 89 6 4" xfId="17757"/>
    <cellStyle name="Normal 89 6 4 2" xfId="43751"/>
    <cellStyle name="Normal 89 6 4 3" xfId="43752"/>
    <cellStyle name="Normal 89 6 5" xfId="17758"/>
    <cellStyle name="Normal 89 6 6" xfId="43753"/>
    <cellStyle name="Normal 89 6 7" xfId="43754"/>
    <cellStyle name="Normal 89 6_Table AA.27" xfId="17759"/>
    <cellStyle name="Normal 89 7" xfId="17760"/>
    <cellStyle name="Normal 89 7 2" xfId="17761"/>
    <cellStyle name="Normal 89 7 2 2" xfId="17762"/>
    <cellStyle name="Normal 89 7 2 2 2" xfId="17763"/>
    <cellStyle name="Normal 89 7 2 2 2 2" xfId="43755"/>
    <cellStyle name="Normal 89 7 2 2 3" xfId="43756"/>
    <cellStyle name="Normal 89 7 2 2 4" xfId="43757"/>
    <cellStyle name="Normal 89 7 2 3" xfId="17764"/>
    <cellStyle name="Normal 89 7 2 3 2" xfId="43758"/>
    <cellStyle name="Normal 89 7 2 4" xfId="43759"/>
    <cellStyle name="Normal 89 7 2 5" xfId="43760"/>
    <cellStyle name="Normal 89 7 2_Table AA.27" xfId="17765"/>
    <cellStyle name="Normal 89 7 3" xfId="17766"/>
    <cellStyle name="Normal 89 7 3 2" xfId="17767"/>
    <cellStyle name="Normal 89 7 3 2 2" xfId="43761"/>
    <cellStyle name="Normal 89 7 3 3" xfId="43762"/>
    <cellStyle name="Normal 89 7 3 4" xfId="43763"/>
    <cellStyle name="Normal 89 7 4" xfId="17768"/>
    <cellStyle name="Normal 89 7 4 2" xfId="43764"/>
    <cellStyle name="Normal 89 7 5" xfId="43765"/>
    <cellStyle name="Normal 89 7 6" xfId="43766"/>
    <cellStyle name="Normal 89 7_Table AA.27" xfId="17769"/>
    <cellStyle name="Normal 89 8" xfId="17770"/>
    <cellStyle name="Normal 89 8 2" xfId="17771"/>
    <cellStyle name="Normal 89 8 2 2" xfId="17772"/>
    <cellStyle name="Normal 89 8 2 2 2" xfId="17773"/>
    <cellStyle name="Normal 89 8 2 2 2 2" xfId="43767"/>
    <cellStyle name="Normal 89 8 2 2 3" xfId="43768"/>
    <cellStyle name="Normal 89 8 2 2 4" xfId="43769"/>
    <cellStyle name="Normal 89 8 2 3" xfId="17774"/>
    <cellStyle name="Normal 89 8 2 3 2" xfId="43770"/>
    <cellStyle name="Normal 89 8 2 4" xfId="43771"/>
    <cellStyle name="Normal 89 8 2 5" xfId="43772"/>
    <cellStyle name="Normal 89 8 2_Table AA.27" xfId="17775"/>
    <cellStyle name="Normal 89 8 3" xfId="17776"/>
    <cellStyle name="Normal 89 8 3 2" xfId="17777"/>
    <cellStyle name="Normal 89 8 3 2 2" xfId="43773"/>
    <cellStyle name="Normal 89 8 3 3" xfId="43774"/>
    <cellStyle name="Normal 89 8 3 4" xfId="43775"/>
    <cellStyle name="Normal 89 8 4" xfId="17778"/>
    <cellStyle name="Normal 89 8 4 2" xfId="43776"/>
    <cellStyle name="Normal 89 8 5" xfId="43777"/>
    <cellStyle name="Normal 89 8 6" xfId="43778"/>
    <cellStyle name="Normal 89 8_Table AA.27" xfId="17779"/>
    <cellStyle name="Normal 89 9" xfId="17780"/>
    <cellStyle name="Normal 89 9 2" xfId="17781"/>
    <cellStyle name="Normal 89 9 2 2" xfId="17782"/>
    <cellStyle name="Normal 89 9 2 2 2" xfId="43779"/>
    <cellStyle name="Normal 89 9 2 3" xfId="43780"/>
    <cellStyle name="Normal 89 9 2 4" xfId="43781"/>
    <cellStyle name="Normal 89 9 3" xfId="17783"/>
    <cellStyle name="Normal 89 9 3 2" xfId="43782"/>
    <cellStyle name="Normal 89 9 4" xfId="43783"/>
    <cellStyle name="Normal 89 9 5" xfId="43784"/>
    <cellStyle name="Normal 89 9_Table AA.27" xfId="17784"/>
    <cellStyle name="Normal 89_Table AA.27" xfId="17785"/>
    <cellStyle name="Normal 9" xfId="17786"/>
    <cellStyle name="Normal 9 2" xfId="17787"/>
    <cellStyle name="Normal 9 2 10" xfId="17788"/>
    <cellStyle name="Normal 9 2 2" xfId="17789"/>
    <cellStyle name="Normal 9 2 2 10" xfId="17790"/>
    <cellStyle name="Normal 9 2 2 2" xfId="17791"/>
    <cellStyle name="Normal 9 2 2 2 2" xfId="17792"/>
    <cellStyle name="Normal 9 2 2 2_Table AA.27" xfId="17793"/>
    <cellStyle name="Normal 9 2 2 3" xfId="17794"/>
    <cellStyle name="Normal 9 2 2 3 2" xfId="17795"/>
    <cellStyle name="Normal 9 2 2 3_Table AA.27" xfId="17796"/>
    <cellStyle name="Normal 9 2 2 4" xfId="17797"/>
    <cellStyle name="Normal 9 2 2 5" xfId="17798"/>
    <cellStyle name="Normal 9 2 2 6" xfId="17799"/>
    <cellStyle name="Normal 9 2 2 7" xfId="17800"/>
    <cellStyle name="Normal 9 2 2 8" xfId="17801"/>
    <cellStyle name="Normal 9 2 2 9" xfId="17802"/>
    <cellStyle name="Normal 9 2 2_Table AA.27" xfId="17803"/>
    <cellStyle name="Normal 9 2 3" xfId="17804"/>
    <cellStyle name="Normal 9 2 3 2" xfId="17805"/>
    <cellStyle name="Normal 9 2 3 2 2" xfId="43785"/>
    <cellStyle name="Normal 9 2 3 3" xfId="43786"/>
    <cellStyle name="Normal 9 2 3_Table AA.27" xfId="17806"/>
    <cellStyle name="Normal 9 2 4" xfId="17807"/>
    <cellStyle name="Normal 9 2 4 2" xfId="17808"/>
    <cellStyle name="Normal 9 2 4_Table AA.27" xfId="17809"/>
    <cellStyle name="Normal 9 2 5" xfId="17810"/>
    <cellStyle name="Normal 9 2 6" xfId="17811"/>
    <cellStyle name="Normal 9 2 7" xfId="17812"/>
    <cellStyle name="Normal 9 2 8" xfId="17813"/>
    <cellStyle name="Normal 9 2 9" xfId="17814"/>
    <cellStyle name="Normal 9 2_Table AA.27" xfId="17815"/>
    <cellStyle name="Normal 9 3" xfId="17816"/>
    <cellStyle name="Normal 9 3 2" xfId="17817"/>
    <cellStyle name="Normal 9 3 3" xfId="17818"/>
    <cellStyle name="Normal 9 3_Table AA.27" xfId="17819"/>
    <cellStyle name="Normal 9 4" xfId="17820"/>
    <cellStyle name="Normal 9 4 2" xfId="17821"/>
    <cellStyle name="Normal 9 4 2 2" xfId="17822"/>
    <cellStyle name="Normal 9 4 2 3" xfId="17823"/>
    <cellStyle name="Normal 9 4 2_Table AA.27" xfId="17824"/>
    <cellStyle name="Normal 9 4 3" xfId="17825"/>
    <cellStyle name="Normal 9 4 4" xfId="17826"/>
    <cellStyle name="Normal 9 4 5" xfId="17827"/>
    <cellStyle name="Normal 9 4 6" xfId="17828"/>
    <cellStyle name="Normal 9 4 7" xfId="43787"/>
    <cellStyle name="Normal 9 4_Table AA.27" xfId="17829"/>
    <cellStyle name="Normal 9 5" xfId="17830"/>
    <cellStyle name="Normal 9 5 2" xfId="17831"/>
    <cellStyle name="Normal 9 5 2 2" xfId="43788"/>
    <cellStyle name="Normal 9 5 3" xfId="17832"/>
    <cellStyle name="Normal 9 5 4" xfId="43789"/>
    <cellStyle name="Normal 9 5_Table AA.27" xfId="17833"/>
    <cellStyle name="Normal 9 6" xfId="17834"/>
    <cellStyle name="Normal 9 7" xfId="17835"/>
    <cellStyle name="Normal 9 8" xfId="17836"/>
    <cellStyle name="Normal 9 9" xfId="17837"/>
    <cellStyle name="Normal 9_~2992399" xfId="17838"/>
    <cellStyle name="Normal 90" xfId="17839"/>
    <cellStyle name="Normal 90 10" xfId="43790"/>
    <cellStyle name="Normal 90 10 2" xfId="43791"/>
    <cellStyle name="Normal 90 10 2 2" xfId="43792"/>
    <cellStyle name="Normal 90 10 3" xfId="43793"/>
    <cellStyle name="Normal 90 11" xfId="43794"/>
    <cellStyle name="Normal 90 11 2" xfId="43795"/>
    <cellStyle name="Normal 90 12" xfId="43796"/>
    <cellStyle name="Normal 90 13" xfId="43797"/>
    <cellStyle name="Normal 90 14" xfId="43798"/>
    <cellStyle name="Normal 90 15" xfId="43799"/>
    <cellStyle name="Normal 90 2" xfId="17840"/>
    <cellStyle name="Normal 90 2 10" xfId="43800"/>
    <cellStyle name="Normal 90 2 11" xfId="43801"/>
    <cellStyle name="Normal 90 2 12" xfId="43802"/>
    <cellStyle name="Normal 90 2 2" xfId="17841"/>
    <cellStyle name="Normal 90 2 2 2" xfId="17842"/>
    <cellStyle name="Normal 90 2 2 2 2" xfId="43803"/>
    <cellStyle name="Normal 90 2 2 2 2 2" xfId="43804"/>
    <cellStyle name="Normal 90 2 2 2 2 2 2" xfId="43805"/>
    <cellStyle name="Normal 90 2 2 2 2 2 2 2" xfId="43806"/>
    <cellStyle name="Normal 90 2 2 2 2 2 3" xfId="43807"/>
    <cellStyle name="Normal 90 2 2 2 2 2 4" xfId="43808"/>
    <cellStyle name="Normal 90 2 2 2 2 3" xfId="43809"/>
    <cellStyle name="Normal 90 2 2 2 2 3 2" xfId="43810"/>
    <cellStyle name="Normal 90 2 2 2 2 4" xfId="43811"/>
    <cellStyle name="Normal 90 2 2 2 2 5" xfId="43812"/>
    <cellStyle name="Normal 90 2 2 2 3" xfId="43813"/>
    <cellStyle name="Normal 90 2 2 2 3 2" xfId="43814"/>
    <cellStyle name="Normal 90 2 2 2 3 2 2" xfId="43815"/>
    <cellStyle name="Normal 90 2 2 2 3 3" xfId="43816"/>
    <cellStyle name="Normal 90 2 2 2 3 4" xfId="43817"/>
    <cellStyle name="Normal 90 2 2 2 4" xfId="43818"/>
    <cellStyle name="Normal 90 2 2 2 4 2" xfId="43819"/>
    <cellStyle name="Normal 90 2 2 2 5" xfId="43820"/>
    <cellStyle name="Normal 90 2 2 2 6" xfId="43821"/>
    <cellStyle name="Normal 90 2 2 3" xfId="17843"/>
    <cellStyle name="Normal 90 2 2 3 2" xfId="43822"/>
    <cellStyle name="Normal 90 2 2 3 2 2" xfId="43823"/>
    <cellStyle name="Normal 90 2 2 3 2 2 2" xfId="43824"/>
    <cellStyle name="Normal 90 2 2 3 2 2 2 2" xfId="43825"/>
    <cellStyle name="Normal 90 2 2 3 2 2 3" xfId="43826"/>
    <cellStyle name="Normal 90 2 2 3 2 2 4" xfId="43827"/>
    <cellStyle name="Normal 90 2 2 3 2 3" xfId="43828"/>
    <cellStyle name="Normal 90 2 2 3 2 3 2" xfId="43829"/>
    <cellStyle name="Normal 90 2 2 3 2 4" xfId="43830"/>
    <cellStyle name="Normal 90 2 2 3 2 5" xfId="43831"/>
    <cellStyle name="Normal 90 2 2 3 3" xfId="43832"/>
    <cellStyle name="Normal 90 2 2 3 3 2" xfId="43833"/>
    <cellStyle name="Normal 90 2 2 3 3 2 2" xfId="43834"/>
    <cellStyle name="Normal 90 2 2 3 3 3" xfId="43835"/>
    <cellStyle name="Normal 90 2 2 3 3 4" xfId="43836"/>
    <cellStyle name="Normal 90 2 2 3 4" xfId="43837"/>
    <cellStyle name="Normal 90 2 2 3 4 2" xfId="43838"/>
    <cellStyle name="Normal 90 2 2 3 5" xfId="43839"/>
    <cellStyle name="Normal 90 2 2 3 6" xfId="43840"/>
    <cellStyle name="Normal 90 2 2 4" xfId="17844"/>
    <cellStyle name="Normal 90 2 2 4 2" xfId="43841"/>
    <cellStyle name="Normal 90 2 2 4 2 2" xfId="43842"/>
    <cellStyle name="Normal 90 2 2 4 2 2 2" xfId="43843"/>
    <cellStyle name="Normal 90 2 2 4 2 2 2 2" xfId="43844"/>
    <cellStyle name="Normal 90 2 2 4 2 2 3" xfId="43845"/>
    <cellStyle name="Normal 90 2 2 4 2 3" xfId="43846"/>
    <cellStyle name="Normal 90 2 2 4 2 3 2" xfId="43847"/>
    <cellStyle name="Normal 90 2 2 4 2 4" xfId="43848"/>
    <cellStyle name="Normal 90 2 2 4 2 5" xfId="43849"/>
    <cellStyle name="Normal 90 2 2 4 3" xfId="43850"/>
    <cellStyle name="Normal 90 2 2 4 3 2" xfId="43851"/>
    <cellStyle name="Normal 90 2 2 4 3 2 2" xfId="43852"/>
    <cellStyle name="Normal 90 2 2 4 3 3" xfId="43853"/>
    <cellStyle name="Normal 90 2 2 4 4" xfId="43854"/>
    <cellStyle name="Normal 90 2 2 4 4 2" xfId="43855"/>
    <cellStyle name="Normal 90 2 2 4 5" xfId="43856"/>
    <cellStyle name="Normal 90 2 2 4 6" xfId="43857"/>
    <cellStyle name="Normal 90 2 2 5" xfId="43858"/>
    <cellStyle name="Normal 90 2 2 5 2" xfId="43859"/>
    <cellStyle name="Normal 90 2 2 5 2 2" xfId="43860"/>
    <cellStyle name="Normal 90 2 2 5 2 2 2" xfId="43861"/>
    <cellStyle name="Normal 90 2 2 5 2 3" xfId="43862"/>
    <cellStyle name="Normal 90 2 2 5 3" xfId="43863"/>
    <cellStyle name="Normal 90 2 2 5 3 2" xfId="43864"/>
    <cellStyle name="Normal 90 2 2 5 4" xfId="43865"/>
    <cellStyle name="Normal 90 2 2 5 5" xfId="43866"/>
    <cellStyle name="Normal 90 2 2 6" xfId="43867"/>
    <cellStyle name="Normal 90 2 2 6 2" xfId="43868"/>
    <cellStyle name="Normal 90 2 2 6 2 2" xfId="43869"/>
    <cellStyle name="Normal 90 2 2 6 3" xfId="43870"/>
    <cellStyle name="Normal 90 2 2 7" xfId="43871"/>
    <cellStyle name="Normal 90 2 2 7 2" xfId="43872"/>
    <cellStyle name="Normal 90 2 2 8" xfId="43873"/>
    <cellStyle name="Normal 90 2 2 9" xfId="43874"/>
    <cellStyle name="Normal 90 2 3" xfId="17845"/>
    <cellStyle name="Normal 90 2 3 2" xfId="17846"/>
    <cellStyle name="Normal 90 2 3 2 2" xfId="17847"/>
    <cellStyle name="Normal 90 2 3 2 2 2" xfId="17848"/>
    <cellStyle name="Normal 90 2 3 2 2 2 2" xfId="43875"/>
    <cellStyle name="Normal 90 2 3 2 2 3" xfId="43876"/>
    <cellStyle name="Normal 90 2 3 2 2 4" xfId="43877"/>
    <cellStyle name="Normal 90 2 3 2 3" xfId="17849"/>
    <cellStyle name="Normal 90 2 3 2 3 2" xfId="43878"/>
    <cellStyle name="Normal 90 2 3 2 4" xfId="43879"/>
    <cellStyle name="Normal 90 2 3 2 5" xfId="43880"/>
    <cellStyle name="Normal 90 2 3 2_Table AA.27" xfId="17850"/>
    <cellStyle name="Normal 90 2 3 3" xfId="17851"/>
    <cellStyle name="Normal 90 2 3 3 2" xfId="17852"/>
    <cellStyle name="Normal 90 2 3 3 2 2" xfId="43881"/>
    <cellStyle name="Normal 90 2 3 3 3" xfId="43882"/>
    <cellStyle name="Normal 90 2 3 3 4" xfId="43883"/>
    <cellStyle name="Normal 90 2 3 4" xfId="17853"/>
    <cellStyle name="Normal 90 2 3 4 2" xfId="43884"/>
    <cellStyle name="Normal 90 2 3 5" xfId="17854"/>
    <cellStyle name="Normal 90 2 3 6" xfId="17855"/>
    <cellStyle name="Normal 90 2 3_Table AA.27" xfId="17856"/>
    <cellStyle name="Normal 90 2 4" xfId="17857"/>
    <cellStyle name="Normal 90 2 4 2" xfId="17858"/>
    <cellStyle name="Normal 90 2 4 2 2" xfId="17859"/>
    <cellStyle name="Normal 90 2 4 2 2 2" xfId="17860"/>
    <cellStyle name="Normal 90 2 4 2 2 2 2" xfId="43885"/>
    <cellStyle name="Normal 90 2 4 2 2 3" xfId="43886"/>
    <cellStyle name="Normal 90 2 4 2 2 4" xfId="43887"/>
    <cellStyle name="Normal 90 2 4 2 3" xfId="17861"/>
    <cellStyle name="Normal 90 2 4 2 3 2" xfId="43888"/>
    <cellStyle name="Normal 90 2 4 2 4" xfId="43889"/>
    <cellStyle name="Normal 90 2 4 2 5" xfId="43890"/>
    <cellStyle name="Normal 90 2 4 2_Table AA.27" xfId="17862"/>
    <cellStyle name="Normal 90 2 4 3" xfId="17863"/>
    <cellStyle name="Normal 90 2 4 3 2" xfId="17864"/>
    <cellStyle name="Normal 90 2 4 3 2 2" xfId="43891"/>
    <cellStyle name="Normal 90 2 4 3 3" xfId="43892"/>
    <cellStyle name="Normal 90 2 4 3 4" xfId="43893"/>
    <cellStyle name="Normal 90 2 4 4" xfId="17865"/>
    <cellStyle name="Normal 90 2 4 4 2" xfId="43894"/>
    <cellStyle name="Normal 90 2 4 5" xfId="43895"/>
    <cellStyle name="Normal 90 2 4 6" xfId="43896"/>
    <cellStyle name="Normal 90 2 4_Table AA.27" xfId="17866"/>
    <cellStyle name="Normal 90 2 5" xfId="17867"/>
    <cellStyle name="Normal 90 2 5 2" xfId="17868"/>
    <cellStyle name="Normal 90 2 5 2 2" xfId="17869"/>
    <cellStyle name="Normal 90 2 5 2 2 2" xfId="17870"/>
    <cellStyle name="Normal 90 2 5 2 2 2 2" xfId="43897"/>
    <cellStyle name="Normal 90 2 5 2 2 3" xfId="43898"/>
    <cellStyle name="Normal 90 2 5 2 3" xfId="17871"/>
    <cellStyle name="Normal 90 2 5 2 3 2" xfId="43899"/>
    <cellStyle name="Normal 90 2 5 2 4" xfId="43900"/>
    <cellStyle name="Normal 90 2 5 2 5" xfId="43901"/>
    <cellStyle name="Normal 90 2 5 2_Table AA.27" xfId="17872"/>
    <cellStyle name="Normal 90 2 5 3" xfId="17873"/>
    <cellStyle name="Normal 90 2 5 3 2" xfId="17874"/>
    <cellStyle name="Normal 90 2 5 3 2 2" xfId="43902"/>
    <cellStyle name="Normal 90 2 5 3 3" xfId="43903"/>
    <cellStyle name="Normal 90 2 5 4" xfId="17875"/>
    <cellStyle name="Normal 90 2 5 4 2" xfId="43904"/>
    <cellStyle name="Normal 90 2 5 5" xfId="43905"/>
    <cellStyle name="Normal 90 2 5 6" xfId="43906"/>
    <cellStyle name="Normal 90 2 5_Table AA.27" xfId="17876"/>
    <cellStyle name="Normal 90 2 6" xfId="17877"/>
    <cellStyle name="Normal 90 2 6 2" xfId="17878"/>
    <cellStyle name="Normal 90 2 6 2 2" xfId="17879"/>
    <cellStyle name="Normal 90 2 6 2 2 2" xfId="17880"/>
    <cellStyle name="Normal 90 2 6 2 3" xfId="17881"/>
    <cellStyle name="Normal 90 2 6 2_Table AA.27" xfId="17882"/>
    <cellStyle name="Normal 90 2 6 3" xfId="17883"/>
    <cellStyle name="Normal 90 2 6 3 2" xfId="17884"/>
    <cellStyle name="Normal 90 2 6 4" xfId="17885"/>
    <cellStyle name="Normal 90 2 6 5" xfId="43907"/>
    <cellStyle name="Normal 90 2 6_Table AA.27" xfId="17886"/>
    <cellStyle name="Normal 90 2 7" xfId="17887"/>
    <cellStyle name="Normal 90 2 7 2" xfId="43908"/>
    <cellStyle name="Normal 90 2 7 2 2" xfId="43909"/>
    <cellStyle name="Normal 90 2 7 3" xfId="43910"/>
    <cellStyle name="Normal 90 2 8" xfId="17888"/>
    <cellStyle name="Normal 90 2 8 2" xfId="43911"/>
    <cellStyle name="Normal 90 2 9" xfId="17889"/>
    <cellStyle name="Normal 90 3" xfId="17890"/>
    <cellStyle name="Normal 90 3 10" xfId="43912"/>
    <cellStyle name="Normal 90 3 11" xfId="43913"/>
    <cellStyle name="Normal 90 3 2" xfId="17891"/>
    <cellStyle name="Normal 90 3 2 2" xfId="17892"/>
    <cellStyle name="Normal 90 3 2 2 2" xfId="43914"/>
    <cellStyle name="Normal 90 3 2 2 2 2" xfId="43915"/>
    <cellStyle name="Normal 90 3 2 2 2 2 2" xfId="43916"/>
    <cellStyle name="Normal 90 3 2 2 2 2 2 2" xfId="43917"/>
    <cellStyle name="Normal 90 3 2 2 2 2 3" xfId="43918"/>
    <cellStyle name="Normal 90 3 2 2 2 2 4" xfId="43919"/>
    <cellStyle name="Normal 90 3 2 2 2 3" xfId="43920"/>
    <cellStyle name="Normal 90 3 2 2 2 3 2" xfId="43921"/>
    <cellStyle name="Normal 90 3 2 2 2 4" xfId="43922"/>
    <cellStyle name="Normal 90 3 2 2 2 5" xfId="43923"/>
    <cellStyle name="Normal 90 3 2 2 3" xfId="43924"/>
    <cellStyle name="Normal 90 3 2 2 3 2" xfId="43925"/>
    <cellStyle name="Normal 90 3 2 2 3 2 2" xfId="43926"/>
    <cellStyle name="Normal 90 3 2 2 3 3" xfId="43927"/>
    <cellStyle name="Normal 90 3 2 2 3 4" xfId="43928"/>
    <cellStyle name="Normal 90 3 2 2 4" xfId="43929"/>
    <cellStyle name="Normal 90 3 2 2 4 2" xfId="43930"/>
    <cellStyle name="Normal 90 3 2 2 5" xfId="43931"/>
    <cellStyle name="Normal 90 3 2 2 6" xfId="43932"/>
    <cellStyle name="Normal 90 3 2 3" xfId="17893"/>
    <cellStyle name="Normal 90 3 2 3 2" xfId="43933"/>
    <cellStyle name="Normal 90 3 2 3 2 2" xfId="43934"/>
    <cellStyle name="Normal 90 3 2 3 2 2 2" xfId="43935"/>
    <cellStyle name="Normal 90 3 2 3 2 2 2 2" xfId="43936"/>
    <cellStyle name="Normal 90 3 2 3 2 2 3" xfId="43937"/>
    <cellStyle name="Normal 90 3 2 3 2 2 4" xfId="43938"/>
    <cellStyle name="Normal 90 3 2 3 2 3" xfId="43939"/>
    <cellStyle name="Normal 90 3 2 3 2 3 2" xfId="43940"/>
    <cellStyle name="Normal 90 3 2 3 2 4" xfId="43941"/>
    <cellStyle name="Normal 90 3 2 3 2 5" xfId="43942"/>
    <cellStyle name="Normal 90 3 2 3 3" xfId="43943"/>
    <cellStyle name="Normal 90 3 2 3 3 2" xfId="43944"/>
    <cellStyle name="Normal 90 3 2 3 3 2 2" xfId="43945"/>
    <cellStyle name="Normal 90 3 2 3 3 3" xfId="43946"/>
    <cellStyle name="Normal 90 3 2 3 3 4" xfId="43947"/>
    <cellStyle name="Normal 90 3 2 3 4" xfId="43948"/>
    <cellStyle name="Normal 90 3 2 3 4 2" xfId="43949"/>
    <cellStyle name="Normal 90 3 2 3 5" xfId="43950"/>
    <cellStyle name="Normal 90 3 2 3 6" xfId="43951"/>
    <cellStyle name="Normal 90 3 2 4" xfId="43952"/>
    <cellStyle name="Normal 90 3 2 4 2" xfId="43953"/>
    <cellStyle name="Normal 90 3 2 4 2 2" xfId="43954"/>
    <cellStyle name="Normal 90 3 2 4 2 2 2" xfId="43955"/>
    <cellStyle name="Normal 90 3 2 4 2 2 2 2" xfId="43956"/>
    <cellStyle name="Normal 90 3 2 4 2 2 3" xfId="43957"/>
    <cellStyle name="Normal 90 3 2 4 2 3" xfId="43958"/>
    <cellStyle name="Normal 90 3 2 4 2 3 2" xfId="43959"/>
    <cellStyle name="Normal 90 3 2 4 2 4" xfId="43960"/>
    <cellStyle name="Normal 90 3 2 4 2 5" xfId="43961"/>
    <cellStyle name="Normal 90 3 2 4 3" xfId="43962"/>
    <cellStyle name="Normal 90 3 2 4 3 2" xfId="43963"/>
    <cellStyle name="Normal 90 3 2 4 3 2 2" xfId="43964"/>
    <cellStyle name="Normal 90 3 2 4 3 3" xfId="43965"/>
    <cellStyle name="Normal 90 3 2 4 4" xfId="43966"/>
    <cellStyle name="Normal 90 3 2 4 4 2" xfId="43967"/>
    <cellStyle name="Normal 90 3 2 4 5" xfId="43968"/>
    <cellStyle name="Normal 90 3 2 4 6" xfId="43969"/>
    <cellStyle name="Normal 90 3 2 5" xfId="43970"/>
    <cellStyle name="Normal 90 3 2 5 2" xfId="43971"/>
    <cellStyle name="Normal 90 3 2 5 2 2" xfId="43972"/>
    <cellStyle name="Normal 90 3 2 5 2 2 2" xfId="43973"/>
    <cellStyle name="Normal 90 3 2 5 2 3" xfId="43974"/>
    <cellStyle name="Normal 90 3 2 5 3" xfId="43975"/>
    <cellStyle name="Normal 90 3 2 5 3 2" xfId="43976"/>
    <cellStyle name="Normal 90 3 2 5 4" xfId="43977"/>
    <cellStyle name="Normal 90 3 2 5 5" xfId="43978"/>
    <cellStyle name="Normal 90 3 2 6" xfId="43979"/>
    <cellStyle name="Normal 90 3 2 6 2" xfId="43980"/>
    <cellStyle name="Normal 90 3 2 6 2 2" xfId="43981"/>
    <cellStyle name="Normal 90 3 2 6 3" xfId="43982"/>
    <cellStyle name="Normal 90 3 2 7" xfId="43983"/>
    <cellStyle name="Normal 90 3 2 7 2" xfId="43984"/>
    <cellStyle name="Normal 90 3 2 8" xfId="43985"/>
    <cellStyle name="Normal 90 3 2 9" xfId="43986"/>
    <cellStyle name="Normal 90 3 3" xfId="17894"/>
    <cellStyle name="Normal 90 3 3 2" xfId="17895"/>
    <cellStyle name="Normal 90 3 3 2 2" xfId="43987"/>
    <cellStyle name="Normal 90 3 3 2 2 2" xfId="43988"/>
    <cellStyle name="Normal 90 3 3 2 2 2 2" xfId="43989"/>
    <cellStyle name="Normal 90 3 3 2 2 3" xfId="43990"/>
    <cellStyle name="Normal 90 3 3 2 2 4" xfId="43991"/>
    <cellStyle name="Normal 90 3 3 2 3" xfId="43992"/>
    <cellStyle name="Normal 90 3 3 2 3 2" xfId="43993"/>
    <cellStyle name="Normal 90 3 3 2 4" xfId="43994"/>
    <cellStyle name="Normal 90 3 3 2 5" xfId="43995"/>
    <cellStyle name="Normal 90 3 3 3" xfId="17896"/>
    <cellStyle name="Normal 90 3 3 3 2" xfId="43996"/>
    <cellStyle name="Normal 90 3 3 3 2 2" xfId="43997"/>
    <cellStyle name="Normal 90 3 3 3 3" xfId="43998"/>
    <cellStyle name="Normal 90 3 3 3 4" xfId="43999"/>
    <cellStyle name="Normal 90 3 3 4" xfId="44000"/>
    <cellStyle name="Normal 90 3 3 4 2" xfId="44001"/>
    <cellStyle name="Normal 90 3 3 5" xfId="44002"/>
    <cellStyle name="Normal 90 3 3 6" xfId="44003"/>
    <cellStyle name="Normal 90 3 4" xfId="17897"/>
    <cellStyle name="Normal 90 3 4 2" xfId="44004"/>
    <cellStyle name="Normal 90 3 4 2 2" xfId="44005"/>
    <cellStyle name="Normal 90 3 4 2 2 2" xfId="44006"/>
    <cellStyle name="Normal 90 3 4 2 2 2 2" xfId="44007"/>
    <cellStyle name="Normal 90 3 4 2 2 3" xfId="44008"/>
    <cellStyle name="Normal 90 3 4 2 2 4" xfId="44009"/>
    <cellStyle name="Normal 90 3 4 2 3" xfId="44010"/>
    <cellStyle name="Normal 90 3 4 2 3 2" xfId="44011"/>
    <cellStyle name="Normal 90 3 4 2 4" xfId="44012"/>
    <cellStyle name="Normal 90 3 4 2 5" xfId="44013"/>
    <cellStyle name="Normal 90 3 4 3" xfId="44014"/>
    <cellStyle name="Normal 90 3 4 3 2" xfId="44015"/>
    <cellStyle name="Normal 90 3 4 3 2 2" xfId="44016"/>
    <cellStyle name="Normal 90 3 4 3 3" xfId="44017"/>
    <cellStyle name="Normal 90 3 4 3 4" xfId="44018"/>
    <cellStyle name="Normal 90 3 4 4" xfId="44019"/>
    <cellStyle name="Normal 90 3 4 4 2" xfId="44020"/>
    <cellStyle name="Normal 90 3 4 5" xfId="44021"/>
    <cellStyle name="Normal 90 3 4 6" xfId="44022"/>
    <cellStyle name="Normal 90 3 5" xfId="17898"/>
    <cellStyle name="Normal 90 3 5 2" xfId="44023"/>
    <cellStyle name="Normal 90 3 5 2 2" xfId="44024"/>
    <cellStyle name="Normal 90 3 5 2 2 2" xfId="44025"/>
    <cellStyle name="Normal 90 3 5 2 2 2 2" xfId="44026"/>
    <cellStyle name="Normal 90 3 5 2 2 3" xfId="44027"/>
    <cellStyle name="Normal 90 3 5 2 3" xfId="44028"/>
    <cellStyle name="Normal 90 3 5 2 3 2" xfId="44029"/>
    <cellStyle name="Normal 90 3 5 2 4" xfId="44030"/>
    <cellStyle name="Normal 90 3 5 2 5" xfId="44031"/>
    <cellStyle name="Normal 90 3 5 3" xfId="44032"/>
    <cellStyle name="Normal 90 3 5 3 2" xfId="44033"/>
    <cellStyle name="Normal 90 3 5 3 2 2" xfId="44034"/>
    <cellStyle name="Normal 90 3 5 3 3" xfId="44035"/>
    <cellStyle name="Normal 90 3 5 4" xfId="44036"/>
    <cellStyle name="Normal 90 3 5 4 2" xfId="44037"/>
    <cellStyle name="Normal 90 3 5 5" xfId="44038"/>
    <cellStyle name="Normal 90 3 5 6" xfId="44039"/>
    <cellStyle name="Normal 90 3 6" xfId="17899"/>
    <cellStyle name="Normal 90 3 6 2" xfId="44040"/>
    <cellStyle name="Normal 90 3 6 2 2" xfId="44041"/>
    <cellStyle name="Normal 90 3 6 2 2 2" xfId="44042"/>
    <cellStyle name="Normal 90 3 6 2 3" xfId="44043"/>
    <cellStyle name="Normal 90 3 6 3" xfId="44044"/>
    <cellStyle name="Normal 90 3 6 3 2" xfId="44045"/>
    <cellStyle name="Normal 90 3 6 4" xfId="44046"/>
    <cellStyle name="Normal 90 3 6 5" xfId="44047"/>
    <cellStyle name="Normal 90 3 7" xfId="44048"/>
    <cellStyle name="Normal 90 3 7 2" xfId="44049"/>
    <cellStyle name="Normal 90 3 7 2 2" xfId="44050"/>
    <cellStyle name="Normal 90 3 7 3" xfId="44051"/>
    <cellStyle name="Normal 90 3 8" xfId="44052"/>
    <cellStyle name="Normal 90 3 8 2" xfId="44053"/>
    <cellStyle name="Normal 90 3 9" xfId="44054"/>
    <cellStyle name="Normal 90 4" xfId="17900"/>
    <cellStyle name="Normal 90 4 2" xfId="17901"/>
    <cellStyle name="Normal 90 4 2 2" xfId="17902"/>
    <cellStyle name="Normal 90 4 2 2 2" xfId="17903"/>
    <cellStyle name="Normal 90 4 2 2 2 2" xfId="44055"/>
    <cellStyle name="Normal 90 4 2 2 2 2 2" xfId="44056"/>
    <cellStyle name="Normal 90 4 2 2 2 3" xfId="44057"/>
    <cellStyle name="Normal 90 4 2 2 2 4" xfId="44058"/>
    <cellStyle name="Normal 90 4 2 2 3" xfId="44059"/>
    <cellStyle name="Normal 90 4 2 2 3 2" xfId="44060"/>
    <cellStyle name="Normal 90 4 2 2 4" xfId="44061"/>
    <cellStyle name="Normal 90 4 2 2 5" xfId="44062"/>
    <cellStyle name="Normal 90 4 2 3" xfId="17904"/>
    <cellStyle name="Normal 90 4 2 3 2" xfId="44063"/>
    <cellStyle name="Normal 90 4 2 3 2 2" xfId="44064"/>
    <cellStyle name="Normal 90 4 2 3 3" xfId="44065"/>
    <cellStyle name="Normal 90 4 2 3 4" xfId="44066"/>
    <cellStyle name="Normal 90 4 2 4" xfId="17905"/>
    <cellStyle name="Normal 90 4 2 4 2" xfId="44067"/>
    <cellStyle name="Normal 90 4 2 5" xfId="17906"/>
    <cellStyle name="Normal 90 4 2 6" xfId="44068"/>
    <cellStyle name="Normal 90 4 2_Table AA.27" xfId="17907"/>
    <cellStyle name="Normal 90 4 3" xfId="17908"/>
    <cellStyle name="Normal 90 4 3 2" xfId="17909"/>
    <cellStyle name="Normal 90 4 3 2 2" xfId="44069"/>
    <cellStyle name="Normal 90 4 3 2 2 2" xfId="44070"/>
    <cellStyle name="Normal 90 4 3 2 2 2 2" xfId="44071"/>
    <cellStyle name="Normal 90 4 3 2 2 3" xfId="44072"/>
    <cellStyle name="Normal 90 4 3 2 2 4" xfId="44073"/>
    <cellStyle name="Normal 90 4 3 2 3" xfId="44074"/>
    <cellStyle name="Normal 90 4 3 2 3 2" xfId="44075"/>
    <cellStyle name="Normal 90 4 3 2 4" xfId="44076"/>
    <cellStyle name="Normal 90 4 3 2 5" xfId="44077"/>
    <cellStyle name="Normal 90 4 3 3" xfId="44078"/>
    <cellStyle name="Normal 90 4 3 3 2" xfId="44079"/>
    <cellStyle name="Normal 90 4 3 3 2 2" xfId="44080"/>
    <cellStyle name="Normal 90 4 3 3 3" xfId="44081"/>
    <cellStyle name="Normal 90 4 3 3 4" xfId="44082"/>
    <cellStyle name="Normal 90 4 3 4" xfId="44083"/>
    <cellStyle name="Normal 90 4 3 4 2" xfId="44084"/>
    <cellStyle name="Normal 90 4 3 5" xfId="44085"/>
    <cellStyle name="Normal 90 4 3 6" xfId="44086"/>
    <cellStyle name="Normal 90 4 4" xfId="17910"/>
    <cellStyle name="Normal 90 4 4 2" xfId="44087"/>
    <cellStyle name="Normal 90 4 4 2 2" xfId="44088"/>
    <cellStyle name="Normal 90 4 4 2 2 2" xfId="44089"/>
    <cellStyle name="Normal 90 4 4 2 2 2 2" xfId="44090"/>
    <cellStyle name="Normal 90 4 4 2 2 3" xfId="44091"/>
    <cellStyle name="Normal 90 4 4 2 3" xfId="44092"/>
    <cellStyle name="Normal 90 4 4 2 3 2" xfId="44093"/>
    <cellStyle name="Normal 90 4 4 2 4" xfId="44094"/>
    <cellStyle name="Normal 90 4 4 2 5" xfId="44095"/>
    <cellStyle name="Normal 90 4 4 3" xfId="44096"/>
    <cellStyle name="Normal 90 4 4 3 2" xfId="44097"/>
    <cellStyle name="Normal 90 4 4 3 2 2" xfId="44098"/>
    <cellStyle name="Normal 90 4 4 3 3" xfId="44099"/>
    <cellStyle name="Normal 90 4 4 4" xfId="44100"/>
    <cellStyle name="Normal 90 4 4 4 2" xfId="44101"/>
    <cellStyle name="Normal 90 4 4 5" xfId="44102"/>
    <cellStyle name="Normal 90 4 4 6" xfId="44103"/>
    <cellStyle name="Normal 90 4 5" xfId="17911"/>
    <cellStyle name="Normal 90 4 5 2" xfId="44104"/>
    <cellStyle name="Normal 90 4 5 2 2" xfId="44105"/>
    <cellStyle name="Normal 90 4 5 2 2 2" xfId="44106"/>
    <cellStyle name="Normal 90 4 5 2 3" xfId="44107"/>
    <cellStyle name="Normal 90 4 5 3" xfId="44108"/>
    <cellStyle name="Normal 90 4 5 3 2" xfId="44109"/>
    <cellStyle name="Normal 90 4 5 4" xfId="44110"/>
    <cellStyle name="Normal 90 4 5 5" xfId="44111"/>
    <cellStyle name="Normal 90 4 6" xfId="17912"/>
    <cellStyle name="Normal 90 4 6 2" xfId="44112"/>
    <cellStyle name="Normal 90 4 6 2 2" xfId="44113"/>
    <cellStyle name="Normal 90 4 6 3" xfId="44114"/>
    <cellStyle name="Normal 90 4 7" xfId="44115"/>
    <cellStyle name="Normal 90 4 7 2" xfId="44116"/>
    <cellStyle name="Normal 90 4 8" xfId="44117"/>
    <cellStyle name="Normal 90 4 9" xfId="44118"/>
    <cellStyle name="Normal 90 4_Table AA.27" xfId="17913"/>
    <cellStyle name="Normal 90 5" xfId="17914"/>
    <cellStyle name="Normal 90 5 2" xfId="17915"/>
    <cellStyle name="Normal 90 5 2 2" xfId="17916"/>
    <cellStyle name="Normal 90 5 2 2 2" xfId="17917"/>
    <cellStyle name="Normal 90 5 2 2 2 2" xfId="44119"/>
    <cellStyle name="Normal 90 5 2 2 2 2 2" xfId="44120"/>
    <cellStyle name="Normal 90 5 2 2 2 3" xfId="44121"/>
    <cellStyle name="Normal 90 5 2 2 2 4" xfId="44122"/>
    <cellStyle name="Normal 90 5 2 2 3" xfId="44123"/>
    <cellStyle name="Normal 90 5 2 2 3 2" xfId="44124"/>
    <cellStyle name="Normal 90 5 2 2 4" xfId="44125"/>
    <cellStyle name="Normal 90 5 2 2 5" xfId="44126"/>
    <cellStyle name="Normal 90 5 2 3" xfId="17918"/>
    <cellStyle name="Normal 90 5 2 3 2" xfId="44127"/>
    <cellStyle name="Normal 90 5 2 3 2 2" xfId="44128"/>
    <cellStyle name="Normal 90 5 2 3 3" xfId="44129"/>
    <cellStyle name="Normal 90 5 2 3 4" xfId="44130"/>
    <cellStyle name="Normal 90 5 2 4" xfId="44131"/>
    <cellStyle name="Normal 90 5 2 4 2" xfId="44132"/>
    <cellStyle name="Normal 90 5 2 5" xfId="44133"/>
    <cellStyle name="Normal 90 5 2 6" xfId="44134"/>
    <cellStyle name="Normal 90 5 2_Table AA.27" xfId="17919"/>
    <cellStyle name="Normal 90 5 3" xfId="17920"/>
    <cellStyle name="Normal 90 5 3 2" xfId="17921"/>
    <cellStyle name="Normal 90 5 3 2 2" xfId="44135"/>
    <cellStyle name="Normal 90 5 3 2 2 2" xfId="44136"/>
    <cellStyle name="Normal 90 5 3 2 2 2 2" xfId="44137"/>
    <cellStyle name="Normal 90 5 3 2 2 3" xfId="44138"/>
    <cellStyle name="Normal 90 5 3 2 2 4" xfId="44139"/>
    <cellStyle name="Normal 90 5 3 2 3" xfId="44140"/>
    <cellStyle name="Normal 90 5 3 2 3 2" xfId="44141"/>
    <cellStyle name="Normal 90 5 3 2 4" xfId="44142"/>
    <cellStyle name="Normal 90 5 3 2 5" xfId="44143"/>
    <cellStyle name="Normal 90 5 3 3" xfId="44144"/>
    <cellStyle name="Normal 90 5 3 3 2" xfId="44145"/>
    <cellStyle name="Normal 90 5 3 3 2 2" xfId="44146"/>
    <cellStyle name="Normal 90 5 3 3 3" xfId="44147"/>
    <cellStyle name="Normal 90 5 3 3 4" xfId="44148"/>
    <cellStyle name="Normal 90 5 3 4" xfId="44149"/>
    <cellStyle name="Normal 90 5 3 4 2" xfId="44150"/>
    <cellStyle name="Normal 90 5 3 5" xfId="44151"/>
    <cellStyle name="Normal 90 5 3 6" xfId="44152"/>
    <cellStyle name="Normal 90 5 4" xfId="17922"/>
    <cellStyle name="Normal 90 5 4 2" xfId="44153"/>
    <cellStyle name="Normal 90 5 4 2 2" xfId="44154"/>
    <cellStyle name="Normal 90 5 4 2 2 2" xfId="44155"/>
    <cellStyle name="Normal 90 5 4 2 2 2 2" xfId="44156"/>
    <cellStyle name="Normal 90 5 4 2 2 3" xfId="44157"/>
    <cellStyle name="Normal 90 5 4 2 3" xfId="44158"/>
    <cellStyle name="Normal 90 5 4 2 3 2" xfId="44159"/>
    <cellStyle name="Normal 90 5 4 2 4" xfId="44160"/>
    <cellStyle name="Normal 90 5 4 2 5" xfId="44161"/>
    <cellStyle name="Normal 90 5 4 3" xfId="44162"/>
    <cellStyle name="Normal 90 5 4 3 2" xfId="44163"/>
    <cellStyle name="Normal 90 5 4 3 2 2" xfId="44164"/>
    <cellStyle name="Normal 90 5 4 3 3" xfId="44165"/>
    <cellStyle name="Normal 90 5 4 4" xfId="44166"/>
    <cellStyle name="Normal 90 5 4 4 2" xfId="44167"/>
    <cellStyle name="Normal 90 5 4 5" xfId="44168"/>
    <cellStyle name="Normal 90 5 4 6" xfId="44169"/>
    <cellStyle name="Normal 90 5 5" xfId="17923"/>
    <cellStyle name="Normal 90 5 5 2" xfId="44170"/>
    <cellStyle name="Normal 90 5 5 2 2" xfId="44171"/>
    <cellStyle name="Normal 90 5 5 2 2 2" xfId="44172"/>
    <cellStyle name="Normal 90 5 5 2 3" xfId="44173"/>
    <cellStyle name="Normal 90 5 5 3" xfId="44174"/>
    <cellStyle name="Normal 90 5 5 3 2" xfId="44175"/>
    <cellStyle name="Normal 90 5 5 4" xfId="44176"/>
    <cellStyle name="Normal 90 5 5 5" xfId="44177"/>
    <cellStyle name="Normal 90 5 6" xfId="17924"/>
    <cellStyle name="Normal 90 5 6 2" xfId="44178"/>
    <cellStyle name="Normal 90 5 6 2 2" xfId="44179"/>
    <cellStyle name="Normal 90 5 6 3" xfId="44180"/>
    <cellStyle name="Normal 90 5 7" xfId="44181"/>
    <cellStyle name="Normal 90 5 7 2" xfId="44182"/>
    <cellStyle name="Normal 90 5 8" xfId="44183"/>
    <cellStyle name="Normal 90 5 9" xfId="44184"/>
    <cellStyle name="Normal 90 5_Table AA.27" xfId="17925"/>
    <cellStyle name="Normal 90 6" xfId="17926"/>
    <cellStyle name="Normal 90 6 2" xfId="17927"/>
    <cellStyle name="Normal 90 6 2 2" xfId="17928"/>
    <cellStyle name="Normal 90 6 2 2 2" xfId="17929"/>
    <cellStyle name="Normal 90 6 2 2 2 2" xfId="44185"/>
    <cellStyle name="Normal 90 6 2 2 2 3" xfId="44186"/>
    <cellStyle name="Normal 90 6 2 2 3" xfId="44187"/>
    <cellStyle name="Normal 90 6 2 2 4" xfId="44188"/>
    <cellStyle name="Normal 90 6 2 3" xfId="17930"/>
    <cellStyle name="Normal 90 6 2 3 2" xfId="44189"/>
    <cellStyle name="Normal 90 6 2 3 3" xfId="44190"/>
    <cellStyle name="Normal 90 6 2 4" xfId="44191"/>
    <cellStyle name="Normal 90 6 2 5" xfId="44192"/>
    <cellStyle name="Normal 90 6 2_Table AA.27" xfId="17931"/>
    <cellStyle name="Normal 90 6 3" xfId="17932"/>
    <cellStyle name="Normal 90 6 3 2" xfId="17933"/>
    <cellStyle name="Normal 90 6 3 2 2" xfId="44193"/>
    <cellStyle name="Normal 90 6 3 2 3" xfId="44194"/>
    <cellStyle name="Normal 90 6 3 3" xfId="44195"/>
    <cellStyle name="Normal 90 6 3 4" xfId="44196"/>
    <cellStyle name="Normal 90 6 4" xfId="17934"/>
    <cellStyle name="Normal 90 6 4 2" xfId="44197"/>
    <cellStyle name="Normal 90 6 4 3" xfId="44198"/>
    <cellStyle name="Normal 90 6 5" xfId="17935"/>
    <cellStyle name="Normal 90 6 6" xfId="44199"/>
    <cellStyle name="Normal 90 6_Table AA.27" xfId="17936"/>
    <cellStyle name="Normal 90 7" xfId="17937"/>
    <cellStyle name="Normal 90 7 2" xfId="17938"/>
    <cellStyle name="Normal 90 7 2 2" xfId="17939"/>
    <cellStyle name="Normal 90 7 2 2 2" xfId="17940"/>
    <cellStyle name="Normal 90 7 2 2 2 2" xfId="44200"/>
    <cellStyle name="Normal 90 7 2 2 3" xfId="44201"/>
    <cellStyle name="Normal 90 7 2 2 4" xfId="44202"/>
    <cellStyle name="Normal 90 7 2 3" xfId="17941"/>
    <cellStyle name="Normal 90 7 2 3 2" xfId="44203"/>
    <cellStyle name="Normal 90 7 2 4" xfId="44204"/>
    <cellStyle name="Normal 90 7 2 5" xfId="44205"/>
    <cellStyle name="Normal 90 7 2_Table AA.27" xfId="17942"/>
    <cellStyle name="Normal 90 7 3" xfId="17943"/>
    <cellStyle name="Normal 90 7 3 2" xfId="17944"/>
    <cellStyle name="Normal 90 7 3 2 2" xfId="44206"/>
    <cellStyle name="Normal 90 7 3 3" xfId="44207"/>
    <cellStyle name="Normal 90 7 3 4" xfId="44208"/>
    <cellStyle name="Normal 90 7 4" xfId="17945"/>
    <cellStyle name="Normal 90 7 4 2" xfId="44209"/>
    <cellStyle name="Normal 90 7 5" xfId="44210"/>
    <cellStyle name="Normal 90 7 6" xfId="44211"/>
    <cellStyle name="Normal 90 7_Table AA.27" xfId="17946"/>
    <cellStyle name="Normal 90 8" xfId="44212"/>
    <cellStyle name="Normal 90 8 2" xfId="44213"/>
    <cellStyle name="Normal 90 8 2 2" xfId="44214"/>
    <cellStyle name="Normal 90 8 2 2 2" xfId="44215"/>
    <cellStyle name="Normal 90 8 2 2 2 2" xfId="44216"/>
    <cellStyle name="Normal 90 8 2 2 3" xfId="44217"/>
    <cellStyle name="Normal 90 8 2 2 4" xfId="44218"/>
    <cellStyle name="Normal 90 8 2 3" xfId="44219"/>
    <cellStyle name="Normal 90 8 2 3 2" xfId="44220"/>
    <cellStyle name="Normal 90 8 2 4" xfId="44221"/>
    <cellStyle name="Normal 90 8 2 5" xfId="44222"/>
    <cellStyle name="Normal 90 8 3" xfId="44223"/>
    <cellStyle name="Normal 90 8 3 2" xfId="44224"/>
    <cellStyle name="Normal 90 8 3 2 2" xfId="44225"/>
    <cellStyle name="Normal 90 8 3 3" xfId="44226"/>
    <cellStyle name="Normal 90 8 3 4" xfId="44227"/>
    <cellStyle name="Normal 90 8 4" xfId="44228"/>
    <cellStyle name="Normal 90 8 4 2" xfId="44229"/>
    <cellStyle name="Normal 90 8 5" xfId="44230"/>
    <cellStyle name="Normal 90 8 6" xfId="44231"/>
    <cellStyle name="Normal 90 9" xfId="44232"/>
    <cellStyle name="Normal 90 9 2" xfId="44233"/>
    <cellStyle name="Normal 90 9 2 2" xfId="44234"/>
    <cellStyle name="Normal 90 9 2 2 2" xfId="44235"/>
    <cellStyle name="Normal 90 9 2 3" xfId="44236"/>
    <cellStyle name="Normal 90 9 3" xfId="44237"/>
    <cellStyle name="Normal 90 9 3 2" xfId="44238"/>
    <cellStyle name="Normal 90 9 4" xfId="44239"/>
    <cellStyle name="Normal 91" xfId="17947"/>
    <cellStyle name="Normal 91 10" xfId="44240"/>
    <cellStyle name="Normal 91 10 2" xfId="44241"/>
    <cellStyle name="Normal 91 10 2 2" xfId="44242"/>
    <cellStyle name="Normal 91 10 3" xfId="44243"/>
    <cellStyle name="Normal 91 11" xfId="44244"/>
    <cellStyle name="Normal 91 11 2" xfId="44245"/>
    <cellStyle name="Normal 91 12" xfId="44246"/>
    <cellStyle name="Normal 91 13" xfId="44247"/>
    <cellStyle name="Normal 91 14" xfId="44248"/>
    <cellStyle name="Normal 91 15" xfId="44249"/>
    <cellStyle name="Normal 91 16" xfId="44250"/>
    <cellStyle name="Normal 91 2" xfId="17948"/>
    <cellStyle name="Normal 91 2 10" xfId="17949"/>
    <cellStyle name="Normal 91 2 11" xfId="44251"/>
    <cellStyle name="Normal 91 2 12" xfId="44252"/>
    <cellStyle name="Normal 91 2 2" xfId="17950"/>
    <cellStyle name="Normal 91 2 2 2" xfId="17951"/>
    <cellStyle name="Normal 91 2 2 2 2" xfId="44253"/>
    <cellStyle name="Normal 91 2 2 2 2 2" xfId="44254"/>
    <cellStyle name="Normal 91 2 2 2 2 2 2" xfId="44255"/>
    <cellStyle name="Normal 91 2 2 2 2 2 2 2" xfId="44256"/>
    <cellStyle name="Normal 91 2 2 2 2 2 3" xfId="44257"/>
    <cellStyle name="Normal 91 2 2 2 2 2 4" xfId="44258"/>
    <cellStyle name="Normal 91 2 2 2 2 3" xfId="44259"/>
    <cellStyle name="Normal 91 2 2 2 2 3 2" xfId="44260"/>
    <cellStyle name="Normal 91 2 2 2 2 4" xfId="44261"/>
    <cellStyle name="Normal 91 2 2 2 2 5" xfId="44262"/>
    <cellStyle name="Normal 91 2 2 2 3" xfId="44263"/>
    <cellStyle name="Normal 91 2 2 2 3 2" xfId="44264"/>
    <cellStyle name="Normal 91 2 2 2 3 2 2" xfId="44265"/>
    <cellStyle name="Normal 91 2 2 2 3 3" xfId="44266"/>
    <cellStyle name="Normal 91 2 2 2 3 4" xfId="44267"/>
    <cellStyle name="Normal 91 2 2 2 4" xfId="44268"/>
    <cellStyle name="Normal 91 2 2 2 4 2" xfId="44269"/>
    <cellStyle name="Normal 91 2 2 2 5" xfId="44270"/>
    <cellStyle name="Normal 91 2 2 2 6" xfId="44271"/>
    <cellStyle name="Normal 91 2 2 3" xfId="17952"/>
    <cellStyle name="Normal 91 2 2 3 2" xfId="44272"/>
    <cellStyle name="Normal 91 2 2 3 2 2" xfId="44273"/>
    <cellStyle name="Normal 91 2 2 3 2 2 2" xfId="44274"/>
    <cellStyle name="Normal 91 2 2 3 2 2 2 2" xfId="44275"/>
    <cellStyle name="Normal 91 2 2 3 2 2 3" xfId="44276"/>
    <cellStyle name="Normal 91 2 2 3 2 2 4" xfId="44277"/>
    <cellStyle name="Normal 91 2 2 3 2 3" xfId="44278"/>
    <cellStyle name="Normal 91 2 2 3 2 3 2" xfId="44279"/>
    <cellStyle name="Normal 91 2 2 3 2 4" xfId="44280"/>
    <cellStyle name="Normal 91 2 2 3 2 5" xfId="44281"/>
    <cellStyle name="Normal 91 2 2 3 3" xfId="44282"/>
    <cellStyle name="Normal 91 2 2 3 3 2" xfId="44283"/>
    <cellStyle name="Normal 91 2 2 3 3 2 2" xfId="44284"/>
    <cellStyle name="Normal 91 2 2 3 3 3" xfId="44285"/>
    <cellStyle name="Normal 91 2 2 3 3 4" xfId="44286"/>
    <cellStyle name="Normal 91 2 2 3 4" xfId="44287"/>
    <cellStyle name="Normal 91 2 2 3 4 2" xfId="44288"/>
    <cellStyle name="Normal 91 2 2 3 5" xfId="44289"/>
    <cellStyle name="Normal 91 2 2 3 6" xfId="44290"/>
    <cellStyle name="Normal 91 2 2 4" xfId="17953"/>
    <cellStyle name="Normal 91 2 2 4 2" xfId="44291"/>
    <cellStyle name="Normal 91 2 2 4 2 2" xfId="44292"/>
    <cellStyle name="Normal 91 2 2 4 2 2 2" xfId="44293"/>
    <cellStyle name="Normal 91 2 2 4 2 2 2 2" xfId="44294"/>
    <cellStyle name="Normal 91 2 2 4 2 2 3" xfId="44295"/>
    <cellStyle name="Normal 91 2 2 4 2 3" xfId="44296"/>
    <cellStyle name="Normal 91 2 2 4 2 3 2" xfId="44297"/>
    <cellStyle name="Normal 91 2 2 4 2 4" xfId="44298"/>
    <cellStyle name="Normal 91 2 2 4 2 5" xfId="44299"/>
    <cellStyle name="Normal 91 2 2 4 3" xfId="44300"/>
    <cellStyle name="Normal 91 2 2 4 3 2" xfId="44301"/>
    <cellStyle name="Normal 91 2 2 4 3 2 2" xfId="44302"/>
    <cellStyle name="Normal 91 2 2 4 3 3" xfId="44303"/>
    <cellStyle name="Normal 91 2 2 4 4" xfId="44304"/>
    <cellStyle name="Normal 91 2 2 4 4 2" xfId="44305"/>
    <cellStyle name="Normal 91 2 2 4 5" xfId="44306"/>
    <cellStyle name="Normal 91 2 2 4 6" xfId="44307"/>
    <cellStyle name="Normal 91 2 2 5" xfId="44308"/>
    <cellStyle name="Normal 91 2 2 5 2" xfId="44309"/>
    <cellStyle name="Normal 91 2 2 5 2 2" xfId="44310"/>
    <cellStyle name="Normal 91 2 2 5 2 2 2" xfId="44311"/>
    <cellStyle name="Normal 91 2 2 5 2 3" xfId="44312"/>
    <cellStyle name="Normal 91 2 2 5 3" xfId="44313"/>
    <cellStyle name="Normal 91 2 2 5 3 2" xfId="44314"/>
    <cellStyle name="Normal 91 2 2 5 4" xfId="44315"/>
    <cellStyle name="Normal 91 2 2 5 5" xfId="44316"/>
    <cellStyle name="Normal 91 2 2 6" xfId="44317"/>
    <cellStyle name="Normal 91 2 2 6 2" xfId="44318"/>
    <cellStyle name="Normal 91 2 2 6 2 2" xfId="44319"/>
    <cellStyle name="Normal 91 2 2 6 3" xfId="44320"/>
    <cellStyle name="Normal 91 2 2 7" xfId="44321"/>
    <cellStyle name="Normal 91 2 2 7 2" xfId="44322"/>
    <cellStyle name="Normal 91 2 2 8" xfId="44323"/>
    <cellStyle name="Normal 91 2 2 9" xfId="44324"/>
    <cellStyle name="Normal 91 2 3" xfId="17954"/>
    <cellStyle name="Normal 91 2 3 2" xfId="17955"/>
    <cellStyle name="Normal 91 2 3 2 2" xfId="17956"/>
    <cellStyle name="Normal 91 2 3 2 2 2" xfId="17957"/>
    <cellStyle name="Normal 91 2 3 2 2 2 2" xfId="44325"/>
    <cellStyle name="Normal 91 2 3 2 2 3" xfId="44326"/>
    <cellStyle name="Normal 91 2 3 2 2 4" xfId="44327"/>
    <cellStyle name="Normal 91 2 3 2 3" xfId="17958"/>
    <cellStyle name="Normal 91 2 3 2 3 2" xfId="44328"/>
    <cellStyle name="Normal 91 2 3 2 4" xfId="44329"/>
    <cellStyle name="Normal 91 2 3 2 5" xfId="44330"/>
    <cellStyle name="Normal 91 2 3 2_Table AA.27" xfId="17959"/>
    <cellStyle name="Normal 91 2 3 3" xfId="17960"/>
    <cellStyle name="Normal 91 2 3 3 2" xfId="17961"/>
    <cellStyle name="Normal 91 2 3 3 2 2" xfId="44331"/>
    <cellStyle name="Normal 91 2 3 3 3" xfId="44332"/>
    <cellStyle name="Normal 91 2 3 3 4" xfId="44333"/>
    <cellStyle name="Normal 91 2 3 4" xfId="17962"/>
    <cellStyle name="Normal 91 2 3 4 2" xfId="44334"/>
    <cellStyle name="Normal 91 2 3 5" xfId="17963"/>
    <cellStyle name="Normal 91 2 3 6" xfId="17964"/>
    <cellStyle name="Normal 91 2 3_Table AA.27" xfId="17965"/>
    <cellStyle name="Normal 91 2 4" xfId="17966"/>
    <cellStyle name="Normal 91 2 4 2" xfId="17967"/>
    <cellStyle name="Normal 91 2 4 2 2" xfId="17968"/>
    <cellStyle name="Normal 91 2 4 2 2 2" xfId="17969"/>
    <cellStyle name="Normal 91 2 4 2 2 2 2" xfId="44335"/>
    <cellStyle name="Normal 91 2 4 2 2 3" xfId="44336"/>
    <cellStyle name="Normal 91 2 4 2 2 4" xfId="44337"/>
    <cellStyle name="Normal 91 2 4 2 3" xfId="17970"/>
    <cellStyle name="Normal 91 2 4 2 3 2" xfId="44338"/>
    <cellStyle name="Normal 91 2 4 2 4" xfId="44339"/>
    <cellStyle name="Normal 91 2 4 2 5" xfId="44340"/>
    <cellStyle name="Normal 91 2 4 2_Table AA.27" xfId="17971"/>
    <cellStyle name="Normal 91 2 4 3" xfId="17972"/>
    <cellStyle name="Normal 91 2 4 3 2" xfId="17973"/>
    <cellStyle name="Normal 91 2 4 3 2 2" xfId="44341"/>
    <cellStyle name="Normal 91 2 4 3 3" xfId="44342"/>
    <cellStyle name="Normal 91 2 4 3 4" xfId="44343"/>
    <cellStyle name="Normal 91 2 4 4" xfId="17974"/>
    <cellStyle name="Normal 91 2 4 4 2" xfId="44344"/>
    <cellStyle name="Normal 91 2 4 5" xfId="44345"/>
    <cellStyle name="Normal 91 2 4 6" xfId="44346"/>
    <cellStyle name="Normal 91 2 4_Table AA.27" xfId="17975"/>
    <cellStyle name="Normal 91 2 5" xfId="17976"/>
    <cellStyle name="Normal 91 2 5 2" xfId="17977"/>
    <cellStyle name="Normal 91 2 5 2 2" xfId="17978"/>
    <cellStyle name="Normal 91 2 5 2 2 2" xfId="17979"/>
    <cellStyle name="Normal 91 2 5 2 2 2 2" xfId="44347"/>
    <cellStyle name="Normal 91 2 5 2 2 3" xfId="44348"/>
    <cellStyle name="Normal 91 2 5 2 3" xfId="17980"/>
    <cellStyle name="Normal 91 2 5 2 3 2" xfId="44349"/>
    <cellStyle name="Normal 91 2 5 2 4" xfId="44350"/>
    <cellStyle name="Normal 91 2 5 2 5" xfId="44351"/>
    <cellStyle name="Normal 91 2 5 2_Table AA.27" xfId="17981"/>
    <cellStyle name="Normal 91 2 5 3" xfId="17982"/>
    <cellStyle name="Normal 91 2 5 3 2" xfId="17983"/>
    <cellStyle name="Normal 91 2 5 3 2 2" xfId="44352"/>
    <cellStyle name="Normal 91 2 5 3 3" xfId="44353"/>
    <cellStyle name="Normal 91 2 5 4" xfId="17984"/>
    <cellStyle name="Normal 91 2 5 4 2" xfId="44354"/>
    <cellStyle name="Normal 91 2 5 5" xfId="44355"/>
    <cellStyle name="Normal 91 2 5 6" xfId="44356"/>
    <cellStyle name="Normal 91 2 5_Table AA.27" xfId="17985"/>
    <cellStyle name="Normal 91 2 6" xfId="17986"/>
    <cellStyle name="Normal 91 2 6 2" xfId="17987"/>
    <cellStyle name="Normal 91 2 6 2 2" xfId="17988"/>
    <cellStyle name="Normal 91 2 6 2 2 2" xfId="17989"/>
    <cellStyle name="Normal 91 2 6 2 3" xfId="17990"/>
    <cellStyle name="Normal 91 2 6 2_Table AA.27" xfId="17991"/>
    <cellStyle name="Normal 91 2 6 3" xfId="17992"/>
    <cellStyle name="Normal 91 2 6 3 2" xfId="17993"/>
    <cellStyle name="Normal 91 2 6 4" xfId="17994"/>
    <cellStyle name="Normal 91 2 6 5" xfId="44357"/>
    <cellStyle name="Normal 91 2 6_Table AA.27" xfId="17995"/>
    <cellStyle name="Normal 91 2 7" xfId="17996"/>
    <cellStyle name="Normal 91 2 7 2" xfId="44358"/>
    <cellStyle name="Normal 91 2 7 2 2" xfId="44359"/>
    <cellStyle name="Normal 91 2 7 3" xfId="44360"/>
    <cellStyle name="Normal 91 2 8" xfId="17997"/>
    <cellStyle name="Normal 91 2 8 2" xfId="44361"/>
    <cellStyle name="Normal 91 2 9" xfId="17998"/>
    <cellStyle name="Normal 91 3" xfId="17999"/>
    <cellStyle name="Normal 91 3 10" xfId="44362"/>
    <cellStyle name="Normal 91 3 11" xfId="44363"/>
    <cellStyle name="Normal 91 3 2" xfId="18000"/>
    <cellStyle name="Normal 91 3 2 2" xfId="18001"/>
    <cellStyle name="Normal 91 3 2 2 2" xfId="44364"/>
    <cellStyle name="Normal 91 3 2 2 2 2" xfId="44365"/>
    <cellStyle name="Normal 91 3 2 2 2 2 2" xfId="44366"/>
    <cellStyle name="Normal 91 3 2 2 2 2 2 2" xfId="44367"/>
    <cellStyle name="Normal 91 3 2 2 2 2 3" xfId="44368"/>
    <cellStyle name="Normal 91 3 2 2 2 2 4" xfId="44369"/>
    <cellStyle name="Normal 91 3 2 2 2 3" xfId="44370"/>
    <cellStyle name="Normal 91 3 2 2 2 3 2" xfId="44371"/>
    <cellStyle name="Normal 91 3 2 2 2 4" xfId="44372"/>
    <cellStyle name="Normal 91 3 2 2 2 5" xfId="44373"/>
    <cellStyle name="Normal 91 3 2 2 3" xfId="44374"/>
    <cellStyle name="Normal 91 3 2 2 3 2" xfId="44375"/>
    <cellStyle name="Normal 91 3 2 2 3 2 2" xfId="44376"/>
    <cellStyle name="Normal 91 3 2 2 3 3" xfId="44377"/>
    <cellStyle name="Normal 91 3 2 2 3 4" xfId="44378"/>
    <cellStyle name="Normal 91 3 2 2 4" xfId="44379"/>
    <cellStyle name="Normal 91 3 2 2 4 2" xfId="44380"/>
    <cellStyle name="Normal 91 3 2 2 5" xfId="44381"/>
    <cellStyle name="Normal 91 3 2 2 6" xfId="44382"/>
    <cellStyle name="Normal 91 3 2 3" xfId="18002"/>
    <cellStyle name="Normal 91 3 2 3 2" xfId="44383"/>
    <cellStyle name="Normal 91 3 2 3 2 2" xfId="44384"/>
    <cellStyle name="Normal 91 3 2 3 2 2 2" xfId="44385"/>
    <cellStyle name="Normal 91 3 2 3 2 2 2 2" xfId="44386"/>
    <cellStyle name="Normal 91 3 2 3 2 2 3" xfId="44387"/>
    <cellStyle name="Normal 91 3 2 3 2 2 4" xfId="44388"/>
    <cellStyle name="Normal 91 3 2 3 2 3" xfId="44389"/>
    <cellStyle name="Normal 91 3 2 3 2 3 2" xfId="44390"/>
    <cellStyle name="Normal 91 3 2 3 2 4" xfId="44391"/>
    <cellStyle name="Normal 91 3 2 3 2 5" xfId="44392"/>
    <cellStyle name="Normal 91 3 2 3 3" xfId="44393"/>
    <cellStyle name="Normal 91 3 2 3 3 2" xfId="44394"/>
    <cellStyle name="Normal 91 3 2 3 3 2 2" xfId="44395"/>
    <cellStyle name="Normal 91 3 2 3 3 3" xfId="44396"/>
    <cellStyle name="Normal 91 3 2 3 3 4" xfId="44397"/>
    <cellStyle name="Normal 91 3 2 3 4" xfId="44398"/>
    <cellStyle name="Normal 91 3 2 3 4 2" xfId="44399"/>
    <cellStyle name="Normal 91 3 2 3 5" xfId="44400"/>
    <cellStyle name="Normal 91 3 2 3 6" xfId="44401"/>
    <cellStyle name="Normal 91 3 2 4" xfId="44402"/>
    <cellStyle name="Normal 91 3 2 4 2" xfId="44403"/>
    <cellStyle name="Normal 91 3 2 4 2 2" xfId="44404"/>
    <cellStyle name="Normal 91 3 2 4 2 2 2" xfId="44405"/>
    <cellStyle name="Normal 91 3 2 4 2 2 2 2" xfId="44406"/>
    <cellStyle name="Normal 91 3 2 4 2 2 3" xfId="44407"/>
    <cellStyle name="Normal 91 3 2 4 2 3" xfId="44408"/>
    <cellStyle name="Normal 91 3 2 4 2 3 2" xfId="44409"/>
    <cellStyle name="Normal 91 3 2 4 2 4" xfId="44410"/>
    <cellStyle name="Normal 91 3 2 4 2 5" xfId="44411"/>
    <cellStyle name="Normal 91 3 2 4 3" xfId="44412"/>
    <cellStyle name="Normal 91 3 2 4 3 2" xfId="44413"/>
    <cellStyle name="Normal 91 3 2 4 3 2 2" xfId="44414"/>
    <cellStyle name="Normal 91 3 2 4 3 3" xfId="44415"/>
    <cellStyle name="Normal 91 3 2 4 4" xfId="44416"/>
    <cellStyle name="Normal 91 3 2 4 4 2" xfId="44417"/>
    <cellStyle name="Normal 91 3 2 4 5" xfId="44418"/>
    <cellStyle name="Normal 91 3 2 4 6" xfId="44419"/>
    <cellStyle name="Normal 91 3 2 5" xfId="44420"/>
    <cellStyle name="Normal 91 3 2 5 2" xfId="44421"/>
    <cellStyle name="Normal 91 3 2 5 2 2" xfId="44422"/>
    <cellStyle name="Normal 91 3 2 5 2 2 2" xfId="44423"/>
    <cellStyle name="Normal 91 3 2 5 2 3" xfId="44424"/>
    <cellStyle name="Normal 91 3 2 5 3" xfId="44425"/>
    <cellStyle name="Normal 91 3 2 5 3 2" xfId="44426"/>
    <cellStyle name="Normal 91 3 2 5 4" xfId="44427"/>
    <cellStyle name="Normal 91 3 2 5 5" xfId="44428"/>
    <cellStyle name="Normal 91 3 2 6" xfId="44429"/>
    <cellStyle name="Normal 91 3 2 6 2" xfId="44430"/>
    <cellStyle name="Normal 91 3 2 6 2 2" xfId="44431"/>
    <cellStyle name="Normal 91 3 2 6 3" xfId="44432"/>
    <cellStyle name="Normal 91 3 2 7" xfId="44433"/>
    <cellStyle name="Normal 91 3 2 7 2" xfId="44434"/>
    <cellStyle name="Normal 91 3 2 8" xfId="44435"/>
    <cellStyle name="Normal 91 3 2 9" xfId="44436"/>
    <cellStyle name="Normal 91 3 3" xfId="18003"/>
    <cellStyle name="Normal 91 3 3 2" xfId="18004"/>
    <cellStyle name="Normal 91 3 3 2 2" xfId="44437"/>
    <cellStyle name="Normal 91 3 3 2 2 2" xfId="44438"/>
    <cellStyle name="Normal 91 3 3 2 2 2 2" xfId="44439"/>
    <cellStyle name="Normal 91 3 3 2 2 3" xfId="44440"/>
    <cellStyle name="Normal 91 3 3 2 2 4" xfId="44441"/>
    <cellStyle name="Normal 91 3 3 2 3" xfId="44442"/>
    <cellStyle name="Normal 91 3 3 2 3 2" xfId="44443"/>
    <cellStyle name="Normal 91 3 3 2 4" xfId="44444"/>
    <cellStyle name="Normal 91 3 3 2 5" xfId="44445"/>
    <cellStyle name="Normal 91 3 3 3" xfId="18005"/>
    <cellStyle name="Normal 91 3 3 3 2" xfId="44446"/>
    <cellStyle name="Normal 91 3 3 3 2 2" xfId="44447"/>
    <cellStyle name="Normal 91 3 3 3 3" xfId="44448"/>
    <cellStyle name="Normal 91 3 3 3 4" xfId="44449"/>
    <cellStyle name="Normal 91 3 3 4" xfId="44450"/>
    <cellStyle name="Normal 91 3 3 4 2" xfId="44451"/>
    <cellStyle name="Normal 91 3 3 5" xfId="44452"/>
    <cellStyle name="Normal 91 3 3 6" xfId="44453"/>
    <cellStyle name="Normal 91 3 4" xfId="18006"/>
    <cellStyle name="Normal 91 3 4 2" xfId="44454"/>
    <cellStyle name="Normal 91 3 4 2 2" xfId="44455"/>
    <cellStyle name="Normal 91 3 4 2 2 2" xfId="44456"/>
    <cellStyle name="Normal 91 3 4 2 2 2 2" xfId="44457"/>
    <cellStyle name="Normal 91 3 4 2 2 3" xfId="44458"/>
    <cellStyle name="Normal 91 3 4 2 2 4" xfId="44459"/>
    <cellStyle name="Normal 91 3 4 2 3" xfId="44460"/>
    <cellStyle name="Normal 91 3 4 2 3 2" xfId="44461"/>
    <cellStyle name="Normal 91 3 4 2 4" xfId="44462"/>
    <cellStyle name="Normal 91 3 4 2 5" xfId="44463"/>
    <cellStyle name="Normal 91 3 4 3" xfId="44464"/>
    <cellStyle name="Normal 91 3 4 3 2" xfId="44465"/>
    <cellStyle name="Normal 91 3 4 3 2 2" xfId="44466"/>
    <cellStyle name="Normal 91 3 4 3 3" xfId="44467"/>
    <cellStyle name="Normal 91 3 4 3 4" xfId="44468"/>
    <cellStyle name="Normal 91 3 4 4" xfId="44469"/>
    <cellStyle name="Normal 91 3 4 4 2" xfId="44470"/>
    <cellStyle name="Normal 91 3 4 5" xfId="44471"/>
    <cellStyle name="Normal 91 3 4 6" xfId="44472"/>
    <cellStyle name="Normal 91 3 5" xfId="18007"/>
    <cellStyle name="Normal 91 3 5 2" xfId="44473"/>
    <cellStyle name="Normal 91 3 5 2 2" xfId="44474"/>
    <cellStyle name="Normal 91 3 5 2 2 2" xfId="44475"/>
    <cellStyle name="Normal 91 3 5 2 2 2 2" xfId="44476"/>
    <cellStyle name="Normal 91 3 5 2 2 3" xfId="44477"/>
    <cellStyle name="Normal 91 3 5 2 3" xfId="44478"/>
    <cellStyle name="Normal 91 3 5 2 3 2" xfId="44479"/>
    <cellStyle name="Normal 91 3 5 2 4" xfId="44480"/>
    <cellStyle name="Normal 91 3 5 2 5" xfId="44481"/>
    <cellStyle name="Normal 91 3 5 3" xfId="44482"/>
    <cellStyle name="Normal 91 3 5 3 2" xfId="44483"/>
    <cellStyle name="Normal 91 3 5 3 2 2" xfId="44484"/>
    <cellStyle name="Normal 91 3 5 3 3" xfId="44485"/>
    <cellStyle name="Normal 91 3 5 4" xfId="44486"/>
    <cellStyle name="Normal 91 3 5 4 2" xfId="44487"/>
    <cellStyle name="Normal 91 3 5 5" xfId="44488"/>
    <cellStyle name="Normal 91 3 5 6" xfId="44489"/>
    <cellStyle name="Normal 91 3 6" xfId="18008"/>
    <cellStyle name="Normal 91 3 6 2" xfId="44490"/>
    <cellStyle name="Normal 91 3 6 2 2" xfId="44491"/>
    <cellStyle name="Normal 91 3 6 2 2 2" xfId="44492"/>
    <cellStyle name="Normal 91 3 6 2 3" xfId="44493"/>
    <cellStyle name="Normal 91 3 6 3" xfId="44494"/>
    <cellStyle name="Normal 91 3 6 3 2" xfId="44495"/>
    <cellStyle name="Normal 91 3 6 4" xfId="44496"/>
    <cellStyle name="Normal 91 3 6 5" xfId="44497"/>
    <cellStyle name="Normal 91 3 7" xfId="44498"/>
    <cellStyle name="Normal 91 3 7 2" xfId="44499"/>
    <cellStyle name="Normal 91 3 7 2 2" xfId="44500"/>
    <cellStyle name="Normal 91 3 7 3" xfId="44501"/>
    <cellStyle name="Normal 91 3 8" xfId="44502"/>
    <cellStyle name="Normal 91 3 8 2" xfId="44503"/>
    <cellStyle name="Normal 91 3 9" xfId="44504"/>
    <cellStyle name="Normal 91 4" xfId="18009"/>
    <cellStyle name="Normal 91 4 2" xfId="18010"/>
    <cellStyle name="Normal 91 4 2 2" xfId="18011"/>
    <cellStyle name="Normal 91 4 2 2 2" xfId="18012"/>
    <cellStyle name="Normal 91 4 2 2 2 2" xfId="44505"/>
    <cellStyle name="Normal 91 4 2 2 2 2 2" xfId="44506"/>
    <cellStyle name="Normal 91 4 2 2 2 3" xfId="44507"/>
    <cellStyle name="Normal 91 4 2 2 2 4" xfId="44508"/>
    <cellStyle name="Normal 91 4 2 2 3" xfId="44509"/>
    <cellStyle name="Normal 91 4 2 2 3 2" xfId="44510"/>
    <cellStyle name="Normal 91 4 2 2 4" xfId="44511"/>
    <cellStyle name="Normal 91 4 2 2 5" xfId="44512"/>
    <cellStyle name="Normal 91 4 2 3" xfId="18013"/>
    <cellStyle name="Normal 91 4 2 3 2" xfId="44513"/>
    <cellStyle name="Normal 91 4 2 3 2 2" xfId="44514"/>
    <cellStyle name="Normal 91 4 2 3 3" xfId="44515"/>
    <cellStyle name="Normal 91 4 2 3 4" xfId="44516"/>
    <cellStyle name="Normal 91 4 2 4" xfId="18014"/>
    <cellStyle name="Normal 91 4 2 4 2" xfId="44517"/>
    <cellStyle name="Normal 91 4 2 5" xfId="18015"/>
    <cellStyle name="Normal 91 4 2 6" xfId="44518"/>
    <cellStyle name="Normal 91 4 2_Table AA.27" xfId="18016"/>
    <cellStyle name="Normal 91 4 3" xfId="18017"/>
    <cellStyle name="Normal 91 4 3 2" xfId="18018"/>
    <cellStyle name="Normal 91 4 3 2 2" xfId="44519"/>
    <cellStyle name="Normal 91 4 3 2 2 2" xfId="44520"/>
    <cellStyle name="Normal 91 4 3 2 2 2 2" xfId="44521"/>
    <cellStyle name="Normal 91 4 3 2 2 3" xfId="44522"/>
    <cellStyle name="Normal 91 4 3 2 2 4" xfId="44523"/>
    <cellStyle name="Normal 91 4 3 2 3" xfId="44524"/>
    <cellStyle name="Normal 91 4 3 2 3 2" xfId="44525"/>
    <cellStyle name="Normal 91 4 3 2 4" xfId="44526"/>
    <cellStyle name="Normal 91 4 3 2 5" xfId="44527"/>
    <cellStyle name="Normal 91 4 3 3" xfId="44528"/>
    <cellStyle name="Normal 91 4 3 3 2" xfId="44529"/>
    <cellStyle name="Normal 91 4 3 3 2 2" xfId="44530"/>
    <cellStyle name="Normal 91 4 3 3 3" xfId="44531"/>
    <cellStyle name="Normal 91 4 3 3 4" xfId="44532"/>
    <cellStyle name="Normal 91 4 3 4" xfId="44533"/>
    <cellStyle name="Normal 91 4 3 4 2" xfId="44534"/>
    <cellStyle name="Normal 91 4 3 5" xfId="44535"/>
    <cellStyle name="Normal 91 4 3 6" xfId="44536"/>
    <cellStyle name="Normal 91 4 4" xfId="18019"/>
    <cellStyle name="Normal 91 4 4 2" xfId="44537"/>
    <cellStyle name="Normal 91 4 4 2 2" xfId="44538"/>
    <cellStyle name="Normal 91 4 4 2 2 2" xfId="44539"/>
    <cellStyle name="Normal 91 4 4 2 2 2 2" xfId="44540"/>
    <cellStyle name="Normal 91 4 4 2 2 3" xfId="44541"/>
    <cellStyle name="Normal 91 4 4 2 3" xfId="44542"/>
    <cellStyle name="Normal 91 4 4 2 3 2" xfId="44543"/>
    <cellStyle name="Normal 91 4 4 2 4" xfId="44544"/>
    <cellStyle name="Normal 91 4 4 2 5" xfId="44545"/>
    <cellStyle name="Normal 91 4 4 3" xfId="44546"/>
    <cellStyle name="Normal 91 4 4 3 2" xfId="44547"/>
    <cellStyle name="Normal 91 4 4 3 2 2" xfId="44548"/>
    <cellStyle name="Normal 91 4 4 3 3" xfId="44549"/>
    <cellStyle name="Normal 91 4 4 4" xfId="44550"/>
    <cellStyle name="Normal 91 4 4 4 2" xfId="44551"/>
    <cellStyle name="Normal 91 4 4 5" xfId="44552"/>
    <cellStyle name="Normal 91 4 4 6" xfId="44553"/>
    <cellStyle name="Normal 91 4 5" xfId="18020"/>
    <cellStyle name="Normal 91 4 5 2" xfId="44554"/>
    <cellStyle name="Normal 91 4 5 2 2" xfId="44555"/>
    <cellStyle name="Normal 91 4 5 2 2 2" xfId="44556"/>
    <cellStyle name="Normal 91 4 5 2 3" xfId="44557"/>
    <cellStyle name="Normal 91 4 5 3" xfId="44558"/>
    <cellStyle name="Normal 91 4 5 3 2" xfId="44559"/>
    <cellStyle name="Normal 91 4 5 4" xfId="44560"/>
    <cellStyle name="Normal 91 4 5 5" xfId="44561"/>
    <cellStyle name="Normal 91 4 6" xfId="18021"/>
    <cellStyle name="Normal 91 4 6 2" xfId="44562"/>
    <cellStyle name="Normal 91 4 6 2 2" xfId="44563"/>
    <cellStyle name="Normal 91 4 6 3" xfId="44564"/>
    <cellStyle name="Normal 91 4 7" xfId="44565"/>
    <cellStyle name="Normal 91 4 7 2" xfId="44566"/>
    <cellStyle name="Normal 91 4 8" xfId="44567"/>
    <cellStyle name="Normal 91 4 9" xfId="44568"/>
    <cellStyle name="Normal 91 4_Table AA.27" xfId="18022"/>
    <cellStyle name="Normal 91 5" xfId="18023"/>
    <cellStyle name="Normal 91 5 2" xfId="18024"/>
    <cellStyle name="Normal 91 5 2 2" xfId="18025"/>
    <cellStyle name="Normal 91 5 2 2 2" xfId="18026"/>
    <cellStyle name="Normal 91 5 2 2 2 2" xfId="44569"/>
    <cellStyle name="Normal 91 5 2 2 2 2 2" xfId="44570"/>
    <cellStyle name="Normal 91 5 2 2 2 3" xfId="44571"/>
    <cellStyle name="Normal 91 5 2 2 2 4" xfId="44572"/>
    <cellStyle name="Normal 91 5 2 2 3" xfId="44573"/>
    <cellStyle name="Normal 91 5 2 2 3 2" xfId="44574"/>
    <cellStyle name="Normal 91 5 2 2 4" xfId="44575"/>
    <cellStyle name="Normal 91 5 2 2 5" xfId="44576"/>
    <cellStyle name="Normal 91 5 2 3" xfId="18027"/>
    <cellStyle name="Normal 91 5 2 3 2" xfId="44577"/>
    <cellStyle name="Normal 91 5 2 3 2 2" xfId="44578"/>
    <cellStyle name="Normal 91 5 2 3 3" xfId="44579"/>
    <cellStyle name="Normal 91 5 2 3 4" xfId="44580"/>
    <cellStyle name="Normal 91 5 2 4" xfId="44581"/>
    <cellStyle name="Normal 91 5 2 4 2" xfId="44582"/>
    <cellStyle name="Normal 91 5 2 5" xfId="44583"/>
    <cellStyle name="Normal 91 5 2 6" xfId="44584"/>
    <cellStyle name="Normal 91 5 2_Table AA.27" xfId="18028"/>
    <cellStyle name="Normal 91 5 3" xfId="18029"/>
    <cellStyle name="Normal 91 5 3 2" xfId="18030"/>
    <cellStyle name="Normal 91 5 3 2 2" xfId="44585"/>
    <cellStyle name="Normal 91 5 3 2 2 2" xfId="44586"/>
    <cellStyle name="Normal 91 5 3 2 2 2 2" xfId="44587"/>
    <cellStyle name="Normal 91 5 3 2 2 3" xfId="44588"/>
    <cellStyle name="Normal 91 5 3 2 2 4" xfId="44589"/>
    <cellStyle name="Normal 91 5 3 2 3" xfId="44590"/>
    <cellStyle name="Normal 91 5 3 2 3 2" xfId="44591"/>
    <cellStyle name="Normal 91 5 3 2 4" xfId="44592"/>
    <cellStyle name="Normal 91 5 3 2 5" xfId="44593"/>
    <cellStyle name="Normal 91 5 3 3" xfId="44594"/>
    <cellStyle name="Normal 91 5 3 3 2" xfId="44595"/>
    <cellStyle name="Normal 91 5 3 3 2 2" xfId="44596"/>
    <cellStyle name="Normal 91 5 3 3 3" xfId="44597"/>
    <cellStyle name="Normal 91 5 3 3 4" xfId="44598"/>
    <cellStyle name="Normal 91 5 3 4" xfId="44599"/>
    <cellStyle name="Normal 91 5 3 4 2" xfId="44600"/>
    <cellStyle name="Normal 91 5 3 5" xfId="44601"/>
    <cellStyle name="Normal 91 5 3 6" xfId="44602"/>
    <cellStyle name="Normal 91 5 4" xfId="18031"/>
    <cellStyle name="Normal 91 5 4 2" xfId="44603"/>
    <cellStyle name="Normal 91 5 4 2 2" xfId="44604"/>
    <cellStyle name="Normal 91 5 4 2 2 2" xfId="44605"/>
    <cellStyle name="Normal 91 5 4 2 2 2 2" xfId="44606"/>
    <cellStyle name="Normal 91 5 4 2 2 3" xfId="44607"/>
    <cellStyle name="Normal 91 5 4 2 3" xfId="44608"/>
    <cellStyle name="Normal 91 5 4 2 3 2" xfId="44609"/>
    <cellStyle name="Normal 91 5 4 2 4" xfId="44610"/>
    <cellStyle name="Normal 91 5 4 2 5" xfId="44611"/>
    <cellStyle name="Normal 91 5 4 3" xfId="44612"/>
    <cellStyle name="Normal 91 5 4 3 2" xfId="44613"/>
    <cellStyle name="Normal 91 5 4 3 2 2" xfId="44614"/>
    <cellStyle name="Normal 91 5 4 3 3" xfId="44615"/>
    <cellStyle name="Normal 91 5 4 4" xfId="44616"/>
    <cellStyle name="Normal 91 5 4 4 2" xfId="44617"/>
    <cellStyle name="Normal 91 5 4 5" xfId="44618"/>
    <cellStyle name="Normal 91 5 4 6" xfId="44619"/>
    <cellStyle name="Normal 91 5 5" xfId="18032"/>
    <cellStyle name="Normal 91 5 5 2" xfId="44620"/>
    <cellStyle name="Normal 91 5 5 2 2" xfId="44621"/>
    <cellStyle name="Normal 91 5 5 2 2 2" xfId="44622"/>
    <cellStyle name="Normal 91 5 5 2 3" xfId="44623"/>
    <cellStyle name="Normal 91 5 5 3" xfId="44624"/>
    <cellStyle name="Normal 91 5 5 3 2" xfId="44625"/>
    <cellStyle name="Normal 91 5 5 4" xfId="44626"/>
    <cellStyle name="Normal 91 5 5 5" xfId="44627"/>
    <cellStyle name="Normal 91 5 6" xfId="18033"/>
    <cellStyle name="Normal 91 5 6 2" xfId="44628"/>
    <cellStyle name="Normal 91 5 6 2 2" xfId="44629"/>
    <cellStyle name="Normal 91 5 6 3" xfId="44630"/>
    <cellStyle name="Normal 91 5 7" xfId="44631"/>
    <cellStyle name="Normal 91 5 7 2" xfId="44632"/>
    <cellStyle name="Normal 91 5 8" xfId="44633"/>
    <cellStyle name="Normal 91 5 9" xfId="44634"/>
    <cellStyle name="Normal 91 5_Table AA.27" xfId="18034"/>
    <cellStyle name="Normal 91 6" xfId="18035"/>
    <cellStyle name="Normal 91 6 2" xfId="18036"/>
    <cellStyle name="Normal 91 6 2 2" xfId="18037"/>
    <cellStyle name="Normal 91 6 2 2 2" xfId="18038"/>
    <cellStyle name="Normal 91 6 2 2 2 2" xfId="44635"/>
    <cellStyle name="Normal 91 6 2 2 2 3" xfId="44636"/>
    <cellStyle name="Normal 91 6 2 2 3" xfId="44637"/>
    <cellStyle name="Normal 91 6 2 2 4" xfId="44638"/>
    <cellStyle name="Normal 91 6 2 3" xfId="18039"/>
    <cellStyle name="Normal 91 6 2 3 2" xfId="44639"/>
    <cellStyle name="Normal 91 6 2 3 3" xfId="44640"/>
    <cellStyle name="Normal 91 6 2 4" xfId="44641"/>
    <cellStyle name="Normal 91 6 2 5" xfId="44642"/>
    <cellStyle name="Normal 91 6 2_Table AA.27" xfId="18040"/>
    <cellStyle name="Normal 91 6 3" xfId="18041"/>
    <cellStyle name="Normal 91 6 3 2" xfId="18042"/>
    <cellStyle name="Normal 91 6 3 2 2" xfId="44643"/>
    <cellStyle name="Normal 91 6 3 2 3" xfId="44644"/>
    <cellStyle name="Normal 91 6 3 3" xfId="44645"/>
    <cellStyle name="Normal 91 6 3 4" xfId="44646"/>
    <cellStyle name="Normal 91 6 4" xfId="18043"/>
    <cellStyle name="Normal 91 6 4 2" xfId="44647"/>
    <cellStyle name="Normal 91 6 4 3" xfId="44648"/>
    <cellStyle name="Normal 91 6 5" xfId="18044"/>
    <cellStyle name="Normal 91 6 6" xfId="44649"/>
    <cellStyle name="Normal 91 6_Table AA.27" xfId="18045"/>
    <cellStyle name="Normal 91 7" xfId="18046"/>
    <cellStyle name="Normal 91 7 2" xfId="18047"/>
    <cellStyle name="Normal 91 7 2 2" xfId="18048"/>
    <cellStyle name="Normal 91 7 2 2 2" xfId="18049"/>
    <cellStyle name="Normal 91 7 2 2 2 2" xfId="44650"/>
    <cellStyle name="Normal 91 7 2 2 3" xfId="44651"/>
    <cellStyle name="Normal 91 7 2 2 4" xfId="44652"/>
    <cellStyle name="Normal 91 7 2 3" xfId="18050"/>
    <cellStyle name="Normal 91 7 2 3 2" xfId="44653"/>
    <cellStyle name="Normal 91 7 2 4" xfId="44654"/>
    <cellStyle name="Normal 91 7 2 5" xfId="44655"/>
    <cellStyle name="Normal 91 7 2_Table AA.27" xfId="18051"/>
    <cellStyle name="Normal 91 7 3" xfId="18052"/>
    <cellStyle name="Normal 91 7 3 2" xfId="18053"/>
    <cellStyle name="Normal 91 7 3 2 2" xfId="44656"/>
    <cellStyle name="Normal 91 7 3 3" xfId="44657"/>
    <cellStyle name="Normal 91 7 3 4" xfId="44658"/>
    <cellStyle name="Normal 91 7 4" xfId="18054"/>
    <cellStyle name="Normal 91 7 4 2" xfId="44659"/>
    <cellStyle name="Normal 91 7 5" xfId="44660"/>
    <cellStyle name="Normal 91 7 6" xfId="44661"/>
    <cellStyle name="Normal 91 7_Table AA.27" xfId="18055"/>
    <cellStyle name="Normal 91 8" xfId="18056"/>
    <cellStyle name="Normal 91 8 2" xfId="44662"/>
    <cellStyle name="Normal 91 8 2 2" xfId="44663"/>
    <cellStyle name="Normal 91 8 2 2 2" xfId="44664"/>
    <cellStyle name="Normal 91 8 2 2 2 2" xfId="44665"/>
    <cellStyle name="Normal 91 8 2 2 3" xfId="44666"/>
    <cellStyle name="Normal 91 8 2 2 4" xfId="44667"/>
    <cellStyle name="Normal 91 8 2 3" xfId="44668"/>
    <cellStyle name="Normal 91 8 2 3 2" xfId="44669"/>
    <cellStyle name="Normal 91 8 2 4" xfId="44670"/>
    <cellStyle name="Normal 91 8 2 5" xfId="44671"/>
    <cellStyle name="Normal 91 8 3" xfId="44672"/>
    <cellStyle name="Normal 91 8 3 2" xfId="44673"/>
    <cellStyle name="Normal 91 8 3 2 2" xfId="44674"/>
    <cellStyle name="Normal 91 8 3 3" xfId="44675"/>
    <cellStyle name="Normal 91 8 3 4" xfId="44676"/>
    <cellStyle name="Normal 91 8 4" xfId="44677"/>
    <cellStyle name="Normal 91 8 4 2" xfId="44678"/>
    <cellStyle name="Normal 91 8 5" xfId="44679"/>
    <cellStyle name="Normal 91 8 6" xfId="44680"/>
    <cellStyle name="Normal 91 9" xfId="44681"/>
    <cellStyle name="Normal 91 9 2" xfId="44682"/>
    <cellStyle name="Normal 91 9 2 2" xfId="44683"/>
    <cellStyle name="Normal 91 9 2 2 2" xfId="44684"/>
    <cellStyle name="Normal 91 9 2 3" xfId="44685"/>
    <cellStyle name="Normal 91 9 3" xfId="44686"/>
    <cellStyle name="Normal 91 9 3 2" xfId="44687"/>
    <cellStyle name="Normal 91 9 4" xfId="44688"/>
    <cellStyle name="Normal 92" xfId="18057"/>
    <cellStyle name="Normal 92 10" xfId="44689"/>
    <cellStyle name="Normal 92 10 2" xfId="44690"/>
    <cellStyle name="Normal 92 10 2 2" xfId="44691"/>
    <cellStyle name="Normal 92 10 3" xfId="44692"/>
    <cellStyle name="Normal 92 11" xfId="44693"/>
    <cellStyle name="Normal 92 11 2" xfId="44694"/>
    <cellStyle name="Normal 92 12" xfId="44695"/>
    <cellStyle name="Normal 92 13" xfId="44696"/>
    <cellStyle name="Normal 92 14" xfId="44697"/>
    <cellStyle name="Normal 92 15" xfId="44698"/>
    <cellStyle name="Normal 92 2" xfId="18058"/>
    <cellStyle name="Normal 92 2 10" xfId="44699"/>
    <cellStyle name="Normal 92 2 11" xfId="44700"/>
    <cellStyle name="Normal 92 2 12" xfId="44701"/>
    <cellStyle name="Normal 92 2 2" xfId="18059"/>
    <cellStyle name="Normal 92 2 2 2" xfId="18060"/>
    <cellStyle name="Normal 92 2 2 2 2" xfId="44702"/>
    <cellStyle name="Normal 92 2 2 2 2 2" xfId="44703"/>
    <cellStyle name="Normal 92 2 2 2 2 2 2" xfId="44704"/>
    <cellStyle name="Normal 92 2 2 2 2 2 2 2" xfId="44705"/>
    <cellStyle name="Normal 92 2 2 2 2 2 3" xfId="44706"/>
    <cellStyle name="Normal 92 2 2 2 2 2 4" xfId="44707"/>
    <cellStyle name="Normal 92 2 2 2 2 3" xfId="44708"/>
    <cellStyle name="Normal 92 2 2 2 2 3 2" xfId="44709"/>
    <cellStyle name="Normal 92 2 2 2 2 4" xfId="44710"/>
    <cellStyle name="Normal 92 2 2 2 2 5" xfId="44711"/>
    <cellStyle name="Normal 92 2 2 2 3" xfId="44712"/>
    <cellStyle name="Normal 92 2 2 2 3 2" xfId="44713"/>
    <cellStyle name="Normal 92 2 2 2 3 2 2" xfId="44714"/>
    <cellStyle name="Normal 92 2 2 2 3 3" xfId="44715"/>
    <cellStyle name="Normal 92 2 2 2 3 4" xfId="44716"/>
    <cellStyle name="Normal 92 2 2 2 4" xfId="44717"/>
    <cellStyle name="Normal 92 2 2 2 4 2" xfId="44718"/>
    <cellStyle name="Normal 92 2 2 2 5" xfId="44719"/>
    <cellStyle name="Normal 92 2 2 2 6" xfId="44720"/>
    <cellStyle name="Normal 92 2 2 3" xfId="18061"/>
    <cellStyle name="Normal 92 2 2 3 2" xfId="44721"/>
    <cellStyle name="Normal 92 2 2 3 2 2" xfId="44722"/>
    <cellStyle name="Normal 92 2 2 3 2 2 2" xfId="44723"/>
    <cellStyle name="Normal 92 2 2 3 2 2 2 2" xfId="44724"/>
    <cellStyle name="Normal 92 2 2 3 2 2 3" xfId="44725"/>
    <cellStyle name="Normal 92 2 2 3 2 2 4" xfId="44726"/>
    <cellStyle name="Normal 92 2 2 3 2 3" xfId="44727"/>
    <cellStyle name="Normal 92 2 2 3 2 3 2" xfId="44728"/>
    <cellStyle name="Normal 92 2 2 3 2 4" xfId="44729"/>
    <cellStyle name="Normal 92 2 2 3 2 5" xfId="44730"/>
    <cellStyle name="Normal 92 2 2 3 3" xfId="44731"/>
    <cellStyle name="Normal 92 2 2 3 3 2" xfId="44732"/>
    <cellStyle name="Normal 92 2 2 3 3 2 2" xfId="44733"/>
    <cellStyle name="Normal 92 2 2 3 3 3" xfId="44734"/>
    <cellStyle name="Normal 92 2 2 3 3 4" xfId="44735"/>
    <cellStyle name="Normal 92 2 2 3 4" xfId="44736"/>
    <cellStyle name="Normal 92 2 2 3 4 2" xfId="44737"/>
    <cellStyle name="Normal 92 2 2 3 5" xfId="44738"/>
    <cellStyle name="Normal 92 2 2 3 6" xfId="44739"/>
    <cellStyle name="Normal 92 2 2 4" xfId="18062"/>
    <cellStyle name="Normal 92 2 2 4 2" xfId="44740"/>
    <cellStyle name="Normal 92 2 2 4 2 2" xfId="44741"/>
    <cellStyle name="Normal 92 2 2 4 2 2 2" xfId="44742"/>
    <cellStyle name="Normal 92 2 2 4 2 2 2 2" xfId="44743"/>
    <cellStyle name="Normal 92 2 2 4 2 2 3" xfId="44744"/>
    <cellStyle name="Normal 92 2 2 4 2 3" xfId="44745"/>
    <cellStyle name="Normal 92 2 2 4 2 3 2" xfId="44746"/>
    <cellStyle name="Normal 92 2 2 4 2 4" xfId="44747"/>
    <cellStyle name="Normal 92 2 2 4 2 5" xfId="44748"/>
    <cellStyle name="Normal 92 2 2 4 3" xfId="44749"/>
    <cellStyle name="Normal 92 2 2 4 3 2" xfId="44750"/>
    <cellStyle name="Normal 92 2 2 4 3 2 2" xfId="44751"/>
    <cellStyle name="Normal 92 2 2 4 3 3" xfId="44752"/>
    <cellStyle name="Normal 92 2 2 4 4" xfId="44753"/>
    <cellStyle name="Normal 92 2 2 4 4 2" xfId="44754"/>
    <cellStyle name="Normal 92 2 2 4 5" xfId="44755"/>
    <cellStyle name="Normal 92 2 2 4 6" xfId="44756"/>
    <cellStyle name="Normal 92 2 2 5" xfId="44757"/>
    <cellStyle name="Normal 92 2 2 5 2" xfId="44758"/>
    <cellStyle name="Normal 92 2 2 5 2 2" xfId="44759"/>
    <cellStyle name="Normal 92 2 2 5 2 2 2" xfId="44760"/>
    <cellStyle name="Normal 92 2 2 5 2 3" xfId="44761"/>
    <cellStyle name="Normal 92 2 2 5 3" xfId="44762"/>
    <cellStyle name="Normal 92 2 2 5 3 2" xfId="44763"/>
    <cellStyle name="Normal 92 2 2 5 4" xfId="44764"/>
    <cellStyle name="Normal 92 2 2 5 5" xfId="44765"/>
    <cellStyle name="Normal 92 2 2 6" xfId="44766"/>
    <cellStyle name="Normal 92 2 2 6 2" xfId="44767"/>
    <cellStyle name="Normal 92 2 2 6 2 2" xfId="44768"/>
    <cellStyle name="Normal 92 2 2 6 3" xfId="44769"/>
    <cellStyle name="Normal 92 2 2 7" xfId="44770"/>
    <cellStyle name="Normal 92 2 2 7 2" xfId="44771"/>
    <cellStyle name="Normal 92 2 2 8" xfId="44772"/>
    <cellStyle name="Normal 92 2 2 9" xfId="44773"/>
    <cellStyle name="Normal 92 2 3" xfId="18063"/>
    <cellStyle name="Normal 92 2 3 2" xfId="18064"/>
    <cellStyle name="Normal 92 2 3 2 2" xfId="18065"/>
    <cellStyle name="Normal 92 2 3 2 2 2" xfId="18066"/>
    <cellStyle name="Normal 92 2 3 2 2 2 2" xfId="44774"/>
    <cellStyle name="Normal 92 2 3 2 2 3" xfId="44775"/>
    <cellStyle name="Normal 92 2 3 2 2 4" xfId="44776"/>
    <cellStyle name="Normal 92 2 3 2 3" xfId="18067"/>
    <cellStyle name="Normal 92 2 3 2 3 2" xfId="44777"/>
    <cellStyle name="Normal 92 2 3 2 4" xfId="44778"/>
    <cellStyle name="Normal 92 2 3 2 5" xfId="44779"/>
    <cellStyle name="Normal 92 2 3 2_Table AA.27" xfId="18068"/>
    <cellStyle name="Normal 92 2 3 3" xfId="18069"/>
    <cellStyle name="Normal 92 2 3 3 2" xfId="18070"/>
    <cellStyle name="Normal 92 2 3 3 2 2" xfId="44780"/>
    <cellStyle name="Normal 92 2 3 3 3" xfId="44781"/>
    <cellStyle name="Normal 92 2 3 3 4" xfId="44782"/>
    <cellStyle name="Normal 92 2 3 4" xfId="18071"/>
    <cellStyle name="Normal 92 2 3 4 2" xfId="44783"/>
    <cellStyle name="Normal 92 2 3 5" xfId="18072"/>
    <cellStyle name="Normal 92 2 3 6" xfId="18073"/>
    <cellStyle name="Normal 92 2 3_Table AA.27" xfId="18074"/>
    <cellStyle name="Normal 92 2 4" xfId="18075"/>
    <cellStyle name="Normal 92 2 4 2" xfId="18076"/>
    <cellStyle name="Normal 92 2 4 2 2" xfId="18077"/>
    <cellStyle name="Normal 92 2 4 2 2 2" xfId="18078"/>
    <cellStyle name="Normal 92 2 4 2 2 2 2" xfId="44784"/>
    <cellStyle name="Normal 92 2 4 2 2 3" xfId="44785"/>
    <cellStyle name="Normal 92 2 4 2 2 4" xfId="44786"/>
    <cellStyle name="Normal 92 2 4 2 3" xfId="18079"/>
    <cellStyle name="Normal 92 2 4 2 3 2" xfId="44787"/>
    <cellStyle name="Normal 92 2 4 2 4" xfId="44788"/>
    <cellStyle name="Normal 92 2 4 2 5" xfId="44789"/>
    <cellStyle name="Normal 92 2 4 2_Table AA.27" xfId="18080"/>
    <cellStyle name="Normal 92 2 4 3" xfId="18081"/>
    <cellStyle name="Normal 92 2 4 3 2" xfId="18082"/>
    <cellStyle name="Normal 92 2 4 3 2 2" xfId="44790"/>
    <cellStyle name="Normal 92 2 4 3 3" xfId="44791"/>
    <cellStyle name="Normal 92 2 4 3 4" xfId="44792"/>
    <cellStyle name="Normal 92 2 4 4" xfId="18083"/>
    <cellStyle name="Normal 92 2 4 4 2" xfId="44793"/>
    <cellStyle name="Normal 92 2 4 5" xfId="44794"/>
    <cellStyle name="Normal 92 2 4 6" xfId="44795"/>
    <cellStyle name="Normal 92 2 4_Table AA.27" xfId="18084"/>
    <cellStyle name="Normal 92 2 5" xfId="18085"/>
    <cellStyle name="Normal 92 2 5 2" xfId="18086"/>
    <cellStyle name="Normal 92 2 5 2 2" xfId="18087"/>
    <cellStyle name="Normal 92 2 5 2 2 2" xfId="18088"/>
    <cellStyle name="Normal 92 2 5 2 2 2 2" xfId="44796"/>
    <cellStyle name="Normal 92 2 5 2 2 3" xfId="44797"/>
    <cellStyle name="Normal 92 2 5 2 3" xfId="18089"/>
    <cellStyle name="Normal 92 2 5 2 3 2" xfId="44798"/>
    <cellStyle name="Normal 92 2 5 2 4" xfId="44799"/>
    <cellStyle name="Normal 92 2 5 2 5" xfId="44800"/>
    <cellStyle name="Normal 92 2 5 2_Table AA.27" xfId="18090"/>
    <cellStyle name="Normal 92 2 5 3" xfId="18091"/>
    <cellStyle name="Normal 92 2 5 3 2" xfId="18092"/>
    <cellStyle name="Normal 92 2 5 3 2 2" xfId="44801"/>
    <cellStyle name="Normal 92 2 5 3 3" xfId="44802"/>
    <cellStyle name="Normal 92 2 5 4" xfId="18093"/>
    <cellStyle name="Normal 92 2 5 4 2" xfId="44803"/>
    <cellStyle name="Normal 92 2 5 5" xfId="44804"/>
    <cellStyle name="Normal 92 2 5 6" xfId="44805"/>
    <cellStyle name="Normal 92 2 5_Table AA.27" xfId="18094"/>
    <cellStyle name="Normal 92 2 6" xfId="18095"/>
    <cellStyle name="Normal 92 2 6 2" xfId="18096"/>
    <cellStyle name="Normal 92 2 6 2 2" xfId="18097"/>
    <cellStyle name="Normal 92 2 6 2 2 2" xfId="18098"/>
    <cellStyle name="Normal 92 2 6 2 3" xfId="18099"/>
    <cellStyle name="Normal 92 2 6 2_Table AA.27" xfId="18100"/>
    <cellStyle name="Normal 92 2 6 3" xfId="18101"/>
    <cellStyle name="Normal 92 2 6 3 2" xfId="18102"/>
    <cellStyle name="Normal 92 2 6 4" xfId="18103"/>
    <cellStyle name="Normal 92 2 6 5" xfId="44806"/>
    <cellStyle name="Normal 92 2 6_Table AA.27" xfId="18104"/>
    <cellStyle name="Normal 92 2 7" xfId="18105"/>
    <cellStyle name="Normal 92 2 7 2" xfId="44807"/>
    <cellStyle name="Normal 92 2 7 2 2" xfId="44808"/>
    <cellStyle name="Normal 92 2 7 3" xfId="44809"/>
    <cellStyle name="Normal 92 2 8" xfId="18106"/>
    <cellStyle name="Normal 92 2 8 2" xfId="44810"/>
    <cellStyle name="Normal 92 2 9" xfId="18107"/>
    <cellStyle name="Normal 92 3" xfId="18108"/>
    <cellStyle name="Normal 92 3 10" xfId="44811"/>
    <cellStyle name="Normal 92 3 11" xfId="44812"/>
    <cellStyle name="Normal 92 3 2" xfId="18109"/>
    <cellStyle name="Normal 92 3 2 2" xfId="18110"/>
    <cellStyle name="Normal 92 3 2 2 2" xfId="44813"/>
    <cellStyle name="Normal 92 3 2 2 2 2" xfId="44814"/>
    <cellStyle name="Normal 92 3 2 2 2 2 2" xfId="44815"/>
    <cellStyle name="Normal 92 3 2 2 2 2 2 2" xfId="44816"/>
    <cellStyle name="Normal 92 3 2 2 2 2 3" xfId="44817"/>
    <cellStyle name="Normal 92 3 2 2 2 2 4" xfId="44818"/>
    <cellStyle name="Normal 92 3 2 2 2 3" xfId="44819"/>
    <cellStyle name="Normal 92 3 2 2 2 3 2" xfId="44820"/>
    <cellStyle name="Normal 92 3 2 2 2 4" xfId="44821"/>
    <cellStyle name="Normal 92 3 2 2 2 5" xfId="44822"/>
    <cellStyle name="Normal 92 3 2 2 3" xfId="44823"/>
    <cellStyle name="Normal 92 3 2 2 3 2" xfId="44824"/>
    <cellStyle name="Normal 92 3 2 2 3 2 2" xfId="44825"/>
    <cellStyle name="Normal 92 3 2 2 3 3" xfId="44826"/>
    <cellStyle name="Normal 92 3 2 2 3 4" xfId="44827"/>
    <cellStyle name="Normal 92 3 2 2 4" xfId="44828"/>
    <cellStyle name="Normal 92 3 2 2 4 2" xfId="44829"/>
    <cellStyle name="Normal 92 3 2 2 5" xfId="44830"/>
    <cellStyle name="Normal 92 3 2 2 6" xfId="44831"/>
    <cellStyle name="Normal 92 3 2 3" xfId="18111"/>
    <cellStyle name="Normal 92 3 2 3 2" xfId="44832"/>
    <cellStyle name="Normal 92 3 2 3 2 2" xfId="44833"/>
    <cellStyle name="Normal 92 3 2 3 2 2 2" xfId="44834"/>
    <cellStyle name="Normal 92 3 2 3 2 2 2 2" xfId="44835"/>
    <cellStyle name="Normal 92 3 2 3 2 2 3" xfId="44836"/>
    <cellStyle name="Normal 92 3 2 3 2 2 4" xfId="44837"/>
    <cellStyle name="Normal 92 3 2 3 2 3" xfId="44838"/>
    <cellStyle name="Normal 92 3 2 3 2 3 2" xfId="44839"/>
    <cellStyle name="Normal 92 3 2 3 2 4" xfId="44840"/>
    <cellStyle name="Normal 92 3 2 3 2 5" xfId="44841"/>
    <cellStyle name="Normal 92 3 2 3 3" xfId="44842"/>
    <cellStyle name="Normal 92 3 2 3 3 2" xfId="44843"/>
    <cellStyle name="Normal 92 3 2 3 3 2 2" xfId="44844"/>
    <cellStyle name="Normal 92 3 2 3 3 3" xfId="44845"/>
    <cellStyle name="Normal 92 3 2 3 3 4" xfId="44846"/>
    <cellStyle name="Normal 92 3 2 3 4" xfId="44847"/>
    <cellStyle name="Normal 92 3 2 3 4 2" xfId="44848"/>
    <cellStyle name="Normal 92 3 2 3 5" xfId="44849"/>
    <cellStyle name="Normal 92 3 2 3 6" xfId="44850"/>
    <cellStyle name="Normal 92 3 2 4" xfId="44851"/>
    <cellStyle name="Normal 92 3 2 4 2" xfId="44852"/>
    <cellStyle name="Normal 92 3 2 4 2 2" xfId="44853"/>
    <cellStyle name="Normal 92 3 2 4 2 2 2" xfId="44854"/>
    <cellStyle name="Normal 92 3 2 4 2 2 2 2" xfId="44855"/>
    <cellStyle name="Normal 92 3 2 4 2 2 3" xfId="44856"/>
    <cellStyle name="Normal 92 3 2 4 2 3" xfId="44857"/>
    <cellStyle name="Normal 92 3 2 4 2 3 2" xfId="44858"/>
    <cellStyle name="Normal 92 3 2 4 2 4" xfId="44859"/>
    <cellStyle name="Normal 92 3 2 4 2 5" xfId="44860"/>
    <cellStyle name="Normal 92 3 2 4 3" xfId="44861"/>
    <cellStyle name="Normal 92 3 2 4 3 2" xfId="44862"/>
    <cellStyle name="Normal 92 3 2 4 3 2 2" xfId="44863"/>
    <cellStyle name="Normal 92 3 2 4 3 3" xfId="44864"/>
    <cellStyle name="Normal 92 3 2 4 4" xfId="44865"/>
    <cellStyle name="Normal 92 3 2 4 4 2" xfId="44866"/>
    <cellStyle name="Normal 92 3 2 4 5" xfId="44867"/>
    <cellStyle name="Normal 92 3 2 4 6" xfId="44868"/>
    <cellStyle name="Normal 92 3 2 5" xfId="44869"/>
    <cellStyle name="Normal 92 3 2 5 2" xfId="44870"/>
    <cellStyle name="Normal 92 3 2 5 2 2" xfId="44871"/>
    <cellStyle name="Normal 92 3 2 5 2 2 2" xfId="44872"/>
    <cellStyle name="Normal 92 3 2 5 2 3" xfId="44873"/>
    <cellStyle name="Normal 92 3 2 5 3" xfId="44874"/>
    <cellStyle name="Normal 92 3 2 5 3 2" xfId="44875"/>
    <cellStyle name="Normal 92 3 2 5 4" xfId="44876"/>
    <cellStyle name="Normal 92 3 2 5 5" xfId="44877"/>
    <cellStyle name="Normal 92 3 2 6" xfId="44878"/>
    <cellStyle name="Normal 92 3 2 6 2" xfId="44879"/>
    <cellStyle name="Normal 92 3 2 6 2 2" xfId="44880"/>
    <cellStyle name="Normal 92 3 2 6 3" xfId="44881"/>
    <cellStyle name="Normal 92 3 2 7" xfId="44882"/>
    <cellStyle name="Normal 92 3 2 7 2" xfId="44883"/>
    <cellStyle name="Normal 92 3 2 8" xfId="44884"/>
    <cellStyle name="Normal 92 3 2 9" xfId="44885"/>
    <cellStyle name="Normal 92 3 3" xfId="18112"/>
    <cellStyle name="Normal 92 3 3 2" xfId="18113"/>
    <cellStyle name="Normal 92 3 3 2 2" xfId="44886"/>
    <cellStyle name="Normal 92 3 3 2 2 2" xfId="44887"/>
    <cellStyle name="Normal 92 3 3 2 2 2 2" xfId="44888"/>
    <cellStyle name="Normal 92 3 3 2 2 3" xfId="44889"/>
    <cellStyle name="Normal 92 3 3 2 2 4" xfId="44890"/>
    <cellStyle name="Normal 92 3 3 2 3" xfId="44891"/>
    <cellStyle name="Normal 92 3 3 2 3 2" xfId="44892"/>
    <cellStyle name="Normal 92 3 3 2 4" xfId="44893"/>
    <cellStyle name="Normal 92 3 3 2 5" xfId="44894"/>
    <cellStyle name="Normal 92 3 3 3" xfId="18114"/>
    <cellStyle name="Normal 92 3 3 3 2" xfId="44895"/>
    <cellStyle name="Normal 92 3 3 3 2 2" xfId="44896"/>
    <cellStyle name="Normal 92 3 3 3 3" xfId="44897"/>
    <cellStyle name="Normal 92 3 3 3 4" xfId="44898"/>
    <cellStyle name="Normal 92 3 3 4" xfId="44899"/>
    <cellStyle name="Normal 92 3 3 4 2" xfId="44900"/>
    <cellStyle name="Normal 92 3 3 5" xfId="44901"/>
    <cellStyle name="Normal 92 3 3 6" xfId="44902"/>
    <cellStyle name="Normal 92 3 4" xfId="18115"/>
    <cellStyle name="Normal 92 3 4 2" xfId="44903"/>
    <cellStyle name="Normal 92 3 4 2 2" xfId="44904"/>
    <cellStyle name="Normal 92 3 4 2 2 2" xfId="44905"/>
    <cellStyle name="Normal 92 3 4 2 2 2 2" xfId="44906"/>
    <cellStyle name="Normal 92 3 4 2 2 3" xfId="44907"/>
    <cellStyle name="Normal 92 3 4 2 2 4" xfId="44908"/>
    <cellStyle name="Normal 92 3 4 2 3" xfId="44909"/>
    <cellStyle name="Normal 92 3 4 2 3 2" xfId="44910"/>
    <cellStyle name="Normal 92 3 4 2 4" xfId="44911"/>
    <cellStyle name="Normal 92 3 4 2 5" xfId="44912"/>
    <cellStyle name="Normal 92 3 4 3" xfId="44913"/>
    <cellStyle name="Normal 92 3 4 3 2" xfId="44914"/>
    <cellStyle name="Normal 92 3 4 3 2 2" xfId="44915"/>
    <cellStyle name="Normal 92 3 4 3 3" xfId="44916"/>
    <cellStyle name="Normal 92 3 4 3 4" xfId="44917"/>
    <cellStyle name="Normal 92 3 4 4" xfId="44918"/>
    <cellStyle name="Normal 92 3 4 4 2" xfId="44919"/>
    <cellStyle name="Normal 92 3 4 5" xfId="44920"/>
    <cellStyle name="Normal 92 3 4 6" xfId="44921"/>
    <cellStyle name="Normal 92 3 5" xfId="18116"/>
    <cellStyle name="Normal 92 3 5 2" xfId="44922"/>
    <cellStyle name="Normal 92 3 5 2 2" xfId="44923"/>
    <cellStyle name="Normal 92 3 5 2 2 2" xfId="44924"/>
    <cellStyle name="Normal 92 3 5 2 2 2 2" xfId="44925"/>
    <cellStyle name="Normal 92 3 5 2 2 3" xfId="44926"/>
    <cellStyle name="Normal 92 3 5 2 3" xfId="44927"/>
    <cellStyle name="Normal 92 3 5 2 3 2" xfId="44928"/>
    <cellStyle name="Normal 92 3 5 2 4" xfId="44929"/>
    <cellStyle name="Normal 92 3 5 2 5" xfId="44930"/>
    <cellStyle name="Normal 92 3 5 3" xfId="44931"/>
    <cellStyle name="Normal 92 3 5 3 2" xfId="44932"/>
    <cellStyle name="Normal 92 3 5 3 2 2" xfId="44933"/>
    <cellStyle name="Normal 92 3 5 3 3" xfId="44934"/>
    <cellStyle name="Normal 92 3 5 4" xfId="44935"/>
    <cellStyle name="Normal 92 3 5 4 2" xfId="44936"/>
    <cellStyle name="Normal 92 3 5 5" xfId="44937"/>
    <cellStyle name="Normal 92 3 5 6" xfId="44938"/>
    <cellStyle name="Normal 92 3 6" xfId="18117"/>
    <cellStyle name="Normal 92 3 6 2" xfId="44939"/>
    <cellStyle name="Normal 92 3 6 2 2" xfId="44940"/>
    <cellStyle name="Normal 92 3 6 2 2 2" xfId="44941"/>
    <cellStyle name="Normal 92 3 6 2 3" xfId="44942"/>
    <cellStyle name="Normal 92 3 6 3" xfId="44943"/>
    <cellStyle name="Normal 92 3 6 3 2" xfId="44944"/>
    <cellStyle name="Normal 92 3 6 4" xfId="44945"/>
    <cellStyle name="Normal 92 3 6 5" xfId="44946"/>
    <cellStyle name="Normal 92 3 7" xfId="44947"/>
    <cellStyle name="Normal 92 3 7 2" xfId="44948"/>
    <cellStyle name="Normal 92 3 7 2 2" xfId="44949"/>
    <cellStyle name="Normal 92 3 7 3" xfId="44950"/>
    <cellStyle name="Normal 92 3 8" xfId="44951"/>
    <cellStyle name="Normal 92 3 8 2" xfId="44952"/>
    <cellStyle name="Normal 92 3 9" xfId="44953"/>
    <cellStyle name="Normal 92 4" xfId="18118"/>
    <cellStyle name="Normal 92 4 2" xfId="18119"/>
    <cellStyle name="Normal 92 4 2 2" xfId="18120"/>
    <cellStyle name="Normal 92 4 2 2 2" xfId="18121"/>
    <cellStyle name="Normal 92 4 2 2 2 2" xfId="44954"/>
    <cellStyle name="Normal 92 4 2 2 2 2 2" xfId="44955"/>
    <cellStyle name="Normal 92 4 2 2 2 3" xfId="44956"/>
    <cellStyle name="Normal 92 4 2 2 2 4" xfId="44957"/>
    <cellStyle name="Normal 92 4 2 2 3" xfId="44958"/>
    <cellStyle name="Normal 92 4 2 2 3 2" xfId="44959"/>
    <cellStyle name="Normal 92 4 2 2 4" xfId="44960"/>
    <cellStyle name="Normal 92 4 2 2 5" xfId="44961"/>
    <cellStyle name="Normal 92 4 2 3" xfId="18122"/>
    <cellStyle name="Normal 92 4 2 3 2" xfId="44962"/>
    <cellStyle name="Normal 92 4 2 3 2 2" xfId="44963"/>
    <cellStyle name="Normal 92 4 2 3 3" xfId="44964"/>
    <cellStyle name="Normal 92 4 2 3 4" xfId="44965"/>
    <cellStyle name="Normal 92 4 2 4" xfId="18123"/>
    <cellStyle name="Normal 92 4 2 4 2" xfId="44966"/>
    <cellStyle name="Normal 92 4 2 5" xfId="18124"/>
    <cellStyle name="Normal 92 4 2 6" xfId="44967"/>
    <cellStyle name="Normal 92 4 2_Table AA.27" xfId="18125"/>
    <cellStyle name="Normal 92 4 3" xfId="18126"/>
    <cellStyle name="Normal 92 4 3 2" xfId="18127"/>
    <cellStyle name="Normal 92 4 3 2 2" xfId="44968"/>
    <cellStyle name="Normal 92 4 3 2 2 2" xfId="44969"/>
    <cellStyle name="Normal 92 4 3 2 2 2 2" xfId="44970"/>
    <cellStyle name="Normal 92 4 3 2 2 3" xfId="44971"/>
    <cellStyle name="Normal 92 4 3 2 2 4" xfId="44972"/>
    <cellStyle name="Normal 92 4 3 2 3" xfId="44973"/>
    <cellStyle name="Normal 92 4 3 2 3 2" xfId="44974"/>
    <cellStyle name="Normal 92 4 3 2 4" xfId="44975"/>
    <cellStyle name="Normal 92 4 3 2 5" xfId="44976"/>
    <cellStyle name="Normal 92 4 3 3" xfId="44977"/>
    <cellStyle name="Normal 92 4 3 3 2" xfId="44978"/>
    <cellStyle name="Normal 92 4 3 3 2 2" xfId="44979"/>
    <cellStyle name="Normal 92 4 3 3 3" xfId="44980"/>
    <cellStyle name="Normal 92 4 3 3 4" xfId="44981"/>
    <cellStyle name="Normal 92 4 3 4" xfId="44982"/>
    <cellStyle name="Normal 92 4 3 4 2" xfId="44983"/>
    <cellStyle name="Normal 92 4 3 5" xfId="44984"/>
    <cellStyle name="Normal 92 4 3 6" xfId="44985"/>
    <cellStyle name="Normal 92 4 4" xfId="18128"/>
    <cellStyle name="Normal 92 4 4 2" xfId="44986"/>
    <cellStyle name="Normal 92 4 4 2 2" xfId="44987"/>
    <cellStyle name="Normal 92 4 4 2 2 2" xfId="44988"/>
    <cellStyle name="Normal 92 4 4 2 2 2 2" xfId="44989"/>
    <cellStyle name="Normal 92 4 4 2 2 3" xfId="44990"/>
    <cellStyle name="Normal 92 4 4 2 3" xfId="44991"/>
    <cellStyle name="Normal 92 4 4 2 3 2" xfId="44992"/>
    <cellStyle name="Normal 92 4 4 2 4" xfId="44993"/>
    <cellStyle name="Normal 92 4 4 2 5" xfId="44994"/>
    <cellStyle name="Normal 92 4 4 3" xfId="44995"/>
    <cellStyle name="Normal 92 4 4 3 2" xfId="44996"/>
    <cellStyle name="Normal 92 4 4 3 2 2" xfId="44997"/>
    <cellStyle name="Normal 92 4 4 3 3" xfId="44998"/>
    <cellStyle name="Normal 92 4 4 4" xfId="44999"/>
    <cellStyle name="Normal 92 4 4 4 2" xfId="45000"/>
    <cellStyle name="Normal 92 4 4 5" xfId="45001"/>
    <cellStyle name="Normal 92 4 4 6" xfId="45002"/>
    <cellStyle name="Normal 92 4 5" xfId="18129"/>
    <cellStyle name="Normal 92 4 5 2" xfId="45003"/>
    <cellStyle name="Normal 92 4 5 2 2" xfId="45004"/>
    <cellStyle name="Normal 92 4 5 2 2 2" xfId="45005"/>
    <cellStyle name="Normal 92 4 5 2 3" xfId="45006"/>
    <cellStyle name="Normal 92 4 5 3" xfId="45007"/>
    <cellStyle name="Normal 92 4 5 3 2" xfId="45008"/>
    <cellStyle name="Normal 92 4 5 4" xfId="45009"/>
    <cellStyle name="Normal 92 4 5 5" xfId="45010"/>
    <cellStyle name="Normal 92 4 6" xfId="18130"/>
    <cellStyle name="Normal 92 4 6 2" xfId="45011"/>
    <cellStyle name="Normal 92 4 6 2 2" xfId="45012"/>
    <cellStyle name="Normal 92 4 6 3" xfId="45013"/>
    <cellStyle name="Normal 92 4 7" xfId="45014"/>
    <cellStyle name="Normal 92 4 7 2" xfId="45015"/>
    <cellStyle name="Normal 92 4 8" xfId="45016"/>
    <cellStyle name="Normal 92 4 9" xfId="45017"/>
    <cellStyle name="Normal 92 4_Table AA.27" xfId="18131"/>
    <cellStyle name="Normal 92 5" xfId="18132"/>
    <cellStyle name="Normal 92 5 2" xfId="18133"/>
    <cellStyle name="Normal 92 5 2 2" xfId="18134"/>
    <cellStyle name="Normal 92 5 2 2 2" xfId="18135"/>
    <cellStyle name="Normal 92 5 2 2 2 2" xfId="45018"/>
    <cellStyle name="Normal 92 5 2 2 2 2 2" xfId="45019"/>
    <cellStyle name="Normal 92 5 2 2 2 3" xfId="45020"/>
    <cellStyle name="Normal 92 5 2 2 2 4" xfId="45021"/>
    <cellStyle name="Normal 92 5 2 2 3" xfId="45022"/>
    <cellStyle name="Normal 92 5 2 2 3 2" xfId="45023"/>
    <cellStyle name="Normal 92 5 2 2 4" xfId="45024"/>
    <cellStyle name="Normal 92 5 2 2 5" xfId="45025"/>
    <cellStyle name="Normal 92 5 2 3" xfId="18136"/>
    <cellStyle name="Normal 92 5 2 3 2" xfId="45026"/>
    <cellStyle name="Normal 92 5 2 3 2 2" xfId="45027"/>
    <cellStyle name="Normal 92 5 2 3 3" xfId="45028"/>
    <cellStyle name="Normal 92 5 2 3 4" xfId="45029"/>
    <cellStyle name="Normal 92 5 2 4" xfId="45030"/>
    <cellStyle name="Normal 92 5 2 4 2" xfId="45031"/>
    <cellStyle name="Normal 92 5 2 5" xfId="45032"/>
    <cellStyle name="Normal 92 5 2 6" xfId="45033"/>
    <cellStyle name="Normal 92 5 2_Table AA.27" xfId="18137"/>
    <cellStyle name="Normal 92 5 3" xfId="18138"/>
    <cellStyle name="Normal 92 5 3 2" xfId="18139"/>
    <cellStyle name="Normal 92 5 3 2 2" xfId="45034"/>
    <cellStyle name="Normal 92 5 3 2 2 2" xfId="45035"/>
    <cellStyle name="Normal 92 5 3 2 2 2 2" xfId="45036"/>
    <cellStyle name="Normal 92 5 3 2 2 3" xfId="45037"/>
    <cellStyle name="Normal 92 5 3 2 2 4" xfId="45038"/>
    <cellStyle name="Normal 92 5 3 2 3" xfId="45039"/>
    <cellStyle name="Normal 92 5 3 2 3 2" xfId="45040"/>
    <cellStyle name="Normal 92 5 3 2 4" xfId="45041"/>
    <cellStyle name="Normal 92 5 3 2 5" xfId="45042"/>
    <cellStyle name="Normal 92 5 3 3" xfId="45043"/>
    <cellStyle name="Normal 92 5 3 3 2" xfId="45044"/>
    <cellStyle name="Normal 92 5 3 3 2 2" xfId="45045"/>
    <cellStyle name="Normal 92 5 3 3 3" xfId="45046"/>
    <cellStyle name="Normal 92 5 3 3 4" xfId="45047"/>
    <cellStyle name="Normal 92 5 3 4" xfId="45048"/>
    <cellStyle name="Normal 92 5 3 4 2" xfId="45049"/>
    <cellStyle name="Normal 92 5 3 5" xfId="45050"/>
    <cellStyle name="Normal 92 5 3 6" xfId="45051"/>
    <cellStyle name="Normal 92 5 4" xfId="18140"/>
    <cellStyle name="Normal 92 5 4 2" xfId="45052"/>
    <cellStyle name="Normal 92 5 4 2 2" xfId="45053"/>
    <cellStyle name="Normal 92 5 4 2 2 2" xfId="45054"/>
    <cellStyle name="Normal 92 5 4 2 2 2 2" xfId="45055"/>
    <cellStyle name="Normal 92 5 4 2 2 3" xfId="45056"/>
    <cellStyle name="Normal 92 5 4 2 3" xfId="45057"/>
    <cellStyle name="Normal 92 5 4 2 3 2" xfId="45058"/>
    <cellStyle name="Normal 92 5 4 2 4" xfId="45059"/>
    <cellStyle name="Normal 92 5 4 2 5" xfId="45060"/>
    <cellStyle name="Normal 92 5 4 3" xfId="45061"/>
    <cellStyle name="Normal 92 5 4 3 2" xfId="45062"/>
    <cellStyle name="Normal 92 5 4 3 2 2" xfId="45063"/>
    <cellStyle name="Normal 92 5 4 3 3" xfId="45064"/>
    <cellStyle name="Normal 92 5 4 4" xfId="45065"/>
    <cellStyle name="Normal 92 5 4 4 2" xfId="45066"/>
    <cellStyle name="Normal 92 5 4 5" xfId="45067"/>
    <cellStyle name="Normal 92 5 4 6" xfId="45068"/>
    <cellStyle name="Normal 92 5 5" xfId="18141"/>
    <cellStyle name="Normal 92 5 5 2" xfId="45069"/>
    <cellStyle name="Normal 92 5 5 2 2" xfId="45070"/>
    <cellStyle name="Normal 92 5 5 2 2 2" xfId="45071"/>
    <cellStyle name="Normal 92 5 5 2 3" xfId="45072"/>
    <cellStyle name="Normal 92 5 5 3" xfId="45073"/>
    <cellStyle name="Normal 92 5 5 3 2" xfId="45074"/>
    <cellStyle name="Normal 92 5 5 4" xfId="45075"/>
    <cellStyle name="Normal 92 5 5 5" xfId="45076"/>
    <cellStyle name="Normal 92 5 6" xfId="18142"/>
    <cellStyle name="Normal 92 5 6 2" xfId="45077"/>
    <cellStyle name="Normal 92 5 6 2 2" xfId="45078"/>
    <cellStyle name="Normal 92 5 6 3" xfId="45079"/>
    <cellStyle name="Normal 92 5 7" xfId="45080"/>
    <cellStyle name="Normal 92 5 7 2" xfId="45081"/>
    <cellStyle name="Normal 92 5 8" xfId="45082"/>
    <cellStyle name="Normal 92 5 9" xfId="45083"/>
    <cellStyle name="Normal 92 5_Table AA.27" xfId="18143"/>
    <cellStyle name="Normal 92 6" xfId="18144"/>
    <cellStyle name="Normal 92 6 2" xfId="18145"/>
    <cellStyle name="Normal 92 6 2 2" xfId="18146"/>
    <cellStyle name="Normal 92 6 2 2 2" xfId="18147"/>
    <cellStyle name="Normal 92 6 2 2 2 2" xfId="45084"/>
    <cellStyle name="Normal 92 6 2 2 2 3" xfId="45085"/>
    <cellStyle name="Normal 92 6 2 2 3" xfId="45086"/>
    <cellStyle name="Normal 92 6 2 2 4" xfId="45087"/>
    <cellStyle name="Normal 92 6 2 3" xfId="18148"/>
    <cellStyle name="Normal 92 6 2 3 2" xfId="45088"/>
    <cellStyle name="Normal 92 6 2 3 3" xfId="45089"/>
    <cellStyle name="Normal 92 6 2 4" xfId="45090"/>
    <cellStyle name="Normal 92 6 2 5" xfId="45091"/>
    <cellStyle name="Normal 92 6 2_Table AA.27" xfId="18149"/>
    <cellStyle name="Normal 92 6 3" xfId="18150"/>
    <cellStyle name="Normal 92 6 3 2" xfId="18151"/>
    <cellStyle name="Normal 92 6 3 2 2" xfId="45092"/>
    <cellStyle name="Normal 92 6 3 2 3" xfId="45093"/>
    <cellStyle name="Normal 92 6 3 3" xfId="45094"/>
    <cellStyle name="Normal 92 6 3 4" xfId="45095"/>
    <cellStyle name="Normal 92 6 4" xfId="18152"/>
    <cellStyle name="Normal 92 6 4 2" xfId="45096"/>
    <cellStyle name="Normal 92 6 4 3" xfId="45097"/>
    <cellStyle name="Normal 92 6 5" xfId="18153"/>
    <cellStyle name="Normal 92 6 6" xfId="45098"/>
    <cellStyle name="Normal 92 6_Table AA.27" xfId="18154"/>
    <cellStyle name="Normal 92 7" xfId="18155"/>
    <cellStyle name="Normal 92 7 2" xfId="18156"/>
    <cellStyle name="Normal 92 7 2 2" xfId="18157"/>
    <cellStyle name="Normal 92 7 2 2 2" xfId="18158"/>
    <cellStyle name="Normal 92 7 2 2 2 2" xfId="45099"/>
    <cellStyle name="Normal 92 7 2 2 3" xfId="45100"/>
    <cellStyle name="Normal 92 7 2 2 4" xfId="45101"/>
    <cellStyle name="Normal 92 7 2 3" xfId="18159"/>
    <cellStyle name="Normal 92 7 2 3 2" xfId="45102"/>
    <cellStyle name="Normal 92 7 2 4" xfId="45103"/>
    <cellStyle name="Normal 92 7 2 5" xfId="45104"/>
    <cellStyle name="Normal 92 7 2_Table AA.27" xfId="18160"/>
    <cellStyle name="Normal 92 7 3" xfId="18161"/>
    <cellStyle name="Normal 92 7 3 2" xfId="18162"/>
    <cellStyle name="Normal 92 7 3 2 2" xfId="45105"/>
    <cellStyle name="Normal 92 7 3 3" xfId="45106"/>
    <cellStyle name="Normal 92 7 3 4" xfId="45107"/>
    <cellStyle name="Normal 92 7 4" xfId="18163"/>
    <cellStyle name="Normal 92 7 4 2" xfId="45108"/>
    <cellStyle name="Normal 92 7 5" xfId="45109"/>
    <cellStyle name="Normal 92 7 6" xfId="45110"/>
    <cellStyle name="Normal 92 7_Table AA.27" xfId="18164"/>
    <cellStyle name="Normal 92 8" xfId="45111"/>
    <cellStyle name="Normal 92 8 2" xfId="45112"/>
    <cellStyle name="Normal 92 8 2 2" xfId="45113"/>
    <cellStyle name="Normal 92 8 2 2 2" xfId="45114"/>
    <cellStyle name="Normal 92 8 2 2 2 2" xfId="45115"/>
    <cellStyle name="Normal 92 8 2 2 3" xfId="45116"/>
    <cellStyle name="Normal 92 8 2 2 4" xfId="45117"/>
    <cellStyle name="Normal 92 8 2 3" xfId="45118"/>
    <cellStyle name="Normal 92 8 2 3 2" xfId="45119"/>
    <cellStyle name="Normal 92 8 2 4" xfId="45120"/>
    <cellStyle name="Normal 92 8 2 5" xfId="45121"/>
    <cellStyle name="Normal 92 8 3" xfId="45122"/>
    <cellStyle name="Normal 92 8 3 2" xfId="45123"/>
    <cellStyle name="Normal 92 8 3 2 2" xfId="45124"/>
    <cellStyle name="Normal 92 8 3 3" xfId="45125"/>
    <cellStyle name="Normal 92 8 3 4" xfId="45126"/>
    <cellStyle name="Normal 92 8 4" xfId="45127"/>
    <cellStyle name="Normal 92 8 4 2" xfId="45128"/>
    <cellStyle name="Normal 92 8 5" xfId="45129"/>
    <cellStyle name="Normal 92 8 6" xfId="45130"/>
    <cellStyle name="Normal 92 9" xfId="45131"/>
    <cellStyle name="Normal 92 9 2" xfId="45132"/>
    <cellStyle name="Normal 92 9 2 2" xfId="45133"/>
    <cellStyle name="Normal 92 9 2 2 2" xfId="45134"/>
    <cellStyle name="Normal 92 9 2 3" xfId="45135"/>
    <cellStyle name="Normal 92 9 3" xfId="45136"/>
    <cellStyle name="Normal 92 9 3 2" xfId="45137"/>
    <cellStyle name="Normal 92 9 4" xfId="45138"/>
    <cellStyle name="Normal 93" xfId="18165"/>
    <cellStyle name="Normal 93 10" xfId="45139"/>
    <cellStyle name="Normal 93 10 2" xfId="45140"/>
    <cellStyle name="Normal 93 10 2 2" xfId="45141"/>
    <cellStyle name="Normal 93 10 3" xfId="45142"/>
    <cellStyle name="Normal 93 11" xfId="45143"/>
    <cellStyle name="Normal 93 11 2" xfId="45144"/>
    <cellStyle name="Normal 93 12" xfId="45145"/>
    <cellStyle name="Normal 93 13" xfId="45146"/>
    <cellStyle name="Normal 93 14" xfId="45147"/>
    <cellStyle name="Normal 93 2" xfId="18166"/>
    <cellStyle name="Normal 93 2 10" xfId="45148"/>
    <cellStyle name="Normal 93 2 11" xfId="45149"/>
    <cellStyle name="Normal 93 2 12" xfId="45150"/>
    <cellStyle name="Normal 93 2 2" xfId="18167"/>
    <cellStyle name="Normal 93 2 2 2" xfId="18168"/>
    <cellStyle name="Normal 93 2 2 2 2" xfId="45151"/>
    <cellStyle name="Normal 93 2 2 2 2 2" xfId="45152"/>
    <cellStyle name="Normal 93 2 2 2 2 2 2" xfId="45153"/>
    <cellStyle name="Normal 93 2 2 2 2 2 2 2" xfId="45154"/>
    <cellStyle name="Normal 93 2 2 2 2 2 3" xfId="45155"/>
    <cellStyle name="Normal 93 2 2 2 2 2 4" xfId="45156"/>
    <cellStyle name="Normal 93 2 2 2 2 3" xfId="45157"/>
    <cellStyle name="Normal 93 2 2 2 2 3 2" xfId="45158"/>
    <cellStyle name="Normal 93 2 2 2 2 4" xfId="45159"/>
    <cellStyle name="Normal 93 2 2 2 2 5" xfId="45160"/>
    <cellStyle name="Normal 93 2 2 2 3" xfId="45161"/>
    <cellStyle name="Normal 93 2 2 2 3 2" xfId="45162"/>
    <cellStyle name="Normal 93 2 2 2 3 2 2" xfId="45163"/>
    <cellStyle name="Normal 93 2 2 2 3 3" xfId="45164"/>
    <cellStyle name="Normal 93 2 2 2 3 4" xfId="45165"/>
    <cellStyle name="Normal 93 2 2 2 4" xfId="45166"/>
    <cellStyle name="Normal 93 2 2 2 4 2" xfId="45167"/>
    <cellStyle name="Normal 93 2 2 2 5" xfId="45168"/>
    <cellStyle name="Normal 93 2 2 2 6" xfId="45169"/>
    <cellStyle name="Normal 93 2 2 3" xfId="18169"/>
    <cellStyle name="Normal 93 2 2 3 2" xfId="45170"/>
    <cellStyle name="Normal 93 2 2 3 2 2" xfId="45171"/>
    <cellStyle name="Normal 93 2 2 3 2 2 2" xfId="45172"/>
    <cellStyle name="Normal 93 2 2 3 2 2 2 2" xfId="45173"/>
    <cellStyle name="Normal 93 2 2 3 2 2 3" xfId="45174"/>
    <cellStyle name="Normal 93 2 2 3 2 2 4" xfId="45175"/>
    <cellStyle name="Normal 93 2 2 3 2 3" xfId="45176"/>
    <cellStyle name="Normal 93 2 2 3 2 3 2" xfId="45177"/>
    <cellStyle name="Normal 93 2 2 3 2 4" xfId="45178"/>
    <cellStyle name="Normal 93 2 2 3 2 5" xfId="45179"/>
    <cellStyle name="Normal 93 2 2 3 3" xfId="45180"/>
    <cellStyle name="Normal 93 2 2 3 3 2" xfId="45181"/>
    <cellStyle name="Normal 93 2 2 3 3 2 2" xfId="45182"/>
    <cellStyle name="Normal 93 2 2 3 3 3" xfId="45183"/>
    <cellStyle name="Normal 93 2 2 3 3 4" xfId="45184"/>
    <cellStyle name="Normal 93 2 2 3 4" xfId="45185"/>
    <cellStyle name="Normal 93 2 2 3 4 2" xfId="45186"/>
    <cellStyle name="Normal 93 2 2 3 5" xfId="45187"/>
    <cellStyle name="Normal 93 2 2 3 6" xfId="45188"/>
    <cellStyle name="Normal 93 2 2 4" xfId="18170"/>
    <cellStyle name="Normal 93 2 2 4 2" xfId="45189"/>
    <cellStyle name="Normal 93 2 2 4 2 2" xfId="45190"/>
    <cellStyle name="Normal 93 2 2 4 2 2 2" xfId="45191"/>
    <cellStyle name="Normal 93 2 2 4 2 2 2 2" xfId="45192"/>
    <cellStyle name="Normal 93 2 2 4 2 2 3" xfId="45193"/>
    <cellStyle name="Normal 93 2 2 4 2 3" xfId="45194"/>
    <cellStyle name="Normal 93 2 2 4 2 3 2" xfId="45195"/>
    <cellStyle name="Normal 93 2 2 4 2 4" xfId="45196"/>
    <cellStyle name="Normal 93 2 2 4 2 5" xfId="45197"/>
    <cellStyle name="Normal 93 2 2 4 3" xfId="45198"/>
    <cellStyle name="Normal 93 2 2 4 3 2" xfId="45199"/>
    <cellStyle name="Normal 93 2 2 4 3 2 2" xfId="45200"/>
    <cellStyle name="Normal 93 2 2 4 3 3" xfId="45201"/>
    <cellStyle name="Normal 93 2 2 4 4" xfId="45202"/>
    <cellStyle name="Normal 93 2 2 4 4 2" xfId="45203"/>
    <cellStyle name="Normal 93 2 2 4 5" xfId="45204"/>
    <cellStyle name="Normal 93 2 2 4 6" xfId="45205"/>
    <cellStyle name="Normal 93 2 2 5" xfId="45206"/>
    <cellStyle name="Normal 93 2 2 5 2" xfId="45207"/>
    <cellStyle name="Normal 93 2 2 5 2 2" xfId="45208"/>
    <cellStyle name="Normal 93 2 2 5 2 2 2" xfId="45209"/>
    <cellStyle name="Normal 93 2 2 5 2 3" xfId="45210"/>
    <cellStyle name="Normal 93 2 2 5 3" xfId="45211"/>
    <cellStyle name="Normal 93 2 2 5 3 2" xfId="45212"/>
    <cellStyle name="Normal 93 2 2 5 4" xfId="45213"/>
    <cellStyle name="Normal 93 2 2 5 5" xfId="45214"/>
    <cellStyle name="Normal 93 2 2 6" xfId="45215"/>
    <cellStyle name="Normal 93 2 2 6 2" xfId="45216"/>
    <cellStyle name="Normal 93 2 2 6 2 2" xfId="45217"/>
    <cellStyle name="Normal 93 2 2 6 3" xfId="45218"/>
    <cellStyle name="Normal 93 2 2 7" xfId="45219"/>
    <cellStyle name="Normal 93 2 2 7 2" xfId="45220"/>
    <cellStyle name="Normal 93 2 2 8" xfId="45221"/>
    <cellStyle name="Normal 93 2 2 9" xfId="45222"/>
    <cellStyle name="Normal 93 2 3" xfId="18171"/>
    <cellStyle name="Normal 93 2 3 2" xfId="18172"/>
    <cellStyle name="Normal 93 2 3 2 2" xfId="18173"/>
    <cellStyle name="Normal 93 2 3 2 2 2" xfId="18174"/>
    <cellStyle name="Normal 93 2 3 2 2 2 2" xfId="45223"/>
    <cellStyle name="Normal 93 2 3 2 2 3" xfId="45224"/>
    <cellStyle name="Normal 93 2 3 2 2 4" xfId="45225"/>
    <cellStyle name="Normal 93 2 3 2 3" xfId="18175"/>
    <cellStyle name="Normal 93 2 3 2 3 2" xfId="45226"/>
    <cellStyle name="Normal 93 2 3 2 4" xfId="45227"/>
    <cellStyle name="Normal 93 2 3 2 5" xfId="45228"/>
    <cellStyle name="Normal 93 2 3 2_Table AA.27" xfId="18176"/>
    <cellStyle name="Normal 93 2 3 3" xfId="18177"/>
    <cellStyle name="Normal 93 2 3 3 2" xfId="18178"/>
    <cellStyle name="Normal 93 2 3 3 2 2" xfId="45229"/>
    <cellStyle name="Normal 93 2 3 3 3" xfId="45230"/>
    <cellStyle name="Normal 93 2 3 3 4" xfId="45231"/>
    <cellStyle name="Normal 93 2 3 4" xfId="18179"/>
    <cellStyle name="Normal 93 2 3 4 2" xfId="45232"/>
    <cellStyle name="Normal 93 2 3 5" xfId="18180"/>
    <cellStyle name="Normal 93 2 3 6" xfId="18181"/>
    <cellStyle name="Normal 93 2 3_Table AA.27" xfId="18182"/>
    <cellStyle name="Normal 93 2 4" xfId="18183"/>
    <cellStyle name="Normal 93 2 4 2" xfId="18184"/>
    <cellStyle name="Normal 93 2 4 2 2" xfId="18185"/>
    <cellStyle name="Normal 93 2 4 2 2 2" xfId="18186"/>
    <cellStyle name="Normal 93 2 4 2 2 2 2" xfId="45233"/>
    <cellStyle name="Normal 93 2 4 2 2 3" xfId="45234"/>
    <cellStyle name="Normal 93 2 4 2 2 4" xfId="45235"/>
    <cellStyle name="Normal 93 2 4 2 3" xfId="18187"/>
    <cellStyle name="Normal 93 2 4 2 3 2" xfId="45236"/>
    <cellStyle name="Normal 93 2 4 2 4" xfId="45237"/>
    <cellStyle name="Normal 93 2 4 2 5" xfId="45238"/>
    <cellStyle name="Normal 93 2 4 2_Table AA.27" xfId="18188"/>
    <cellStyle name="Normal 93 2 4 3" xfId="18189"/>
    <cellStyle name="Normal 93 2 4 3 2" xfId="18190"/>
    <cellStyle name="Normal 93 2 4 3 2 2" xfId="45239"/>
    <cellStyle name="Normal 93 2 4 3 3" xfId="45240"/>
    <cellStyle name="Normal 93 2 4 3 4" xfId="45241"/>
    <cellStyle name="Normal 93 2 4 4" xfId="18191"/>
    <cellStyle name="Normal 93 2 4 4 2" xfId="45242"/>
    <cellStyle name="Normal 93 2 4 5" xfId="45243"/>
    <cellStyle name="Normal 93 2 4 6" xfId="45244"/>
    <cellStyle name="Normal 93 2 4_Table AA.27" xfId="18192"/>
    <cellStyle name="Normal 93 2 5" xfId="18193"/>
    <cellStyle name="Normal 93 2 5 2" xfId="18194"/>
    <cellStyle name="Normal 93 2 5 2 2" xfId="18195"/>
    <cellStyle name="Normal 93 2 5 2 2 2" xfId="18196"/>
    <cellStyle name="Normal 93 2 5 2 2 2 2" xfId="45245"/>
    <cellStyle name="Normal 93 2 5 2 2 3" xfId="45246"/>
    <cellStyle name="Normal 93 2 5 2 3" xfId="18197"/>
    <cellStyle name="Normal 93 2 5 2 3 2" xfId="45247"/>
    <cellStyle name="Normal 93 2 5 2 4" xfId="45248"/>
    <cellStyle name="Normal 93 2 5 2 5" xfId="45249"/>
    <cellStyle name="Normal 93 2 5 2_Table AA.27" xfId="18198"/>
    <cellStyle name="Normal 93 2 5 3" xfId="18199"/>
    <cellStyle name="Normal 93 2 5 3 2" xfId="18200"/>
    <cellStyle name="Normal 93 2 5 3 2 2" xfId="45250"/>
    <cellStyle name="Normal 93 2 5 3 3" xfId="45251"/>
    <cellStyle name="Normal 93 2 5 4" xfId="18201"/>
    <cellStyle name="Normal 93 2 5 4 2" xfId="45252"/>
    <cellStyle name="Normal 93 2 5 5" xfId="45253"/>
    <cellStyle name="Normal 93 2 5 6" xfId="45254"/>
    <cellStyle name="Normal 93 2 5_Table AA.27" xfId="18202"/>
    <cellStyle name="Normal 93 2 6" xfId="18203"/>
    <cellStyle name="Normal 93 2 6 2" xfId="18204"/>
    <cellStyle name="Normal 93 2 6 2 2" xfId="18205"/>
    <cellStyle name="Normal 93 2 6 2 2 2" xfId="18206"/>
    <cellStyle name="Normal 93 2 6 2 3" xfId="18207"/>
    <cellStyle name="Normal 93 2 6 2_Table AA.27" xfId="18208"/>
    <cellStyle name="Normal 93 2 6 3" xfId="18209"/>
    <cellStyle name="Normal 93 2 6 3 2" xfId="18210"/>
    <cellStyle name="Normal 93 2 6 4" xfId="18211"/>
    <cellStyle name="Normal 93 2 6 5" xfId="45255"/>
    <cellStyle name="Normal 93 2 6_Table AA.27" xfId="18212"/>
    <cellStyle name="Normal 93 2 7" xfId="18213"/>
    <cellStyle name="Normal 93 2 7 2" xfId="45256"/>
    <cellStyle name="Normal 93 2 7 2 2" xfId="45257"/>
    <cellStyle name="Normal 93 2 7 3" xfId="45258"/>
    <cellStyle name="Normal 93 2 8" xfId="18214"/>
    <cellStyle name="Normal 93 2 8 2" xfId="45259"/>
    <cellStyle name="Normal 93 2 9" xfId="18215"/>
    <cellStyle name="Normal 93 3" xfId="18216"/>
    <cellStyle name="Normal 93 3 10" xfId="45260"/>
    <cellStyle name="Normal 93 3 11" xfId="45261"/>
    <cellStyle name="Normal 93 3 2" xfId="18217"/>
    <cellStyle name="Normal 93 3 2 2" xfId="18218"/>
    <cellStyle name="Normal 93 3 2 2 2" xfId="45262"/>
    <cellStyle name="Normal 93 3 2 2 2 2" xfId="45263"/>
    <cellStyle name="Normal 93 3 2 2 2 2 2" xfId="45264"/>
    <cellStyle name="Normal 93 3 2 2 2 2 2 2" xfId="45265"/>
    <cellStyle name="Normal 93 3 2 2 2 2 3" xfId="45266"/>
    <cellStyle name="Normal 93 3 2 2 2 2 4" xfId="45267"/>
    <cellStyle name="Normal 93 3 2 2 2 3" xfId="45268"/>
    <cellStyle name="Normal 93 3 2 2 2 3 2" xfId="45269"/>
    <cellStyle name="Normal 93 3 2 2 2 4" xfId="45270"/>
    <cellStyle name="Normal 93 3 2 2 2 5" xfId="45271"/>
    <cellStyle name="Normal 93 3 2 2 3" xfId="45272"/>
    <cellStyle name="Normal 93 3 2 2 3 2" xfId="45273"/>
    <cellStyle name="Normal 93 3 2 2 3 2 2" xfId="45274"/>
    <cellStyle name="Normal 93 3 2 2 3 3" xfId="45275"/>
    <cellStyle name="Normal 93 3 2 2 3 4" xfId="45276"/>
    <cellStyle name="Normal 93 3 2 2 4" xfId="45277"/>
    <cellStyle name="Normal 93 3 2 2 4 2" xfId="45278"/>
    <cellStyle name="Normal 93 3 2 2 5" xfId="45279"/>
    <cellStyle name="Normal 93 3 2 2 6" xfId="45280"/>
    <cellStyle name="Normal 93 3 2 3" xfId="18219"/>
    <cellStyle name="Normal 93 3 2 3 2" xfId="45281"/>
    <cellStyle name="Normal 93 3 2 3 2 2" xfId="45282"/>
    <cellStyle name="Normal 93 3 2 3 2 2 2" xfId="45283"/>
    <cellStyle name="Normal 93 3 2 3 2 2 2 2" xfId="45284"/>
    <cellStyle name="Normal 93 3 2 3 2 2 3" xfId="45285"/>
    <cellStyle name="Normal 93 3 2 3 2 2 4" xfId="45286"/>
    <cellStyle name="Normal 93 3 2 3 2 3" xfId="45287"/>
    <cellStyle name="Normal 93 3 2 3 2 3 2" xfId="45288"/>
    <cellStyle name="Normal 93 3 2 3 2 4" xfId="45289"/>
    <cellStyle name="Normal 93 3 2 3 2 5" xfId="45290"/>
    <cellStyle name="Normal 93 3 2 3 3" xfId="45291"/>
    <cellStyle name="Normal 93 3 2 3 3 2" xfId="45292"/>
    <cellStyle name="Normal 93 3 2 3 3 2 2" xfId="45293"/>
    <cellStyle name="Normal 93 3 2 3 3 3" xfId="45294"/>
    <cellStyle name="Normal 93 3 2 3 3 4" xfId="45295"/>
    <cellStyle name="Normal 93 3 2 3 4" xfId="45296"/>
    <cellStyle name="Normal 93 3 2 3 4 2" xfId="45297"/>
    <cellStyle name="Normal 93 3 2 3 5" xfId="45298"/>
    <cellStyle name="Normal 93 3 2 3 6" xfId="45299"/>
    <cellStyle name="Normal 93 3 2 4" xfId="45300"/>
    <cellStyle name="Normal 93 3 2 4 2" xfId="45301"/>
    <cellStyle name="Normal 93 3 2 4 2 2" xfId="45302"/>
    <cellStyle name="Normal 93 3 2 4 2 2 2" xfId="45303"/>
    <cellStyle name="Normal 93 3 2 4 2 2 2 2" xfId="45304"/>
    <cellStyle name="Normal 93 3 2 4 2 2 3" xfId="45305"/>
    <cellStyle name="Normal 93 3 2 4 2 3" xfId="45306"/>
    <cellStyle name="Normal 93 3 2 4 2 3 2" xfId="45307"/>
    <cellStyle name="Normal 93 3 2 4 2 4" xfId="45308"/>
    <cellStyle name="Normal 93 3 2 4 2 5" xfId="45309"/>
    <cellStyle name="Normal 93 3 2 4 3" xfId="45310"/>
    <cellStyle name="Normal 93 3 2 4 3 2" xfId="45311"/>
    <cellStyle name="Normal 93 3 2 4 3 2 2" xfId="45312"/>
    <cellStyle name="Normal 93 3 2 4 3 3" xfId="45313"/>
    <cellStyle name="Normal 93 3 2 4 4" xfId="45314"/>
    <cellStyle name="Normal 93 3 2 4 4 2" xfId="45315"/>
    <cellStyle name="Normal 93 3 2 4 5" xfId="45316"/>
    <cellStyle name="Normal 93 3 2 4 6" xfId="45317"/>
    <cellStyle name="Normal 93 3 2 5" xfId="45318"/>
    <cellStyle name="Normal 93 3 2 5 2" xfId="45319"/>
    <cellStyle name="Normal 93 3 2 5 2 2" xfId="45320"/>
    <cellStyle name="Normal 93 3 2 5 2 2 2" xfId="45321"/>
    <cellStyle name="Normal 93 3 2 5 2 3" xfId="45322"/>
    <cellStyle name="Normal 93 3 2 5 3" xfId="45323"/>
    <cellStyle name="Normal 93 3 2 5 3 2" xfId="45324"/>
    <cellStyle name="Normal 93 3 2 5 4" xfId="45325"/>
    <cellStyle name="Normal 93 3 2 5 5" xfId="45326"/>
    <cellStyle name="Normal 93 3 2 6" xfId="45327"/>
    <cellStyle name="Normal 93 3 2 6 2" xfId="45328"/>
    <cellStyle name="Normal 93 3 2 6 2 2" xfId="45329"/>
    <cellStyle name="Normal 93 3 2 6 3" xfId="45330"/>
    <cellStyle name="Normal 93 3 2 7" xfId="45331"/>
    <cellStyle name="Normal 93 3 2 7 2" xfId="45332"/>
    <cellStyle name="Normal 93 3 2 8" xfId="45333"/>
    <cellStyle name="Normal 93 3 2 9" xfId="45334"/>
    <cellStyle name="Normal 93 3 3" xfId="18220"/>
    <cellStyle name="Normal 93 3 3 2" xfId="18221"/>
    <cellStyle name="Normal 93 3 3 2 2" xfId="45335"/>
    <cellStyle name="Normal 93 3 3 2 2 2" xfId="45336"/>
    <cellStyle name="Normal 93 3 3 2 2 2 2" xfId="45337"/>
    <cellStyle name="Normal 93 3 3 2 2 3" xfId="45338"/>
    <cellStyle name="Normal 93 3 3 2 2 4" xfId="45339"/>
    <cellStyle name="Normal 93 3 3 2 3" xfId="45340"/>
    <cellStyle name="Normal 93 3 3 2 3 2" xfId="45341"/>
    <cellStyle name="Normal 93 3 3 2 4" xfId="45342"/>
    <cellStyle name="Normal 93 3 3 2 5" xfId="45343"/>
    <cellStyle name="Normal 93 3 3 3" xfId="18222"/>
    <cellStyle name="Normal 93 3 3 3 2" xfId="45344"/>
    <cellStyle name="Normal 93 3 3 3 2 2" xfId="45345"/>
    <cellStyle name="Normal 93 3 3 3 3" xfId="45346"/>
    <cellStyle name="Normal 93 3 3 3 4" xfId="45347"/>
    <cellStyle name="Normal 93 3 3 4" xfId="45348"/>
    <cellStyle name="Normal 93 3 3 4 2" xfId="45349"/>
    <cellStyle name="Normal 93 3 3 5" xfId="45350"/>
    <cellStyle name="Normal 93 3 3 6" xfId="45351"/>
    <cellStyle name="Normal 93 3 4" xfId="18223"/>
    <cellStyle name="Normal 93 3 4 2" xfId="45352"/>
    <cellStyle name="Normal 93 3 4 2 2" xfId="45353"/>
    <cellStyle name="Normal 93 3 4 2 2 2" xfId="45354"/>
    <cellStyle name="Normal 93 3 4 2 2 2 2" xfId="45355"/>
    <cellStyle name="Normal 93 3 4 2 2 3" xfId="45356"/>
    <cellStyle name="Normal 93 3 4 2 2 4" xfId="45357"/>
    <cellStyle name="Normal 93 3 4 2 3" xfId="45358"/>
    <cellStyle name="Normal 93 3 4 2 3 2" xfId="45359"/>
    <cellStyle name="Normal 93 3 4 2 4" xfId="45360"/>
    <cellStyle name="Normal 93 3 4 2 5" xfId="45361"/>
    <cellStyle name="Normal 93 3 4 3" xfId="45362"/>
    <cellStyle name="Normal 93 3 4 3 2" xfId="45363"/>
    <cellStyle name="Normal 93 3 4 3 2 2" xfId="45364"/>
    <cellStyle name="Normal 93 3 4 3 3" xfId="45365"/>
    <cellStyle name="Normal 93 3 4 3 4" xfId="45366"/>
    <cellStyle name="Normal 93 3 4 4" xfId="45367"/>
    <cellStyle name="Normal 93 3 4 4 2" xfId="45368"/>
    <cellStyle name="Normal 93 3 4 5" xfId="45369"/>
    <cellStyle name="Normal 93 3 4 6" xfId="45370"/>
    <cellStyle name="Normal 93 3 5" xfId="18224"/>
    <cellStyle name="Normal 93 3 5 2" xfId="45371"/>
    <cellStyle name="Normal 93 3 5 2 2" xfId="45372"/>
    <cellStyle name="Normal 93 3 5 2 2 2" xfId="45373"/>
    <cellStyle name="Normal 93 3 5 2 2 2 2" xfId="45374"/>
    <cellStyle name="Normal 93 3 5 2 2 3" xfId="45375"/>
    <cellStyle name="Normal 93 3 5 2 3" xfId="45376"/>
    <cellStyle name="Normal 93 3 5 2 3 2" xfId="45377"/>
    <cellStyle name="Normal 93 3 5 2 4" xfId="45378"/>
    <cellStyle name="Normal 93 3 5 2 5" xfId="45379"/>
    <cellStyle name="Normal 93 3 5 3" xfId="45380"/>
    <cellStyle name="Normal 93 3 5 3 2" xfId="45381"/>
    <cellStyle name="Normal 93 3 5 3 2 2" xfId="45382"/>
    <cellStyle name="Normal 93 3 5 3 3" xfId="45383"/>
    <cellStyle name="Normal 93 3 5 4" xfId="45384"/>
    <cellStyle name="Normal 93 3 5 4 2" xfId="45385"/>
    <cellStyle name="Normal 93 3 5 5" xfId="45386"/>
    <cellStyle name="Normal 93 3 5 6" xfId="45387"/>
    <cellStyle name="Normal 93 3 6" xfId="18225"/>
    <cellStyle name="Normal 93 3 6 2" xfId="45388"/>
    <cellStyle name="Normal 93 3 6 2 2" xfId="45389"/>
    <cellStyle name="Normal 93 3 6 2 2 2" xfId="45390"/>
    <cellStyle name="Normal 93 3 6 2 3" xfId="45391"/>
    <cellStyle name="Normal 93 3 6 3" xfId="45392"/>
    <cellStyle name="Normal 93 3 6 3 2" xfId="45393"/>
    <cellStyle name="Normal 93 3 6 4" xfId="45394"/>
    <cellStyle name="Normal 93 3 6 5" xfId="45395"/>
    <cellStyle name="Normal 93 3 7" xfId="45396"/>
    <cellStyle name="Normal 93 3 7 2" xfId="45397"/>
    <cellStyle name="Normal 93 3 7 2 2" xfId="45398"/>
    <cellStyle name="Normal 93 3 7 3" xfId="45399"/>
    <cellStyle name="Normal 93 3 8" xfId="45400"/>
    <cellStyle name="Normal 93 3 8 2" xfId="45401"/>
    <cellStyle name="Normal 93 3 9" xfId="45402"/>
    <cellStyle name="Normal 93 4" xfId="18226"/>
    <cellStyle name="Normal 93 4 2" xfId="18227"/>
    <cellStyle name="Normal 93 4 2 2" xfId="18228"/>
    <cellStyle name="Normal 93 4 2 2 2" xfId="18229"/>
    <cellStyle name="Normal 93 4 2 2 2 2" xfId="45403"/>
    <cellStyle name="Normal 93 4 2 2 2 2 2" xfId="45404"/>
    <cellStyle name="Normal 93 4 2 2 2 3" xfId="45405"/>
    <cellStyle name="Normal 93 4 2 2 2 4" xfId="45406"/>
    <cellStyle name="Normal 93 4 2 2 3" xfId="45407"/>
    <cellStyle name="Normal 93 4 2 2 3 2" xfId="45408"/>
    <cellStyle name="Normal 93 4 2 2 4" xfId="45409"/>
    <cellStyle name="Normal 93 4 2 2 5" xfId="45410"/>
    <cellStyle name="Normal 93 4 2 3" xfId="18230"/>
    <cellStyle name="Normal 93 4 2 3 2" xfId="45411"/>
    <cellStyle name="Normal 93 4 2 3 2 2" xfId="45412"/>
    <cellStyle name="Normal 93 4 2 3 3" xfId="45413"/>
    <cellStyle name="Normal 93 4 2 3 4" xfId="45414"/>
    <cellStyle name="Normal 93 4 2 4" xfId="18231"/>
    <cellStyle name="Normal 93 4 2 4 2" xfId="45415"/>
    <cellStyle name="Normal 93 4 2 5" xfId="18232"/>
    <cellStyle name="Normal 93 4 2 6" xfId="45416"/>
    <cellStyle name="Normal 93 4 2_Table AA.27" xfId="18233"/>
    <cellStyle name="Normal 93 4 3" xfId="18234"/>
    <cellStyle name="Normal 93 4 3 2" xfId="18235"/>
    <cellStyle name="Normal 93 4 3 2 2" xfId="45417"/>
    <cellStyle name="Normal 93 4 3 2 2 2" xfId="45418"/>
    <cellStyle name="Normal 93 4 3 2 2 2 2" xfId="45419"/>
    <cellStyle name="Normal 93 4 3 2 2 3" xfId="45420"/>
    <cellStyle name="Normal 93 4 3 2 2 4" xfId="45421"/>
    <cellStyle name="Normal 93 4 3 2 3" xfId="45422"/>
    <cellStyle name="Normal 93 4 3 2 3 2" xfId="45423"/>
    <cellStyle name="Normal 93 4 3 2 4" xfId="45424"/>
    <cellStyle name="Normal 93 4 3 2 5" xfId="45425"/>
    <cellStyle name="Normal 93 4 3 3" xfId="45426"/>
    <cellStyle name="Normal 93 4 3 3 2" xfId="45427"/>
    <cellStyle name="Normal 93 4 3 3 2 2" xfId="45428"/>
    <cellStyle name="Normal 93 4 3 3 3" xfId="45429"/>
    <cellStyle name="Normal 93 4 3 3 4" xfId="45430"/>
    <cellStyle name="Normal 93 4 3 4" xfId="45431"/>
    <cellStyle name="Normal 93 4 3 4 2" xfId="45432"/>
    <cellStyle name="Normal 93 4 3 5" xfId="45433"/>
    <cellStyle name="Normal 93 4 3 6" xfId="45434"/>
    <cellStyle name="Normal 93 4 4" xfId="18236"/>
    <cellStyle name="Normal 93 4 4 2" xfId="45435"/>
    <cellStyle name="Normal 93 4 4 2 2" xfId="45436"/>
    <cellStyle name="Normal 93 4 4 2 2 2" xfId="45437"/>
    <cellStyle name="Normal 93 4 4 2 2 2 2" xfId="45438"/>
    <cellStyle name="Normal 93 4 4 2 2 3" xfId="45439"/>
    <cellStyle name="Normal 93 4 4 2 3" xfId="45440"/>
    <cellStyle name="Normal 93 4 4 2 3 2" xfId="45441"/>
    <cellStyle name="Normal 93 4 4 2 4" xfId="45442"/>
    <cellStyle name="Normal 93 4 4 2 5" xfId="45443"/>
    <cellStyle name="Normal 93 4 4 3" xfId="45444"/>
    <cellStyle name="Normal 93 4 4 3 2" xfId="45445"/>
    <cellStyle name="Normal 93 4 4 3 2 2" xfId="45446"/>
    <cellStyle name="Normal 93 4 4 3 3" xfId="45447"/>
    <cellStyle name="Normal 93 4 4 4" xfId="45448"/>
    <cellStyle name="Normal 93 4 4 4 2" xfId="45449"/>
    <cellStyle name="Normal 93 4 4 5" xfId="45450"/>
    <cellStyle name="Normal 93 4 4 6" xfId="45451"/>
    <cellStyle name="Normal 93 4 5" xfId="18237"/>
    <cellStyle name="Normal 93 4 5 2" xfId="45452"/>
    <cellStyle name="Normal 93 4 5 2 2" xfId="45453"/>
    <cellStyle name="Normal 93 4 5 2 2 2" xfId="45454"/>
    <cellStyle name="Normal 93 4 5 2 3" xfId="45455"/>
    <cellStyle name="Normal 93 4 5 3" xfId="45456"/>
    <cellStyle name="Normal 93 4 5 3 2" xfId="45457"/>
    <cellStyle name="Normal 93 4 5 4" xfId="45458"/>
    <cellStyle name="Normal 93 4 5 5" xfId="45459"/>
    <cellStyle name="Normal 93 4 6" xfId="18238"/>
    <cellStyle name="Normal 93 4 6 2" xfId="45460"/>
    <cellStyle name="Normal 93 4 6 2 2" xfId="45461"/>
    <cellStyle name="Normal 93 4 6 3" xfId="45462"/>
    <cellStyle name="Normal 93 4 7" xfId="45463"/>
    <cellStyle name="Normal 93 4 7 2" xfId="45464"/>
    <cellStyle name="Normal 93 4 8" xfId="45465"/>
    <cellStyle name="Normal 93 4 9" xfId="45466"/>
    <cellStyle name="Normal 93 4_Table AA.27" xfId="18239"/>
    <cellStyle name="Normal 93 5" xfId="18240"/>
    <cellStyle name="Normal 93 5 2" xfId="18241"/>
    <cellStyle name="Normal 93 5 2 2" xfId="18242"/>
    <cellStyle name="Normal 93 5 2 2 2" xfId="18243"/>
    <cellStyle name="Normal 93 5 2 2 2 2" xfId="45467"/>
    <cellStyle name="Normal 93 5 2 2 2 2 2" xfId="45468"/>
    <cellStyle name="Normal 93 5 2 2 2 3" xfId="45469"/>
    <cellStyle name="Normal 93 5 2 2 2 4" xfId="45470"/>
    <cellStyle name="Normal 93 5 2 2 3" xfId="45471"/>
    <cellStyle name="Normal 93 5 2 2 3 2" xfId="45472"/>
    <cellStyle name="Normal 93 5 2 2 4" xfId="45473"/>
    <cellStyle name="Normal 93 5 2 2 5" xfId="45474"/>
    <cellStyle name="Normal 93 5 2 3" xfId="18244"/>
    <cellStyle name="Normal 93 5 2 3 2" xfId="45475"/>
    <cellStyle name="Normal 93 5 2 3 2 2" xfId="45476"/>
    <cellStyle name="Normal 93 5 2 3 3" xfId="45477"/>
    <cellStyle name="Normal 93 5 2 3 4" xfId="45478"/>
    <cellStyle name="Normal 93 5 2 4" xfId="45479"/>
    <cellStyle name="Normal 93 5 2 4 2" xfId="45480"/>
    <cellStyle name="Normal 93 5 2 5" xfId="45481"/>
    <cellStyle name="Normal 93 5 2 6" xfId="45482"/>
    <cellStyle name="Normal 93 5 2_Table AA.27" xfId="18245"/>
    <cellStyle name="Normal 93 5 3" xfId="18246"/>
    <cellStyle name="Normal 93 5 3 2" xfId="18247"/>
    <cellStyle name="Normal 93 5 3 2 2" xfId="45483"/>
    <cellStyle name="Normal 93 5 3 2 2 2" xfId="45484"/>
    <cellStyle name="Normal 93 5 3 2 2 2 2" xfId="45485"/>
    <cellStyle name="Normal 93 5 3 2 2 3" xfId="45486"/>
    <cellStyle name="Normal 93 5 3 2 2 4" xfId="45487"/>
    <cellStyle name="Normal 93 5 3 2 3" xfId="45488"/>
    <cellStyle name="Normal 93 5 3 2 3 2" xfId="45489"/>
    <cellStyle name="Normal 93 5 3 2 4" xfId="45490"/>
    <cellStyle name="Normal 93 5 3 2 5" xfId="45491"/>
    <cellStyle name="Normal 93 5 3 3" xfId="45492"/>
    <cellStyle name="Normal 93 5 3 3 2" xfId="45493"/>
    <cellStyle name="Normal 93 5 3 3 2 2" xfId="45494"/>
    <cellStyle name="Normal 93 5 3 3 3" xfId="45495"/>
    <cellStyle name="Normal 93 5 3 3 4" xfId="45496"/>
    <cellStyle name="Normal 93 5 3 4" xfId="45497"/>
    <cellStyle name="Normal 93 5 3 4 2" xfId="45498"/>
    <cellStyle name="Normal 93 5 3 5" xfId="45499"/>
    <cellStyle name="Normal 93 5 3 6" xfId="45500"/>
    <cellStyle name="Normal 93 5 4" xfId="18248"/>
    <cellStyle name="Normal 93 5 4 2" xfId="45501"/>
    <cellStyle name="Normal 93 5 4 2 2" xfId="45502"/>
    <cellStyle name="Normal 93 5 4 2 2 2" xfId="45503"/>
    <cellStyle name="Normal 93 5 4 2 2 2 2" xfId="45504"/>
    <cellStyle name="Normal 93 5 4 2 2 3" xfId="45505"/>
    <cellStyle name="Normal 93 5 4 2 3" xfId="45506"/>
    <cellStyle name="Normal 93 5 4 2 3 2" xfId="45507"/>
    <cellStyle name="Normal 93 5 4 2 4" xfId="45508"/>
    <cellStyle name="Normal 93 5 4 2 5" xfId="45509"/>
    <cellStyle name="Normal 93 5 4 3" xfId="45510"/>
    <cellStyle name="Normal 93 5 4 3 2" xfId="45511"/>
    <cellStyle name="Normal 93 5 4 3 2 2" xfId="45512"/>
    <cellStyle name="Normal 93 5 4 3 3" xfId="45513"/>
    <cellStyle name="Normal 93 5 4 4" xfId="45514"/>
    <cellStyle name="Normal 93 5 4 4 2" xfId="45515"/>
    <cellStyle name="Normal 93 5 4 5" xfId="45516"/>
    <cellStyle name="Normal 93 5 4 6" xfId="45517"/>
    <cellStyle name="Normal 93 5 5" xfId="18249"/>
    <cellStyle name="Normal 93 5 5 2" xfId="45518"/>
    <cellStyle name="Normal 93 5 5 2 2" xfId="45519"/>
    <cellStyle name="Normal 93 5 5 2 2 2" xfId="45520"/>
    <cellStyle name="Normal 93 5 5 2 3" xfId="45521"/>
    <cellStyle name="Normal 93 5 5 3" xfId="45522"/>
    <cellStyle name="Normal 93 5 5 3 2" xfId="45523"/>
    <cellStyle name="Normal 93 5 5 4" xfId="45524"/>
    <cellStyle name="Normal 93 5 5 5" xfId="45525"/>
    <cellStyle name="Normal 93 5 6" xfId="18250"/>
    <cellStyle name="Normal 93 5 6 2" xfId="45526"/>
    <cellStyle name="Normal 93 5 6 2 2" xfId="45527"/>
    <cellStyle name="Normal 93 5 6 3" xfId="45528"/>
    <cellStyle name="Normal 93 5 7" xfId="45529"/>
    <cellStyle name="Normal 93 5 7 2" xfId="45530"/>
    <cellStyle name="Normal 93 5 8" xfId="45531"/>
    <cellStyle name="Normal 93 5 9" xfId="45532"/>
    <cellStyle name="Normal 93 5_Table AA.27" xfId="18251"/>
    <cellStyle name="Normal 93 6" xfId="18252"/>
    <cellStyle name="Normal 93 6 2" xfId="18253"/>
    <cellStyle name="Normal 93 6 2 2" xfId="18254"/>
    <cellStyle name="Normal 93 6 2 2 2" xfId="18255"/>
    <cellStyle name="Normal 93 6 2 2 2 2" xfId="45533"/>
    <cellStyle name="Normal 93 6 2 2 2 3" xfId="45534"/>
    <cellStyle name="Normal 93 6 2 2 3" xfId="45535"/>
    <cellStyle name="Normal 93 6 2 2 4" xfId="45536"/>
    <cellStyle name="Normal 93 6 2 3" xfId="18256"/>
    <cellStyle name="Normal 93 6 2 3 2" xfId="45537"/>
    <cellStyle name="Normal 93 6 2 3 3" xfId="45538"/>
    <cellStyle name="Normal 93 6 2 4" xfId="45539"/>
    <cellStyle name="Normal 93 6 2 5" xfId="45540"/>
    <cellStyle name="Normal 93 6 2_Table AA.27" xfId="18257"/>
    <cellStyle name="Normal 93 6 3" xfId="18258"/>
    <cellStyle name="Normal 93 6 3 2" xfId="18259"/>
    <cellStyle name="Normal 93 6 3 2 2" xfId="45541"/>
    <cellStyle name="Normal 93 6 3 2 3" xfId="45542"/>
    <cellStyle name="Normal 93 6 3 3" xfId="45543"/>
    <cellStyle name="Normal 93 6 3 4" xfId="45544"/>
    <cellStyle name="Normal 93 6 4" xfId="18260"/>
    <cellStyle name="Normal 93 6 4 2" xfId="45545"/>
    <cellStyle name="Normal 93 6 4 3" xfId="45546"/>
    <cellStyle name="Normal 93 6 5" xfId="18261"/>
    <cellStyle name="Normal 93 6 6" xfId="45547"/>
    <cellStyle name="Normal 93 6_Table AA.27" xfId="18262"/>
    <cellStyle name="Normal 93 7" xfId="18263"/>
    <cellStyle name="Normal 93 7 2" xfId="18264"/>
    <cellStyle name="Normal 93 7 2 2" xfId="18265"/>
    <cellStyle name="Normal 93 7 2 2 2" xfId="18266"/>
    <cellStyle name="Normal 93 7 2 2 2 2" xfId="45548"/>
    <cellStyle name="Normal 93 7 2 2 3" xfId="45549"/>
    <cellStyle name="Normal 93 7 2 2 4" xfId="45550"/>
    <cellStyle name="Normal 93 7 2 3" xfId="18267"/>
    <cellStyle name="Normal 93 7 2 3 2" xfId="45551"/>
    <cellStyle name="Normal 93 7 2 4" xfId="45552"/>
    <cellStyle name="Normal 93 7 2 5" xfId="45553"/>
    <cellStyle name="Normal 93 7 2_Table AA.27" xfId="18268"/>
    <cellStyle name="Normal 93 7 3" xfId="18269"/>
    <cellStyle name="Normal 93 7 3 2" xfId="18270"/>
    <cellStyle name="Normal 93 7 3 2 2" xfId="45554"/>
    <cellStyle name="Normal 93 7 3 3" xfId="45555"/>
    <cellStyle name="Normal 93 7 3 4" xfId="45556"/>
    <cellStyle name="Normal 93 7 4" xfId="18271"/>
    <cellStyle name="Normal 93 7 4 2" xfId="45557"/>
    <cellStyle name="Normal 93 7 5" xfId="45558"/>
    <cellStyle name="Normal 93 7 6" xfId="45559"/>
    <cellStyle name="Normal 93 7_Table AA.27" xfId="18272"/>
    <cellStyle name="Normal 93 8" xfId="45560"/>
    <cellStyle name="Normal 93 8 2" xfId="45561"/>
    <cellStyle name="Normal 93 8 2 2" xfId="45562"/>
    <cellStyle name="Normal 93 8 2 2 2" xfId="45563"/>
    <cellStyle name="Normal 93 8 2 2 2 2" xfId="45564"/>
    <cellStyle name="Normal 93 8 2 2 3" xfId="45565"/>
    <cellStyle name="Normal 93 8 2 2 4" xfId="45566"/>
    <cellStyle name="Normal 93 8 2 3" xfId="45567"/>
    <cellStyle name="Normal 93 8 2 3 2" xfId="45568"/>
    <cellStyle name="Normal 93 8 2 4" xfId="45569"/>
    <cellStyle name="Normal 93 8 2 5" xfId="45570"/>
    <cellStyle name="Normal 93 8 3" xfId="45571"/>
    <cellStyle name="Normal 93 8 3 2" xfId="45572"/>
    <cellStyle name="Normal 93 8 3 2 2" xfId="45573"/>
    <cellStyle name="Normal 93 8 3 3" xfId="45574"/>
    <cellStyle name="Normal 93 8 3 4" xfId="45575"/>
    <cellStyle name="Normal 93 8 4" xfId="45576"/>
    <cellStyle name="Normal 93 8 4 2" xfId="45577"/>
    <cellStyle name="Normal 93 8 5" xfId="45578"/>
    <cellStyle name="Normal 93 8 6" xfId="45579"/>
    <cellStyle name="Normal 93 9" xfId="45580"/>
    <cellStyle name="Normal 93 9 2" xfId="45581"/>
    <cellStyle name="Normal 93 9 2 2" xfId="45582"/>
    <cellStyle name="Normal 93 9 2 2 2" xfId="45583"/>
    <cellStyle name="Normal 93 9 2 3" xfId="45584"/>
    <cellStyle name="Normal 93 9 3" xfId="45585"/>
    <cellStyle name="Normal 93 9 3 2" xfId="45586"/>
    <cellStyle name="Normal 93 9 4" xfId="45587"/>
    <cellStyle name="Normal 94" xfId="18273"/>
    <cellStyle name="Normal 94 10" xfId="45588"/>
    <cellStyle name="Normal 94 10 2" xfId="45589"/>
    <cellStyle name="Normal 94 10 2 2" xfId="45590"/>
    <cellStyle name="Normal 94 10 3" xfId="45591"/>
    <cellStyle name="Normal 94 11" xfId="45592"/>
    <cellStyle name="Normal 94 11 2" xfId="45593"/>
    <cellStyle name="Normal 94 12" xfId="45594"/>
    <cellStyle name="Normal 94 13" xfId="45595"/>
    <cellStyle name="Normal 94 14" xfId="45596"/>
    <cellStyle name="Normal 94 2" xfId="18274"/>
    <cellStyle name="Normal 94 2 10" xfId="18275"/>
    <cellStyle name="Normal 94 2 11" xfId="45597"/>
    <cellStyle name="Normal 94 2 12" xfId="45598"/>
    <cellStyle name="Normal 94 2 2" xfId="18276"/>
    <cellStyle name="Normal 94 2 2 2" xfId="18277"/>
    <cellStyle name="Normal 94 2 2 2 2" xfId="45599"/>
    <cellStyle name="Normal 94 2 2 2 2 2" xfId="45600"/>
    <cellStyle name="Normal 94 2 2 2 2 2 2" xfId="45601"/>
    <cellStyle name="Normal 94 2 2 2 2 2 2 2" xfId="45602"/>
    <cellStyle name="Normal 94 2 2 2 2 2 3" xfId="45603"/>
    <cellStyle name="Normal 94 2 2 2 2 2 4" xfId="45604"/>
    <cellStyle name="Normal 94 2 2 2 2 3" xfId="45605"/>
    <cellStyle name="Normal 94 2 2 2 2 3 2" xfId="45606"/>
    <cellStyle name="Normal 94 2 2 2 2 4" xfId="45607"/>
    <cellStyle name="Normal 94 2 2 2 2 5" xfId="45608"/>
    <cellStyle name="Normal 94 2 2 2 3" xfId="45609"/>
    <cellStyle name="Normal 94 2 2 2 3 2" xfId="45610"/>
    <cellStyle name="Normal 94 2 2 2 3 2 2" xfId="45611"/>
    <cellStyle name="Normal 94 2 2 2 3 3" xfId="45612"/>
    <cellStyle name="Normal 94 2 2 2 3 4" xfId="45613"/>
    <cellStyle name="Normal 94 2 2 2 4" xfId="45614"/>
    <cellStyle name="Normal 94 2 2 2 4 2" xfId="45615"/>
    <cellStyle name="Normal 94 2 2 2 5" xfId="45616"/>
    <cellStyle name="Normal 94 2 2 2 6" xfId="45617"/>
    <cellStyle name="Normal 94 2 2 3" xfId="18278"/>
    <cellStyle name="Normal 94 2 2 3 2" xfId="45618"/>
    <cellStyle name="Normal 94 2 2 3 2 2" xfId="45619"/>
    <cellStyle name="Normal 94 2 2 3 2 2 2" xfId="45620"/>
    <cellStyle name="Normal 94 2 2 3 2 2 2 2" xfId="45621"/>
    <cellStyle name="Normal 94 2 2 3 2 2 3" xfId="45622"/>
    <cellStyle name="Normal 94 2 2 3 2 2 4" xfId="45623"/>
    <cellStyle name="Normal 94 2 2 3 2 3" xfId="45624"/>
    <cellStyle name="Normal 94 2 2 3 2 3 2" xfId="45625"/>
    <cellStyle name="Normal 94 2 2 3 2 4" xfId="45626"/>
    <cellStyle name="Normal 94 2 2 3 2 5" xfId="45627"/>
    <cellStyle name="Normal 94 2 2 3 3" xfId="45628"/>
    <cellStyle name="Normal 94 2 2 3 3 2" xfId="45629"/>
    <cellStyle name="Normal 94 2 2 3 3 2 2" xfId="45630"/>
    <cellStyle name="Normal 94 2 2 3 3 3" xfId="45631"/>
    <cellStyle name="Normal 94 2 2 3 3 4" xfId="45632"/>
    <cellStyle name="Normal 94 2 2 3 4" xfId="45633"/>
    <cellStyle name="Normal 94 2 2 3 4 2" xfId="45634"/>
    <cellStyle name="Normal 94 2 2 3 5" xfId="45635"/>
    <cellStyle name="Normal 94 2 2 3 6" xfId="45636"/>
    <cellStyle name="Normal 94 2 2 4" xfId="18279"/>
    <cellStyle name="Normal 94 2 2 4 2" xfId="45637"/>
    <cellStyle name="Normal 94 2 2 4 2 2" xfId="45638"/>
    <cellStyle name="Normal 94 2 2 4 2 2 2" xfId="45639"/>
    <cellStyle name="Normal 94 2 2 4 2 2 2 2" xfId="45640"/>
    <cellStyle name="Normal 94 2 2 4 2 2 3" xfId="45641"/>
    <cellStyle name="Normal 94 2 2 4 2 3" xfId="45642"/>
    <cellStyle name="Normal 94 2 2 4 2 3 2" xfId="45643"/>
    <cellStyle name="Normal 94 2 2 4 2 4" xfId="45644"/>
    <cellStyle name="Normal 94 2 2 4 2 5" xfId="45645"/>
    <cellStyle name="Normal 94 2 2 4 3" xfId="45646"/>
    <cellStyle name="Normal 94 2 2 4 3 2" xfId="45647"/>
    <cellStyle name="Normal 94 2 2 4 3 2 2" xfId="45648"/>
    <cellStyle name="Normal 94 2 2 4 3 3" xfId="45649"/>
    <cellStyle name="Normal 94 2 2 4 4" xfId="45650"/>
    <cellStyle name="Normal 94 2 2 4 4 2" xfId="45651"/>
    <cellStyle name="Normal 94 2 2 4 5" xfId="45652"/>
    <cellStyle name="Normal 94 2 2 4 6" xfId="45653"/>
    <cellStyle name="Normal 94 2 2 5" xfId="45654"/>
    <cellStyle name="Normal 94 2 2 5 2" xfId="45655"/>
    <cellStyle name="Normal 94 2 2 5 2 2" xfId="45656"/>
    <cellStyle name="Normal 94 2 2 5 2 2 2" xfId="45657"/>
    <cellStyle name="Normal 94 2 2 5 2 3" xfId="45658"/>
    <cellStyle name="Normal 94 2 2 5 3" xfId="45659"/>
    <cellStyle name="Normal 94 2 2 5 3 2" xfId="45660"/>
    <cellStyle name="Normal 94 2 2 5 4" xfId="45661"/>
    <cellStyle name="Normal 94 2 2 5 5" xfId="45662"/>
    <cellStyle name="Normal 94 2 2 6" xfId="45663"/>
    <cellStyle name="Normal 94 2 2 6 2" xfId="45664"/>
    <cellStyle name="Normal 94 2 2 6 2 2" xfId="45665"/>
    <cellStyle name="Normal 94 2 2 6 3" xfId="45666"/>
    <cellStyle name="Normal 94 2 2 7" xfId="45667"/>
    <cellStyle name="Normal 94 2 2 7 2" xfId="45668"/>
    <cellStyle name="Normal 94 2 2 8" xfId="45669"/>
    <cellStyle name="Normal 94 2 2 9" xfId="45670"/>
    <cellStyle name="Normal 94 2 3" xfId="18280"/>
    <cellStyle name="Normal 94 2 3 2" xfId="18281"/>
    <cellStyle name="Normal 94 2 3 2 2" xfId="18282"/>
    <cellStyle name="Normal 94 2 3 2 2 2" xfId="18283"/>
    <cellStyle name="Normal 94 2 3 2 2 2 2" xfId="45671"/>
    <cellStyle name="Normal 94 2 3 2 2 3" xfId="45672"/>
    <cellStyle name="Normal 94 2 3 2 2 4" xfId="45673"/>
    <cellStyle name="Normal 94 2 3 2 3" xfId="18284"/>
    <cellStyle name="Normal 94 2 3 2 3 2" xfId="45674"/>
    <cellStyle name="Normal 94 2 3 2 4" xfId="45675"/>
    <cellStyle name="Normal 94 2 3 2 5" xfId="45676"/>
    <cellStyle name="Normal 94 2 3 2_Table AA.27" xfId="18285"/>
    <cellStyle name="Normal 94 2 3 3" xfId="18286"/>
    <cellStyle name="Normal 94 2 3 3 2" xfId="18287"/>
    <cellStyle name="Normal 94 2 3 3 2 2" xfId="45677"/>
    <cellStyle name="Normal 94 2 3 3 3" xfId="45678"/>
    <cellStyle name="Normal 94 2 3 3 4" xfId="45679"/>
    <cellStyle name="Normal 94 2 3 4" xfId="18288"/>
    <cellStyle name="Normal 94 2 3 4 2" xfId="45680"/>
    <cellStyle name="Normal 94 2 3 5" xfId="18289"/>
    <cellStyle name="Normal 94 2 3 6" xfId="18290"/>
    <cellStyle name="Normal 94 2 3_Table AA.27" xfId="18291"/>
    <cellStyle name="Normal 94 2 4" xfId="18292"/>
    <cellStyle name="Normal 94 2 4 2" xfId="18293"/>
    <cellStyle name="Normal 94 2 4 2 2" xfId="18294"/>
    <cellStyle name="Normal 94 2 4 2 2 2" xfId="18295"/>
    <cellStyle name="Normal 94 2 4 2 2 2 2" xfId="45681"/>
    <cellStyle name="Normal 94 2 4 2 2 3" xfId="45682"/>
    <cellStyle name="Normal 94 2 4 2 2 4" xfId="45683"/>
    <cellStyle name="Normal 94 2 4 2 3" xfId="18296"/>
    <cellStyle name="Normal 94 2 4 2 3 2" xfId="45684"/>
    <cellStyle name="Normal 94 2 4 2 4" xfId="45685"/>
    <cellStyle name="Normal 94 2 4 2 5" xfId="45686"/>
    <cellStyle name="Normal 94 2 4 2_Table AA.27" xfId="18297"/>
    <cellStyle name="Normal 94 2 4 3" xfId="18298"/>
    <cellStyle name="Normal 94 2 4 3 2" xfId="18299"/>
    <cellStyle name="Normal 94 2 4 3 2 2" xfId="45687"/>
    <cellStyle name="Normal 94 2 4 3 3" xfId="45688"/>
    <cellStyle name="Normal 94 2 4 3 4" xfId="45689"/>
    <cellStyle name="Normal 94 2 4 4" xfId="18300"/>
    <cellStyle name="Normal 94 2 4 4 2" xfId="45690"/>
    <cellStyle name="Normal 94 2 4 5" xfId="45691"/>
    <cellStyle name="Normal 94 2 4 6" xfId="45692"/>
    <cellStyle name="Normal 94 2 4_Table AA.27" xfId="18301"/>
    <cellStyle name="Normal 94 2 5" xfId="18302"/>
    <cellStyle name="Normal 94 2 5 2" xfId="18303"/>
    <cellStyle name="Normal 94 2 5 2 2" xfId="18304"/>
    <cellStyle name="Normal 94 2 5 2 2 2" xfId="18305"/>
    <cellStyle name="Normal 94 2 5 2 2 2 2" xfId="45693"/>
    <cellStyle name="Normal 94 2 5 2 2 3" xfId="45694"/>
    <cellStyle name="Normal 94 2 5 2 3" xfId="18306"/>
    <cellStyle name="Normal 94 2 5 2 3 2" xfId="45695"/>
    <cellStyle name="Normal 94 2 5 2 4" xfId="45696"/>
    <cellStyle name="Normal 94 2 5 2 5" xfId="45697"/>
    <cellStyle name="Normal 94 2 5 2_Table AA.27" xfId="18307"/>
    <cellStyle name="Normal 94 2 5 3" xfId="18308"/>
    <cellStyle name="Normal 94 2 5 3 2" xfId="18309"/>
    <cellStyle name="Normal 94 2 5 3 2 2" xfId="45698"/>
    <cellStyle name="Normal 94 2 5 3 3" xfId="45699"/>
    <cellStyle name="Normal 94 2 5 4" xfId="18310"/>
    <cellStyle name="Normal 94 2 5 4 2" xfId="45700"/>
    <cellStyle name="Normal 94 2 5 5" xfId="45701"/>
    <cellStyle name="Normal 94 2 5 6" xfId="45702"/>
    <cellStyle name="Normal 94 2 5_Table AA.27" xfId="18311"/>
    <cellStyle name="Normal 94 2 6" xfId="18312"/>
    <cellStyle name="Normal 94 2 6 2" xfId="18313"/>
    <cellStyle name="Normal 94 2 6 2 2" xfId="18314"/>
    <cellStyle name="Normal 94 2 6 2 2 2" xfId="18315"/>
    <cellStyle name="Normal 94 2 6 2 3" xfId="18316"/>
    <cellStyle name="Normal 94 2 6 2_Table AA.27" xfId="18317"/>
    <cellStyle name="Normal 94 2 6 3" xfId="18318"/>
    <cellStyle name="Normal 94 2 6 3 2" xfId="18319"/>
    <cellStyle name="Normal 94 2 6 4" xfId="18320"/>
    <cellStyle name="Normal 94 2 6 5" xfId="45703"/>
    <cellStyle name="Normal 94 2 6_Table AA.27" xfId="18321"/>
    <cellStyle name="Normal 94 2 7" xfId="18322"/>
    <cellStyle name="Normal 94 2 7 2" xfId="45704"/>
    <cellStyle name="Normal 94 2 7 2 2" xfId="45705"/>
    <cellStyle name="Normal 94 2 7 3" xfId="45706"/>
    <cellStyle name="Normal 94 2 8" xfId="18323"/>
    <cellStyle name="Normal 94 2 8 2" xfId="45707"/>
    <cellStyle name="Normal 94 2 9" xfId="18324"/>
    <cellStyle name="Normal 94 3" xfId="18325"/>
    <cellStyle name="Normal 94 3 10" xfId="45708"/>
    <cellStyle name="Normal 94 3 11" xfId="45709"/>
    <cellStyle name="Normal 94 3 2" xfId="18326"/>
    <cellStyle name="Normal 94 3 2 2" xfId="18327"/>
    <cellStyle name="Normal 94 3 2 2 2" xfId="45710"/>
    <cellStyle name="Normal 94 3 2 2 2 2" xfId="45711"/>
    <cellStyle name="Normal 94 3 2 2 2 2 2" xfId="45712"/>
    <cellStyle name="Normal 94 3 2 2 2 2 2 2" xfId="45713"/>
    <cellStyle name="Normal 94 3 2 2 2 2 3" xfId="45714"/>
    <cellStyle name="Normal 94 3 2 2 2 2 4" xfId="45715"/>
    <cellStyle name="Normal 94 3 2 2 2 3" xfId="45716"/>
    <cellStyle name="Normal 94 3 2 2 2 3 2" xfId="45717"/>
    <cellStyle name="Normal 94 3 2 2 2 4" xfId="45718"/>
    <cellStyle name="Normal 94 3 2 2 2 5" xfId="45719"/>
    <cellStyle name="Normal 94 3 2 2 3" xfId="45720"/>
    <cellStyle name="Normal 94 3 2 2 3 2" xfId="45721"/>
    <cellStyle name="Normal 94 3 2 2 3 2 2" xfId="45722"/>
    <cellStyle name="Normal 94 3 2 2 3 3" xfId="45723"/>
    <cellStyle name="Normal 94 3 2 2 3 4" xfId="45724"/>
    <cellStyle name="Normal 94 3 2 2 4" xfId="45725"/>
    <cellStyle name="Normal 94 3 2 2 4 2" xfId="45726"/>
    <cellStyle name="Normal 94 3 2 2 5" xfId="45727"/>
    <cellStyle name="Normal 94 3 2 2 6" xfId="45728"/>
    <cellStyle name="Normal 94 3 2 3" xfId="18328"/>
    <cellStyle name="Normal 94 3 2 3 2" xfId="45729"/>
    <cellStyle name="Normal 94 3 2 3 2 2" xfId="45730"/>
    <cellStyle name="Normal 94 3 2 3 2 2 2" xfId="45731"/>
    <cellStyle name="Normal 94 3 2 3 2 2 2 2" xfId="45732"/>
    <cellStyle name="Normal 94 3 2 3 2 2 3" xfId="45733"/>
    <cellStyle name="Normal 94 3 2 3 2 2 4" xfId="45734"/>
    <cellStyle name="Normal 94 3 2 3 2 3" xfId="45735"/>
    <cellStyle name="Normal 94 3 2 3 2 3 2" xfId="45736"/>
    <cellStyle name="Normal 94 3 2 3 2 4" xfId="45737"/>
    <cellStyle name="Normal 94 3 2 3 2 5" xfId="45738"/>
    <cellStyle name="Normal 94 3 2 3 3" xfId="45739"/>
    <cellStyle name="Normal 94 3 2 3 3 2" xfId="45740"/>
    <cellStyle name="Normal 94 3 2 3 3 2 2" xfId="45741"/>
    <cellStyle name="Normal 94 3 2 3 3 3" xfId="45742"/>
    <cellStyle name="Normal 94 3 2 3 3 4" xfId="45743"/>
    <cellStyle name="Normal 94 3 2 3 4" xfId="45744"/>
    <cellStyle name="Normal 94 3 2 3 4 2" xfId="45745"/>
    <cellStyle name="Normal 94 3 2 3 5" xfId="45746"/>
    <cellStyle name="Normal 94 3 2 3 6" xfId="45747"/>
    <cellStyle name="Normal 94 3 2 4" xfId="45748"/>
    <cellStyle name="Normal 94 3 2 4 2" xfId="45749"/>
    <cellStyle name="Normal 94 3 2 4 2 2" xfId="45750"/>
    <cellStyle name="Normal 94 3 2 4 2 2 2" xfId="45751"/>
    <cellStyle name="Normal 94 3 2 4 2 2 2 2" xfId="45752"/>
    <cellStyle name="Normal 94 3 2 4 2 2 3" xfId="45753"/>
    <cellStyle name="Normal 94 3 2 4 2 3" xfId="45754"/>
    <cellStyle name="Normal 94 3 2 4 2 3 2" xfId="45755"/>
    <cellStyle name="Normal 94 3 2 4 2 4" xfId="45756"/>
    <cellStyle name="Normal 94 3 2 4 2 5" xfId="45757"/>
    <cellStyle name="Normal 94 3 2 4 3" xfId="45758"/>
    <cellStyle name="Normal 94 3 2 4 3 2" xfId="45759"/>
    <cellStyle name="Normal 94 3 2 4 3 2 2" xfId="45760"/>
    <cellStyle name="Normal 94 3 2 4 3 3" xfId="45761"/>
    <cellStyle name="Normal 94 3 2 4 4" xfId="45762"/>
    <cellStyle name="Normal 94 3 2 4 4 2" xfId="45763"/>
    <cellStyle name="Normal 94 3 2 4 5" xfId="45764"/>
    <cellStyle name="Normal 94 3 2 4 6" xfId="45765"/>
    <cellStyle name="Normal 94 3 2 5" xfId="45766"/>
    <cellStyle name="Normal 94 3 2 5 2" xfId="45767"/>
    <cellStyle name="Normal 94 3 2 5 2 2" xfId="45768"/>
    <cellStyle name="Normal 94 3 2 5 2 2 2" xfId="45769"/>
    <cellStyle name="Normal 94 3 2 5 2 3" xfId="45770"/>
    <cellStyle name="Normal 94 3 2 5 3" xfId="45771"/>
    <cellStyle name="Normal 94 3 2 5 3 2" xfId="45772"/>
    <cellStyle name="Normal 94 3 2 5 4" xfId="45773"/>
    <cellStyle name="Normal 94 3 2 5 5" xfId="45774"/>
    <cellStyle name="Normal 94 3 2 6" xfId="45775"/>
    <cellStyle name="Normal 94 3 2 6 2" xfId="45776"/>
    <cellStyle name="Normal 94 3 2 6 2 2" xfId="45777"/>
    <cellStyle name="Normal 94 3 2 6 3" xfId="45778"/>
    <cellStyle name="Normal 94 3 2 7" xfId="45779"/>
    <cellStyle name="Normal 94 3 2 7 2" xfId="45780"/>
    <cellStyle name="Normal 94 3 2 8" xfId="45781"/>
    <cellStyle name="Normal 94 3 2 9" xfId="45782"/>
    <cellStyle name="Normal 94 3 3" xfId="18329"/>
    <cellStyle name="Normal 94 3 3 2" xfId="18330"/>
    <cellStyle name="Normal 94 3 3 2 2" xfId="45783"/>
    <cellStyle name="Normal 94 3 3 2 2 2" xfId="45784"/>
    <cellStyle name="Normal 94 3 3 2 2 2 2" xfId="45785"/>
    <cellStyle name="Normal 94 3 3 2 2 3" xfId="45786"/>
    <cellStyle name="Normal 94 3 3 2 2 4" xfId="45787"/>
    <cellStyle name="Normal 94 3 3 2 3" xfId="45788"/>
    <cellStyle name="Normal 94 3 3 2 3 2" xfId="45789"/>
    <cellStyle name="Normal 94 3 3 2 4" xfId="45790"/>
    <cellStyle name="Normal 94 3 3 2 5" xfId="45791"/>
    <cellStyle name="Normal 94 3 3 3" xfId="18331"/>
    <cellStyle name="Normal 94 3 3 3 2" xfId="45792"/>
    <cellStyle name="Normal 94 3 3 3 2 2" xfId="45793"/>
    <cellStyle name="Normal 94 3 3 3 3" xfId="45794"/>
    <cellStyle name="Normal 94 3 3 3 4" xfId="45795"/>
    <cellStyle name="Normal 94 3 3 4" xfId="45796"/>
    <cellStyle name="Normal 94 3 3 4 2" xfId="45797"/>
    <cellStyle name="Normal 94 3 3 5" xfId="45798"/>
    <cellStyle name="Normal 94 3 3 6" xfId="45799"/>
    <cellStyle name="Normal 94 3 4" xfId="18332"/>
    <cellStyle name="Normal 94 3 4 2" xfId="45800"/>
    <cellStyle name="Normal 94 3 4 2 2" xfId="45801"/>
    <cellStyle name="Normal 94 3 4 2 2 2" xfId="45802"/>
    <cellStyle name="Normal 94 3 4 2 2 2 2" xfId="45803"/>
    <cellStyle name="Normal 94 3 4 2 2 3" xfId="45804"/>
    <cellStyle name="Normal 94 3 4 2 2 4" xfId="45805"/>
    <cellStyle name="Normal 94 3 4 2 3" xfId="45806"/>
    <cellStyle name="Normal 94 3 4 2 3 2" xfId="45807"/>
    <cellStyle name="Normal 94 3 4 2 4" xfId="45808"/>
    <cellStyle name="Normal 94 3 4 2 5" xfId="45809"/>
    <cellStyle name="Normal 94 3 4 3" xfId="45810"/>
    <cellStyle name="Normal 94 3 4 3 2" xfId="45811"/>
    <cellStyle name="Normal 94 3 4 3 2 2" xfId="45812"/>
    <cellStyle name="Normal 94 3 4 3 3" xfId="45813"/>
    <cellStyle name="Normal 94 3 4 3 4" xfId="45814"/>
    <cellStyle name="Normal 94 3 4 4" xfId="45815"/>
    <cellStyle name="Normal 94 3 4 4 2" xfId="45816"/>
    <cellStyle name="Normal 94 3 4 5" xfId="45817"/>
    <cellStyle name="Normal 94 3 4 6" xfId="45818"/>
    <cellStyle name="Normal 94 3 5" xfId="18333"/>
    <cellStyle name="Normal 94 3 5 2" xfId="45819"/>
    <cellStyle name="Normal 94 3 5 2 2" xfId="45820"/>
    <cellStyle name="Normal 94 3 5 2 2 2" xfId="45821"/>
    <cellStyle name="Normal 94 3 5 2 2 2 2" xfId="45822"/>
    <cellStyle name="Normal 94 3 5 2 2 3" xfId="45823"/>
    <cellStyle name="Normal 94 3 5 2 3" xfId="45824"/>
    <cellStyle name="Normal 94 3 5 2 3 2" xfId="45825"/>
    <cellStyle name="Normal 94 3 5 2 4" xfId="45826"/>
    <cellStyle name="Normal 94 3 5 2 5" xfId="45827"/>
    <cellStyle name="Normal 94 3 5 3" xfId="45828"/>
    <cellStyle name="Normal 94 3 5 3 2" xfId="45829"/>
    <cellStyle name="Normal 94 3 5 3 2 2" xfId="45830"/>
    <cellStyle name="Normal 94 3 5 3 3" xfId="45831"/>
    <cellStyle name="Normal 94 3 5 4" xfId="45832"/>
    <cellStyle name="Normal 94 3 5 4 2" xfId="45833"/>
    <cellStyle name="Normal 94 3 5 5" xfId="45834"/>
    <cellStyle name="Normal 94 3 5 6" xfId="45835"/>
    <cellStyle name="Normal 94 3 6" xfId="18334"/>
    <cellStyle name="Normal 94 3 6 2" xfId="45836"/>
    <cellStyle name="Normal 94 3 6 2 2" xfId="45837"/>
    <cellStyle name="Normal 94 3 6 2 2 2" xfId="45838"/>
    <cellStyle name="Normal 94 3 6 2 3" xfId="45839"/>
    <cellStyle name="Normal 94 3 6 3" xfId="45840"/>
    <cellStyle name="Normal 94 3 6 3 2" xfId="45841"/>
    <cellStyle name="Normal 94 3 6 4" xfId="45842"/>
    <cellStyle name="Normal 94 3 6 5" xfId="45843"/>
    <cellStyle name="Normal 94 3 7" xfId="45844"/>
    <cellStyle name="Normal 94 3 7 2" xfId="45845"/>
    <cellStyle name="Normal 94 3 7 2 2" xfId="45846"/>
    <cellStyle name="Normal 94 3 7 3" xfId="45847"/>
    <cellStyle name="Normal 94 3 8" xfId="45848"/>
    <cellStyle name="Normal 94 3 8 2" xfId="45849"/>
    <cellStyle name="Normal 94 3 9" xfId="45850"/>
    <cellStyle name="Normal 94 4" xfId="18335"/>
    <cellStyle name="Normal 94 4 2" xfId="18336"/>
    <cellStyle name="Normal 94 4 2 2" xfId="18337"/>
    <cellStyle name="Normal 94 4 2 2 2" xfId="18338"/>
    <cellStyle name="Normal 94 4 2 2 2 2" xfId="45851"/>
    <cellStyle name="Normal 94 4 2 2 2 2 2" xfId="45852"/>
    <cellStyle name="Normal 94 4 2 2 2 3" xfId="45853"/>
    <cellStyle name="Normal 94 4 2 2 2 4" xfId="45854"/>
    <cellStyle name="Normal 94 4 2 2 3" xfId="45855"/>
    <cellStyle name="Normal 94 4 2 2 3 2" xfId="45856"/>
    <cellStyle name="Normal 94 4 2 2 4" xfId="45857"/>
    <cellStyle name="Normal 94 4 2 2 5" xfId="45858"/>
    <cellStyle name="Normal 94 4 2 3" xfId="18339"/>
    <cellStyle name="Normal 94 4 2 3 2" xfId="45859"/>
    <cellStyle name="Normal 94 4 2 3 2 2" xfId="45860"/>
    <cellStyle name="Normal 94 4 2 3 3" xfId="45861"/>
    <cellStyle name="Normal 94 4 2 3 4" xfId="45862"/>
    <cellStyle name="Normal 94 4 2 4" xfId="18340"/>
    <cellStyle name="Normal 94 4 2 4 2" xfId="45863"/>
    <cellStyle name="Normal 94 4 2 5" xfId="18341"/>
    <cellStyle name="Normal 94 4 2 6" xfId="45864"/>
    <cellStyle name="Normal 94 4 2_Table AA.27" xfId="18342"/>
    <cellStyle name="Normal 94 4 3" xfId="18343"/>
    <cellStyle name="Normal 94 4 3 2" xfId="18344"/>
    <cellStyle name="Normal 94 4 3 2 2" xfId="45865"/>
    <cellStyle name="Normal 94 4 3 2 2 2" xfId="45866"/>
    <cellStyle name="Normal 94 4 3 2 2 2 2" xfId="45867"/>
    <cellStyle name="Normal 94 4 3 2 2 3" xfId="45868"/>
    <cellStyle name="Normal 94 4 3 2 2 4" xfId="45869"/>
    <cellStyle name="Normal 94 4 3 2 3" xfId="45870"/>
    <cellStyle name="Normal 94 4 3 2 3 2" xfId="45871"/>
    <cellStyle name="Normal 94 4 3 2 4" xfId="45872"/>
    <cellStyle name="Normal 94 4 3 2 5" xfId="45873"/>
    <cellStyle name="Normal 94 4 3 3" xfId="45874"/>
    <cellStyle name="Normal 94 4 3 3 2" xfId="45875"/>
    <cellStyle name="Normal 94 4 3 3 2 2" xfId="45876"/>
    <cellStyle name="Normal 94 4 3 3 3" xfId="45877"/>
    <cellStyle name="Normal 94 4 3 3 4" xfId="45878"/>
    <cellStyle name="Normal 94 4 3 4" xfId="45879"/>
    <cellStyle name="Normal 94 4 3 4 2" xfId="45880"/>
    <cellStyle name="Normal 94 4 3 5" xfId="45881"/>
    <cellStyle name="Normal 94 4 3 6" xfId="45882"/>
    <cellStyle name="Normal 94 4 4" xfId="18345"/>
    <cellStyle name="Normal 94 4 4 2" xfId="45883"/>
    <cellStyle name="Normal 94 4 4 2 2" xfId="45884"/>
    <cellStyle name="Normal 94 4 4 2 2 2" xfId="45885"/>
    <cellStyle name="Normal 94 4 4 2 2 2 2" xfId="45886"/>
    <cellStyle name="Normal 94 4 4 2 2 3" xfId="45887"/>
    <cellStyle name="Normal 94 4 4 2 3" xfId="45888"/>
    <cellStyle name="Normal 94 4 4 2 3 2" xfId="45889"/>
    <cellStyle name="Normal 94 4 4 2 4" xfId="45890"/>
    <cellStyle name="Normal 94 4 4 2 5" xfId="45891"/>
    <cellStyle name="Normal 94 4 4 3" xfId="45892"/>
    <cellStyle name="Normal 94 4 4 3 2" xfId="45893"/>
    <cellStyle name="Normal 94 4 4 3 2 2" xfId="45894"/>
    <cellStyle name="Normal 94 4 4 3 3" xfId="45895"/>
    <cellStyle name="Normal 94 4 4 4" xfId="45896"/>
    <cellStyle name="Normal 94 4 4 4 2" xfId="45897"/>
    <cellStyle name="Normal 94 4 4 5" xfId="45898"/>
    <cellStyle name="Normal 94 4 4 6" xfId="45899"/>
    <cellStyle name="Normal 94 4 5" xfId="18346"/>
    <cellStyle name="Normal 94 4 5 2" xfId="45900"/>
    <cellStyle name="Normal 94 4 5 2 2" xfId="45901"/>
    <cellStyle name="Normal 94 4 5 2 2 2" xfId="45902"/>
    <cellStyle name="Normal 94 4 5 2 3" xfId="45903"/>
    <cellStyle name="Normal 94 4 5 3" xfId="45904"/>
    <cellStyle name="Normal 94 4 5 3 2" xfId="45905"/>
    <cellStyle name="Normal 94 4 5 4" xfId="45906"/>
    <cellStyle name="Normal 94 4 5 5" xfId="45907"/>
    <cellStyle name="Normal 94 4 6" xfId="18347"/>
    <cellStyle name="Normal 94 4 6 2" xfId="45908"/>
    <cellStyle name="Normal 94 4 6 2 2" xfId="45909"/>
    <cellStyle name="Normal 94 4 6 3" xfId="45910"/>
    <cellStyle name="Normal 94 4 7" xfId="45911"/>
    <cellStyle name="Normal 94 4 7 2" xfId="45912"/>
    <cellStyle name="Normal 94 4 8" xfId="45913"/>
    <cellStyle name="Normal 94 4 9" xfId="45914"/>
    <cellStyle name="Normal 94 4_Table AA.27" xfId="18348"/>
    <cellStyle name="Normal 94 5" xfId="18349"/>
    <cellStyle name="Normal 94 5 2" xfId="18350"/>
    <cellStyle name="Normal 94 5 2 2" xfId="18351"/>
    <cellStyle name="Normal 94 5 2 2 2" xfId="18352"/>
    <cellStyle name="Normal 94 5 2 2 2 2" xfId="45915"/>
    <cellStyle name="Normal 94 5 2 2 2 2 2" xfId="45916"/>
    <cellStyle name="Normal 94 5 2 2 2 3" xfId="45917"/>
    <cellStyle name="Normal 94 5 2 2 2 4" xfId="45918"/>
    <cellStyle name="Normal 94 5 2 2 3" xfId="45919"/>
    <cellStyle name="Normal 94 5 2 2 3 2" xfId="45920"/>
    <cellStyle name="Normal 94 5 2 2 4" xfId="45921"/>
    <cellStyle name="Normal 94 5 2 2 5" xfId="45922"/>
    <cellStyle name="Normal 94 5 2 3" xfId="18353"/>
    <cellStyle name="Normal 94 5 2 3 2" xfId="45923"/>
    <cellStyle name="Normal 94 5 2 3 2 2" xfId="45924"/>
    <cellStyle name="Normal 94 5 2 3 3" xfId="45925"/>
    <cellStyle name="Normal 94 5 2 3 4" xfId="45926"/>
    <cellStyle name="Normal 94 5 2 4" xfId="45927"/>
    <cellStyle name="Normal 94 5 2 4 2" xfId="45928"/>
    <cellStyle name="Normal 94 5 2 5" xfId="45929"/>
    <cellStyle name="Normal 94 5 2 6" xfId="45930"/>
    <cellStyle name="Normal 94 5 2_Table AA.27" xfId="18354"/>
    <cellStyle name="Normal 94 5 3" xfId="18355"/>
    <cellStyle name="Normal 94 5 3 2" xfId="18356"/>
    <cellStyle name="Normal 94 5 3 2 2" xfId="45931"/>
    <cellStyle name="Normal 94 5 3 2 2 2" xfId="45932"/>
    <cellStyle name="Normal 94 5 3 2 2 2 2" xfId="45933"/>
    <cellStyle name="Normal 94 5 3 2 2 3" xfId="45934"/>
    <cellStyle name="Normal 94 5 3 2 2 4" xfId="45935"/>
    <cellStyle name="Normal 94 5 3 2 3" xfId="45936"/>
    <cellStyle name="Normal 94 5 3 2 3 2" xfId="45937"/>
    <cellStyle name="Normal 94 5 3 2 4" xfId="45938"/>
    <cellStyle name="Normal 94 5 3 2 5" xfId="45939"/>
    <cellStyle name="Normal 94 5 3 3" xfId="45940"/>
    <cellStyle name="Normal 94 5 3 3 2" xfId="45941"/>
    <cellStyle name="Normal 94 5 3 3 2 2" xfId="45942"/>
    <cellStyle name="Normal 94 5 3 3 3" xfId="45943"/>
    <cellStyle name="Normal 94 5 3 3 4" xfId="45944"/>
    <cellStyle name="Normal 94 5 3 4" xfId="45945"/>
    <cellStyle name="Normal 94 5 3 4 2" xfId="45946"/>
    <cellStyle name="Normal 94 5 3 5" xfId="45947"/>
    <cellStyle name="Normal 94 5 3 6" xfId="45948"/>
    <cellStyle name="Normal 94 5 4" xfId="18357"/>
    <cellStyle name="Normal 94 5 4 2" xfId="45949"/>
    <cellStyle name="Normal 94 5 4 2 2" xfId="45950"/>
    <cellStyle name="Normal 94 5 4 2 2 2" xfId="45951"/>
    <cellStyle name="Normal 94 5 4 2 2 2 2" xfId="45952"/>
    <cellStyle name="Normal 94 5 4 2 2 3" xfId="45953"/>
    <cellStyle name="Normal 94 5 4 2 3" xfId="45954"/>
    <cellStyle name="Normal 94 5 4 2 3 2" xfId="45955"/>
    <cellStyle name="Normal 94 5 4 2 4" xfId="45956"/>
    <cellStyle name="Normal 94 5 4 2 5" xfId="45957"/>
    <cellStyle name="Normal 94 5 4 3" xfId="45958"/>
    <cellStyle name="Normal 94 5 4 3 2" xfId="45959"/>
    <cellStyle name="Normal 94 5 4 3 2 2" xfId="45960"/>
    <cellStyle name="Normal 94 5 4 3 3" xfId="45961"/>
    <cellStyle name="Normal 94 5 4 4" xfId="45962"/>
    <cellStyle name="Normal 94 5 4 4 2" xfId="45963"/>
    <cellStyle name="Normal 94 5 4 5" xfId="45964"/>
    <cellStyle name="Normal 94 5 4 6" xfId="45965"/>
    <cellStyle name="Normal 94 5 5" xfId="18358"/>
    <cellStyle name="Normal 94 5 5 2" xfId="45966"/>
    <cellStyle name="Normal 94 5 5 2 2" xfId="45967"/>
    <cellStyle name="Normal 94 5 5 2 2 2" xfId="45968"/>
    <cellStyle name="Normal 94 5 5 2 3" xfId="45969"/>
    <cellStyle name="Normal 94 5 5 3" xfId="45970"/>
    <cellStyle name="Normal 94 5 5 3 2" xfId="45971"/>
    <cellStyle name="Normal 94 5 5 4" xfId="45972"/>
    <cellStyle name="Normal 94 5 5 5" xfId="45973"/>
    <cellStyle name="Normal 94 5 6" xfId="18359"/>
    <cellStyle name="Normal 94 5 6 2" xfId="45974"/>
    <cellStyle name="Normal 94 5 6 2 2" xfId="45975"/>
    <cellStyle name="Normal 94 5 6 3" xfId="45976"/>
    <cellStyle name="Normal 94 5 7" xfId="45977"/>
    <cellStyle name="Normal 94 5 7 2" xfId="45978"/>
    <cellStyle name="Normal 94 5 8" xfId="45979"/>
    <cellStyle name="Normal 94 5 9" xfId="45980"/>
    <cellStyle name="Normal 94 5_Table AA.27" xfId="18360"/>
    <cellStyle name="Normal 94 6" xfId="18361"/>
    <cellStyle name="Normal 94 6 2" xfId="18362"/>
    <cellStyle name="Normal 94 6 2 2" xfId="18363"/>
    <cellStyle name="Normal 94 6 2 2 2" xfId="18364"/>
    <cellStyle name="Normal 94 6 2 2 2 2" xfId="45981"/>
    <cellStyle name="Normal 94 6 2 2 2 3" xfId="45982"/>
    <cellStyle name="Normal 94 6 2 2 3" xfId="45983"/>
    <cellStyle name="Normal 94 6 2 2 4" xfId="45984"/>
    <cellStyle name="Normal 94 6 2 3" xfId="18365"/>
    <cellStyle name="Normal 94 6 2 3 2" xfId="45985"/>
    <cellStyle name="Normal 94 6 2 3 3" xfId="45986"/>
    <cellStyle name="Normal 94 6 2 4" xfId="45987"/>
    <cellStyle name="Normal 94 6 2 5" xfId="45988"/>
    <cellStyle name="Normal 94 6 2_Table AA.27" xfId="18366"/>
    <cellStyle name="Normal 94 6 3" xfId="18367"/>
    <cellStyle name="Normal 94 6 3 2" xfId="18368"/>
    <cellStyle name="Normal 94 6 3 2 2" xfId="45989"/>
    <cellStyle name="Normal 94 6 3 2 3" xfId="45990"/>
    <cellStyle name="Normal 94 6 3 3" xfId="45991"/>
    <cellStyle name="Normal 94 6 3 4" xfId="45992"/>
    <cellStyle name="Normal 94 6 4" xfId="18369"/>
    <cellStyle name="Normal 94 6 4 2" xfId="45993"/>
    <cellStyle name="Normal 94 6 4 3" xfId="45994"/>
    <cellStyle name="Normal 94 6 5" xfId="18370"/>
    <cellStyle name="Normal 94 6 6" xfId="45995"/>
    <cellStyle name="Normal 94 6_Table AA.27" xfId="18371"/>
    <cellStyle name="Normal 94 7" xfId="18372"/>
    <cellStyle name="Normal 94 7 2" xfId="18373"/>
    <cellStyle name="Normal 94 7 2 2" xfId="18374"/>
    <cellStyle name="Normal 94 7 2 2 2" xfId="18375"/>
    <cellStyle name="Normal 94 7 2 2 2 2" xfId="45996"/>
    <cellStyle name="Normal 94 7 2 2 3" xfId="45997"/>
    <cellStyle name="Normal 94 7 2 2 4" xfId="45998"/>
    <cellStyle name="Normal 94 7 2 3" xfId="18376"/>
    <cellStyle name="Normal 94 7 2 3 2" xfId="45999"/>
    <cellStyle name="Normal 94 7 2 4" xfId="46000"/>
    <cellStyle name="Normal 94 7 2 5" xfId="46001"/>
    <cellStyle name="Normal 94 7 2_Table AA.27" xfId="18377"/>
    <cellStyle name="Normal 94 7 3" xfId="18378"/>
    <cellStyle name="Normal 94 7 3 2" xfId="18379"/>
    <cellStyle name="Normal 94 7 3 2 2" xfId="46002"/>
    <cellStyle name="Normal 94 7 3 3" xfId="46003"/>
    <cellStyle name="Normal 94 7 3 4" xfId="46004"/>
    <cellStyle name="Normal 94 7 4" xfId="18380"/>
    <cellStyle name="Normal 94 7 4 2" xfId="46005"/>
    <cellStyle name="Normal 94 7 5" xfId="46006"/>
    <cellStyle name="Normal 94 7 6" xfId="46007"/>
    <cellStyle name="Normal 94 7_Table AA.27" xfId="18381"/>
    <cellStyle name="Normal 94 8" xfId="18382"/>
    <cellStyle name="Normal 94 8 2" xfId="46008"/>
    <cellStyle name="Normal 94 8 2 2" xfId="46009"/>
    <cellStyle name="Normal 94 8 2 2 2" xfId="46010"/>
    <cellStyle name="Normal 94 8 2 2 2 2" xfId="46011"/>
    <cellStyle name="Normal 94 8 2 2 3" xfId="46012"/>
    <cellStyle name="Normal 94 8 2 2 4" xfId="46013"/>
    <cellStyle name="Normal 94 8 2 3" xfId="46014"/>
    <cellStyle name="Normal 94 8 2 3 2" xfId="46015"/>
    <cellStyle name="Normal 94 8 2 4" xfId="46016"/>
    <cellStyle name="Normal 94 8 2 5" xfId="46017"/>
    <cellStyle name="Normal 94 8 3" xfId="46018"/>
    <cellStyle name="Normal 94 8 3 2" xfId="46019"/>
    <cellStyle name="Normal 94 8 3 2 2" xfId="46020"/>
    <cellStyle name="Normal 94 8 3 3" xfId="46021"/>
    <cellStyle name="Normal 94 8 3 4" xfId="46022"/>
    <cellStyle name="Normal 94 8 4" xfId="46023"/>
    <cellStyle name="Normal 94 8 4 2" xfId="46024"/>
    <cellStyle name="Normal 94 8 5" xfId="46025"/>
    <cellStyle name="Normal 94 8 6" xfId="46026"/>
    <cellStyle name="Normal 94 9" xfId="46027"/>
    <cellStyle name="Normal 94 9 2" xfId="46028"/>
    <cellStyle name="Normal 94 9 2 2" xfId="46029"/>
    <cellStyle name="Normal 94 9 2 2 2" xfId="46030"/>
    <cellStyle name="Normal 94 9 2 3" xfId="46031"/>
    <cellStyle name="Normal 94 9 3" xfId="46032"/>
    <cellStyle name="Normal 94 9 3 2" xfId="46033"/>
    <cellStyle name="Normal 94 9 4" xfId="46034"/>
    <cellStyle name="Normal 95" xfId="18383"/>
    <cellStyle name="Normal 95 10" xfId="46035"/>
    <cellStyle name="Normal 95 10 2" xfId="46036"/>
    <cellStyle name="Normal 95 10 2 2" xfId="46037"/>
    <cellStyle name="Normal 95 10 3" xfId="46038"/>
    <cellStyle name="Normal 95 11" xfId="46039"/>
    <cellStyle name="Normal 95 11 2" xfId="46040"/>
    <cellStyle name="Normal 95 12" xfId="46041"/>
    <cellStyle name="Normal 95 13" xfId="46042"/>
    <cellStyle name="Normal 95 14" xfId="46043"/>
    <cellStyle name="Normal 95 2" xfId="18384"/>
    <cellStyle name="Normal 95 2 10" xfId="46044"/>
    <cellStyle name="Normal 95 2 11" xfId="46045"/>
    <cellStyle name="Normal 95 2 12" xfId="46046"/>
    <cellStyle name="Normal 95 2 2" xfId="18385"/>
    <cellStyle name="Normal 95 2 2 2" xfId="18386"/>
    <cellStyle name="Normal 95 2 2 2 2" xfId="46047"/>
    <cellStyle name="Normal 95 2 2 2 2 2" xfId="46048"/>
    <cellStyle name="Normal 95 2 2 2 2 2 2" xfId="46049"/>
    <cellStyle name="Normal 95 2 2 2 2 2 2 2" xfId="46050"/>
    <cellStyle name="Normal 95 2 2 2 2 2 3" xfId="46051"/>
    <cellStyle name="Normal 95 2 2 2 2 2 4" xfId="46052"/>
    <cellStyle name="Normal 95 2 2 2 2 3" xfId="46053"/>
    <cellStyle name="Normal 95 2 2 2 2 3 2" xfId="46054"/>
    <cellStyle name="Normal 95 2 2 2 2 4" xfId="46055"/>
    <cellStyle name="Normal 95 2 2 2 2 5" xfId="46056"/>
    <cellStyle name="Normal 95 2 2 2 3" xfId="46057"/>
    <cellStyle name="Normal 95 2 2 2 3 2" xfId="46058"/>
    <cellStyle name="Normal 95 2 2 2 3 2 2" xfId="46059"/>
    <cellStyle name="Normal 95 2 2 2 3 3" xfId="46060"/>
    <cellStyle name="Normal 95 2 2 2 3 4" xfId="46061"/>
    <cellStyle name="Normal 95 2 2 2 4" xfId="46062"/>
    <cellStyle name="Normal 95 2 2 2 4 2" xfId="46063"/>
    <cellStyle name="Normal 95 2 2 2 5" xfId="46064"/>
    <cellStyle name="Normal 95 2 2 2 6" xfId="46065"/>
    <cellStyle name="Normal 95 2 2 3" xfId="18387"/>
    <cellStyle name="Normal 95 2 2 3 2" xfId="46066"/>
    <cellStyle name="Normal 95 2 2 3 2 2" xfId="46067"/>
    <cellStyle name="Normal 95 2 2 3 2 2 2" xfId="46068"/>
    <cellStyle name="Normal 95 2 2 3 2 2 2 2" xfId="46069"/>
    <cellStyle name="Normal 95 2 2 3 2 2 3" xfId="46070"/>
    <cellStyle name="Normal 95 2 2 3 2 2 4" xfId="46071"/>
    <cellStyle name="Normal 95 2 2 3 2 3" xfId="46072"/>
    <cellStyle name="Normal 95 2 2 3 2 3 2" xfId="46073"/>
    <cellStyle name="Normal 95 2 2 3 2 4" xfId="46074"/>
    <cellStyle name="Normal 95 2 2 3 2 5" xfId="46075"/>
    <cellStyle name="Normal 95 2 2 3 3" xfId="46076"/>
    <cellStyle name="Normal 95 2 2 3 3 2" xfId="46077"/>
    <cellStyle name="Normal 95 2 2 3 3 2 2" xfId="46078"/>
    <cellStyle name="Normal 95 2 2 3 3 3" xfId="46079"/>
    <cellStyle name="Normal 95 2 2 3 3 4" xfId="46080"/>
    <cellStyle name="Normal 95 2 2 3 4" xfId="46081"/>
    <cellStyle name="Normal 95 2 2 3 4 2" xfId="46082"/>
    <cellStyle name="Normal 95 2 2 3 5" xfId="46083"/>
    <cellStyle name="Normal 95 2 2 3 6" xfId="46084"/>
    <cellStyle name="Normal 95 2 2 4" xfId="18388"/>
    <cellStyle name="Normal 95 2 2 4 2" xfId="46085"/>
    <cellStyle name="Normal 95 2 2 4 2 2" xfId="46086"/>
    <cellStyle name="Normal 95 2 2 4 2 2 2" xfId="46087"/>
    <cellStyle name="Normal 95 2 2 4 2 2 2 2" xfId="46088"/>
    <cellStyle name="Normal 95 2 2 4 2 2 3" xfId="46089"/>
    <cellStyle name="Normal 95 2 2 4 2 3" xfId="46090"/>
    <cellStyle name="Normal 95 2 2 4 2 3 2" xfId="46091"/>
    <cellStyle name="Normal 95 2 2 4 2 4" xfId="46092"/>
    <cellStyle name="Normal 95 2 2 4 2 5" xfId="46093"/>
    <cellStyle name="Normal 95 2 2 4 3" xfId="46094"/>
    <cellStyle name="Normal 95 2 2 4 3 2" xfId="46095"/>
    <cellStyle name="Normal 95 2 2 4 3 2 2" xfId="46096"/>
    <cellStyle name="Normal 95 2 2 4 3 3" xfId="46097"/>
    <cellStyle name="Normal 95 2 2 4 4" xfId="46098"/>
    <cellStyle name="Normal 95 2 2 4 4 2" xfId="46099"/>
    <cellStyle name="Normal 95 2 2 4 5" xfId="46100"/>
    <cellStyle name="Normal 95 2 2 4 6" xfId="46101"/>
    <cellStyle name="Normal 95 2 2 5" xfId="46102"/>
    <cellStyle name="Normal 95 2 2 5 2" xfId="46103"/>
    <cellStyle name="Normal 95 2 2 5 2 2" xfId="46104"/>
    <cellStyle name="Normal 95 2 2 5 2 2 2" xfId="46105"/>
    <cellStyle name="Normal 95 2 2 5 2 3" xfId="46106"/>
    <cellStyle name="Normal 95 2 2 5 3" xfId="46107"/>
    <cellStyle name="Normal 95 2 2 5 3 2" xfId="46108"/>
    <cellStyle name="Normal 95 2 2 5 4" xfId="46109"/>
    <cellStyle name="Normal 95 2 2 5 5" xfId="46110"/>
    <cellStyle name="Normal 95 2 2 6" xfId="46111"/>
    <cellStyle name="Normal 95 2 2 6 2" xfId="46112"/>
    <cellStyle name="Normal 95 2 2 6 2 2" xfId="46113"/>
    <cellStyle name="Normal 95 2 2 6 3" xfId="46114"/>
    <cellStyle name="Normal 95 2 2 7" xfId="46115"/>
    <cellStyle name="Normal 95 2 2 7 2" xfId="46116"/>
    <cellStyle name="Normal 95 2 2 8" xfId="46117"/>
    <cellStyle name="Normal 95 2 2 9" xfId="46118"/>
    <cellStyle name="Normal 95 2 3" xfId="18389"/>
    <cellStyle name="Normal 95 2 3 2" xfId="18390"/>
    <cellStyle name="Normal 95 2 3 2 2" xfId="18391"/>
    <cellStyle name="Normal 95 2 3 2 2 2" xfId="18392"/>
    <cellStyle name="Normal 95 2 3 2 2 2 2" xfId="46119"/>
    <cellStyle name="Normal 95 2 3 2 2 3" xfId="46120"/>
    <cellStyle name="Normal 95 2 3 2 2 4" xfId="46121"/>
    <cellStyle name="Normal 95 2 3 2 3" xfId="18393"/>
    <cellStyle name="Normal 95 2 3 2 3 2" xfId="46122"/>
    <cellStyle name="Normal 95 2 3 2 4" xfId="46123"/>
    <cellStyle name="Normal 95 2 3 2 5" xfId="46124"/>
    <cellStyle name="Normal 95 2 3 2_Table AA.27" xfId="18394"/>
    <cellStyle name="Normal 95 2 3 3" xfId="18395"/>
    <cellStyle name="Normal 95 2 3 3 2" xfId="18396"/>
    <cellStyle name="Normal 95 2 3 3 2 2" xfId="46125"/>
    <cellStyle name="Normal 95 2 3 3 3" xfId="46126"/>
    <cellStyle name="Normal 95 2 3 3 4" xfId="46127"/>
    <cellStyle name="Normal 95 2 3 4" xfId="18397"/>
    <cellStyle name="Normal 95 2 3 4 2" xfId="46128"/>
    <cellStyle name="Normal 95 2 3 5" xfId="18398"/>
    <cellStyle name="Normal 95 2 3 6" xfId="46129"/>
    <cellStyle name="Normal 95 2 3_Table AA.27" xfId="18399"/>
    <cellStyle name="Normal 95 2 4" xfId="18400"/>
    <cellStyle name="Normal 95 2 4 2" xfId="18401"/>
    <cellStyle name="Normal 95 2 4 2 2" xfId="18402"/>
    <cellStyle name="Normal 95 2 4 2 2 2" xfId="18403"/>
    <cellStyle name="Normal 95 2 4 2 2 2 2" xfId="46130"/>
    <cellStyle name="Normal 95 2 4 2 2 3" xfId="46131"/>
    <cellStyle name="Normal 95 2 4 2 2 4" xfId="46132"/>
    <cellStyle name="Normal 95 2 4 2 3" xfId="18404"/>
    <cellStyle name="Normal 95 2 4 2 3 2" xfId="46133"/>
    <cellStyle name="Normal 95 2 4 2 4" xfId="46134"/>
    <cellStyle name="Normal 95 2 4 2 5" xfId="46135"/>
    <cellStyle name="Normal 95 2 4 2_Table AA.27" xfId="18405"/>
    <cellStyle name="Normal 95 2 4 3" xfId="18406"/>
    <cellStyle name="Normal 95 2 4 3 2" xfId="18407"/>
    <cellStyle name="Normal 95 2 4 3 2 2" xfId="46136"/>
    <cellStyle name="Normal 95 2 4 3 3" xfId="46137"/>
    <cellStyle name="Normal 95 2 4 3 4" xfId="46138"/>
    <cellStyle name="Normal 95 2 4 4" xfId="18408"/>
    <cellStyle name="Normal 95 2 4 4 2" xfId="46139"/>
    <cellStyle name="Normal 95 2 4 5" xfId="46140"/>
    <cellStyle name="Normal 95 2 4 6" xfId="46141"/>
    <cellStyle name="Normal 95 2 4_Table AA.27" xfId="18409"/>
    <cellStyle name="Normal 95 2 5" xfId="18410"/>
    <cellStyle name="Normal 95 2 5 2" xfId="18411"/>
    <cellStyle name="Normal 95 2 5 2 2" xfId="18412"/>
    <cellStyle name="Normal 95 2 5 2 2 2" xfId="18413"/>
    <cellStyle name="Normal 95 2 5 2 2 2 2" xfId="46142"/>
    <cellStyle name="Normal 95 2 5 2 2 3" xfId="46143"/>
    <cellStyle name="Normal 95 2 5 2 3" xfId="18414"/>
    <cellStyle name="Normal 95 2 5 2 3 2" xfId="46144"/>
    <cellStyle name="Normal 95 2 5 2 4" xfId="46145"/>
    <cellStyle name="Normal 95 2 5 2 5" xfId="46146"/>
    <cellStyle name="Normal 95 2 5 2_Table AA.27" xfId="18415"/>
    <cellStyle name="Normal 95 2 5 3" xfId="18416"/>
    <cellStyle name="Normal 95 2 5 3 2" xfId="18417"/>
    <cellStyle name="Normal 95 2 5 3 2 2" xfId="46147"/>
    <cellStyle name="Normal 95 2 5 3 3" xfId="46148"/>
    <cellStyle name="Normal 95 2 5 4" xfId="18418"/>
    <cellStyle name="Normal 95 2 5 4 2" xfId="46149"/>
    <cellStyle name="Normal 95 2 5 5" xfId="46150"/>
    <cellStyle name="Normal 95 2 5 6" xfId="46151"/>
    <cellStyle name="Normal 95 2 5_Table AA.27" xfId="18419"/>
    <cellStyle name="Normal 95 2 6" xfId="18420"/>
    <cellStyle name="Normal 95 2 6 2" xfId="18421"/>
    <cellStyle name="Normal 95 2 6 2 2" xfId="18422"/>
    <cellStyle name="Normal 95 2 6 2 2 2" xfId="18423"/>
    <cellStyle name="Normal 95 2 6 2 3" xfId="18424"/>
    <cellStyle name="Normal 95 2 6 2_Table AA.27" xfId="18425"/>
    <cellStyle name="Normal 95 2 6 3" xfId="18426"/>
    <cellStyle name="Normal 95 2 6 3 2" xfId="18427"/>
    <cellStyle name="Normal 95 2 6 4" xfId="18428"/>
    <cellStyle name="Normal 95 2 6 5" xfId="46152"/>
    <cellStyle name="Normal 95 2 6_Table AA.27" xfId="18429"/>
    <cellStyle name="Normal 95 2 7" xfId="18430"/>
    <cellStyle name="Normal 95 2 7 2" xfId="46153"/>
    <cellStyle name="Normal 95 2 7 2 2" xfId="46154"/>
    <cellStyle name="Normal 95 2 7 3" xfId="46155"/>
    <cellStyle name="Normal 95 2 8" xfId="18431"/>
    <cellStyle name="Normal 95 2 8 2" xfId="46156"/>
    <cellStyle name="Normal 95 2 9" xfId="46157"/>
    <cellStyle name="Normal 95 3" xfId="18432"/>
    <cellStyle name="Normal 95 3 10" xfId="46158"/>
    <cellStyle name="Normal 95 3 11" xfId="46159"/>
    <cellStyle name="Normal 95 3 2" xfId="18433"/>
    <cellStyle name="Normal 95 3 2 2" xfId="18434"/>
    <cellStyle name="Normal 95 3 2 2 2" xfId="46160"/>
    <cellStyle name="Normal 95 3 2 2 2 2" xfId="46161"/>
    <cellStyle name="Normal 95 3 2 2 2 2 2" xfId="46162"/>
    <cellStyle name="Normal 95 3 2 2 2 2 2 2" xfId="46163"/>
    <cellStyle name="Normal 95 3 2 2 2 2 3" xfId="46164"/>
    <cellStyle name="Normal 95 3 2 2 2 2 4" xfId="46165"/>
    <cellStyle name="Normal 95 3 2 2 2 3" xfId="46166"/>
    <cellStyle name="Normal 95 3 2 2 2 3 2" xfId="46167"/>
    <cellStyle name="Normal 95 3 2 2 2 4" xfId="46168"/>
    <cellStyle name="Normal 95 3 2 2 2 5" xfId="46169"/>
    <cellStyle name="Normal 95 3 2 2 3" xfId="46170"/>
    <cellStyle name="Normal 95 3 2 2 3 2" xfId="46171"/>
    <cellStyle name="Normal 95 3 2 2 3 2 2" xfId="46172"/>
    <cellStyle name="Normal 95 3 2 2 3 3" xfId="46173"/>
    <cellStyle name="Normal 95 3 2 2 3 4" xfId="46174"/>
    <cellStyle name="Normal 95 3 2 2 4" xfId="46175"/>
    <cellStyle name="Normal 95 3 2 2 4 2" xfId="46176"/>
    <cellStyle name="Normal 95 3 2 2 5" xfId="46177"/>
    <cellStyle name="Normal 95 3 2 2 6" xfId="46178"/>
    <cellStyle name="Normal 95 3 2 3" xfId="18435"/>
    <cellStyle name="Normal 95 3 2 3 2" xfId="46179"/>
    <cellStyle name="Normal 95 3 2 3 2 2" xfId="46180"/>
    <cellStyle name="Normal 95 3 2 3 2 2 2" xfId="46181"/>
    <cellStyle name="Normal 95 3 2 3 2 2 2 2" xfId="46182"/>
    <cellStyle name="Normal 95 3 2 3 2 2 3" xfId="46183"/>
    <cellStyle name="Normal 95 3 2 3 2 2 4" xfId="46184"/>
    <cellStyle name="Normal 95 3 2 3 2 3" xfId="46185"/>
    <cellStyle name="Normal 95 3 2 3 2 3 2" xfId="46186"/>
    <cellStyle name="Normal 95 3 2 3 2 4" xfId="46187"/>
    <cellStyle name="Normal 95 3 2 3 2 5" xfId="46188"/>
    <cellStyle name="Normal 95 3 2 3 3" xfId="46189"/>
    <cellStyle name="Normal 95 3 2 3 3 2" xfId="46190"/>
    <cellStyle name="Normal 95 3 2 3 3 2 2" xfId="46191"/>
    <cellStyle name="Normal 95 3 2 3 3 3" xfId="46192"/>
    <cellStyle name="Normal 95 3 2 3 3 4" xfId="46193"/>
    <cellStyle name="Normal 95 3 2 3 4" xfId="46194"/>
    <cellStyle name="Normal 95 3 2 3 4 2" xfId="46195"/>
    <cellStyle name="Normal 95 3 2 3 5" xfId="46196"/>
    <cellStyle name="Normal 95 3 2 3 6" xfId="46197"/>
    <cellStyle name="Normal 95 3 2 4" xfId="46198"/>
    <cellStyle name="Normal 95 3 2 4 2" xfId="46199"/>
    <cellStyle name="Normal 95 3 2 4 2 2" xfId="46200"/>
    <cellStyle name="Normal 95 3 2 4 2 2 2" xfId="46201"/>
    <cellStyle name="Normal 95 3 2 4 2 2 2 2" xfId="46202"/>
    <cellStyle name="Normal 95 3 2 4 2 2 3" xfId="46203"/>
    <cellStyle name="Normal 95 3 2 4 2 3" xfId="46204"/>
    <cellStyle name="Normal 95 3 2 4 2 3 2" xfId="46205"/>
    <cellStyle name="Normal 95 3 2 4 2 4" xfId="46206"/>
    <cellStyle name="Normal 95 3 2 4 2 5" xfId="46207"/>
    <cellStyle name="Normal 95 3 2 4 3" xfId="46208"/>
    <cellStyle name="Normal 95 3 2 4 3 2" xfId="46209"/>
    <cellStyle name="Normal 95 3 2 4 3 2 2" xfId="46210"/>
    <cellStyle name="Normal 95 3 2 4 3 3" xfId="46211"/>
    <cellStyle name="Normal 95 3 2 4 4" xfId="46212"/>
    <cellStyle name="Normal 95 3 2 4 4 2" xfId="46213"/>
    <cellStyle name="Normal 95 3 2 4 5" xfId="46214"/>
    <cellStyle name="Normal 95 3 2 4 6" xfId="46215"/>
    <cellStyle name="Normal 95 3 2 5" xfId="46216"/>
    <cellStyle name="Normal 95 3 2 5 2" xfId="46217"/>
    <cellStyle name="Normal 95 3 2 5 2 2" xfId="46218"/>
    <cellStyle name="Normal 95 3 2 5 2 2 2" xfId="46219"/>
    <cellStyle name="Normal 95 3 2 5 2 3" xfId="46220"/>
    <cellStyle name="Normal 95 3 2 5 3" xfId="46221"/>
    <cellStyle name="Normal 95 3 2 5 3 2" xfId="46222"/>
    <cellStyle name="Normal 95 3 2 5 4" xfId="46223"/>
    <cellStyle name="Normal 95 3 2 5 5" xfId="46224"/>
    <cellStyle name="Normal 95 3 2 6" xfId="46225"/>
    <cellStyle name="Normal 95 3 2 6 2" xfId="46226"/>
    <cellStyle name="Normal 95 3 2 6 2 2" xfId="46227"/>
    <cellStyle name="Normal 95 3 2 6 3" xfId="46228"/>
    <cellStyle name="Normal 95 3 2 7" xfId="46229"/>
    <cellStyle name="Normal 95 3 2 7 2" xfId="46230"/>
    <cellStyle name="Normal 95 3 2 8" xfId="46231"/>
    <cellStyle name="Normal 95 3 2 9" xfId="46232"/>
    <cellStyle name="Normal 95 3 3" xfId="18436"/>
    <cellStyle name="Normal 95 3 3 2" xfId="46233"/>
    <cellStyle name="Normal 95 3 3 2 2" xfId="46234"/>
    <cellStyle name="Normal 95 3 3 2 2 2" xfId="46235"/>
    <cellStyle name="Normal 95 3 3 2 2 2 2" xfId="46236"/>
    <cellStyle name="Normal 95 3 3 2 2 3" xfId="46237"/>
    <cellStyle name="Normal 95 3 3 2 2 4" xfId="46238"/>
    <cellStyle name="Normal 95 3 3 2 3" xfId="46239"/>
    <cellStyle name="Normal 95 3 3 2 3 2" xfId="46240"/>
    <cellStyle name="Normal 95 3 3 2 4" xfId="46241"/>
    <cellStyle name="Normal 95 3 3 2 5" xfId="46242"/>
    <cellStyle name="Normal 95 3 3 3" xfId="46243"/>
    <cellStyle name="Normal 95 3 3 3 2" xfId="46244"/>
    <cellStyle name="Normal 95 3 3 3 2 2" xfId="46245"/>
    <cellStyle name="Normal 95 3 3 3 3" xfId="46246"/>
    <cellStyle name="Normal 95 3 3 3 4" xfId="46247"/>
    <cellStyle name="Normal 95 3 3 4" xfId="46248"/>
    <cellStyle name="Normal 95 3 3 4 2" xfId="46249"/>
    <cellStyle name="Normal 95 3 3 5" xfId="46250"/>
    <cellStyle name="Normal 95 3 3 6" xfId="46251"/>
    <cellStyle name="Normal 95 3 4" xfId="18437"/>
    <cellStyle name="Normal 95 3 4 2" xfId="46252"/>
    <cellStyle name="Normal 95 3 4 2 2" xfId="46253"/>
    <cellStyle name="Normal 95 3 4 2 2 2" xfId="46254"/>
    <cellStyle name="Normal 95 3 4 2 2 2 2" xfId="46255"/>
    <cellStyle name="Normal 95 3 4 2 2 3" xfId="46256"/>
    <cellStyle name="Normal 95 3 4 2 2 4" xfId="46257"/>
    <cellStyle name="Normal 95 3 4 2 3" xfId="46258"/>
    <cellStyle name="Normal 95 3 4 2 3 2" xfId="46259"/>
    <cellStyle name="Normal 95 3 4 2 4" xfId="46260"/>
    <cellStyle name="Normal 95 3 4 2 5" xfId="46261"/>
    <cellStyle name="Normal 95 3 4 3" xfId="46262"/>
    <cellStyle name="Normal 95 3 4 3 2" xfId="46263"/>
    <cellStyle name="Normal 95 3 4 3 2 2" xfId="46264"/>
    <cellStyle name="Normal 95 3 4 3 3" xfId="46265"/>
    <cellStyle name="Normal 95 3 4 3 4" xfId="46266"/>
    <cellStyle name="Normal 95 3 4 4" xfId="46267"/>
    <cellStyle name="Normal 95 3 4 4 2" xfId="46268"/>
    <cellStyle name="Normal 95 3 4 5" xfId="46269"/>
    <cellStyle name="Normal 95 3 4 6" xfId="46270"/>
    <cellStyle name="Normal 95 3 5" xfId="46271"/>
    <cellStyle name="Normal 95 3 5 2" xfId="46272"/>
    <cellStyle name="Normal 95 3 5 2 2" xfId="46273"/>
    <cellStyle name="Normal 95 3 5 2 2 2" xfId="46274"/>
    <cellStyle name="Normal 95 3 5 2 2 2 2" xfId="46275"/>
    <cellStyle name="Normal 95 3 5 2 2 3" xfId="46276"/>
    <cellStyle name="Normal 95 3 5 2 3" xfId="46277"/>
    <cellStyle name="Normal 95 3 5 2 3 2" xfId="46278"/>
    <cellStyle name="Normal 95 3 5 2 4" xfId="46279"/>
    <cellStyle name="Normal 95 3 5 2 5" xfId="46280"/>
    <cellStyle name="Normal 95 3 5 3" xfId="46281"/>
    <cellStyle name="Normal 95 3 5 3 2" xfId="46282"/>
    <cellStyle name="Normal 95 3 5 3 2 2" xfId="46283"/>
    <cellStyle name="Normal 95 3 5 3 3" xfId="46284"/>
    <cellStyle name="Normal 95 3 5 4" xfId="46285"/>
    <cellStyle name="Normal 95 3 5 4 2" xfId="46286"/>
    <cellStyle name="Normal 95 3 5 5" xfId="46287"/>
    <cellStyle name="Normal 95 3 5 6" xfId="46288"/>
    <cellStyle name="Normal 95 3 6" xfId="46289"/>
    <cellStyle name="Normal 95 3 6 2" xfId="46290"/>
    <cellStyle name="Normal 95 3 6 2 2" xfId="46291"/>
    <cellStyle name="Normal 95 3 6 2 2 2" xfId="46292"/>
    <cellStyle name="Normal 95 3 6 2 3" xfId="46293"/>
    <cellStyle name="Normal 95 3 6 3" xfId="46294"/>
    <cellStyle name="Normal 95 3 6 3 2" xfId="46295"/>
    <cellStyle name="Normal 95 3 6 4" xfId="46296"/>
    <cellStyle name="Normal 95 3 6 5" xfId="46297"/>
    <cellStyle name="Normal 95 3 7" xfId="46298"/>
    <cellStyle name="Normal 95 3 7 2" xfId="46299"/>
    <cellStyle name="Normal 95 3 7 2 2" xfId="46300"/>
    <cellStyle name="Normal 95 3 7 3" xfId="46301"/>
    <cellStyle name="Normal 95 3 8" xfId="46302"/>
    <cellStyle name="Normal 95 3 8 2" xfId="46303"/>
    <cellStyle name="Normal 95 3 9" xfId="46304"/>
    <cellStyle name="Normal 95 4" xfId="18438"/>
    <cellStyle name="Normal 95 4 2" xfId="18439"/>
    <cellStyle name="Normal 95 4 2 2" xfId="18440"/>
    <cellStyle name="Normal 95 4 2 2 2" xfId="18441"/>
    <cellStyle name="Normal 95 4 2 2 2 2" xfId="46305"/>
    <cellStyle name="Normal 95 4 2 2 2 2 2" xfId="46306"/>
    <cellStyle name="Normal 95 4 2 2 2 3" xfId="46307"/>
    <cellStyle name="Normal 95 4 2 2 2 4" xfId="46308"/>
    <cellStyle name="Normal 95 4 2 2 3" xfId="46309"/>
    <cellStyle name="Normal 95 4 2 2 3 2" xfId="46310"/>
    <cellStyle name="Normal 95 4 2 2 4" xfId="46311"/>
    <cellStyle name="Normal 95 4 2 2 5" xfId="46312"/>
    <cellStyle name="Normal 95 4 2 3" xfId="18442"/>
    <cellStyle name="Normal 95 4 2 3 2" xfId="46313"/>
    <cellStyle name="Normal 95 4 2 3 2 2" xfId="46314"/>
    <cellStyle name="Normal 95 4 2 3 3" xfId="46315"/>
    <cellStyle name="Normal 95 4 2 3 4" xfId="46316"/>
    <cellStyle name="Normal 95 4 2 4" xfId="18443"/>
    <cellStyle name="Normal 95 4 2 4 2" xfId="46317"/>
    <cellStyle name="Normal 95 4 2 5" xfId="18444"/>
    <cellStyle name="Normal 95 4 2 6" xfId="46318"/>
    <cellStyle name="Normal 95 4 2_Table AA.27" xfId="18445"/>
    <cellStyle name="Normal 95 4 3" xfId="18446"/>
    <cellStyle name="Normal 95 4 3 2" xfId="18447"/>
    <cellStyle name="Normal 95 4 3 2 2" xfId="46319"/>
    <cellStyle name="Normal 95 4 3 2 2 2" xfId="46320"/>
    <cellStyle name="Normal 95 4 3 2 2 2 2" xfId="46321"/>
    <cellStyle name="Normal 95 4 3 2 2 3" xfId="46322"/>
    <cellStyle name="Normal 95 4 3 2 2 4" xfId="46323"/>
    <cellStyle name="Normal 95 4 3 2 3" xfId="46324"/>
    <cellStyle name="Normal 95 4 3 2 3 2" xfId="46325"/>
    <cellStyle name="Normal 95 4 3 2 4" xfId="46326"/>
    <cellStyle name="Normal 95 4 3 2 5" xfId="46327"/>
    <cellStyle name="Normal 95 4 3 3" xfId="46328"/>
    <cellStyle name="Normal 95 4 3 3 2" xfId="46329"/>
    <cellStyle name="Normal 95 4 3 3 2 2" xfId="46330"/>
    <cellStyle name="Normal 95 4 3 3 3" xfId="46331"/>
    <cellStyle name="Normal 95 4 3 3 4" xfId="46332"/>
    <cellStyle name="Normal 95 4 3 4" xfId="46333"/>
    <cellStyle name="Normal 95 4 3 4 2" xfId="46334"/>
    <cellStyle name="Normal 95 4 3 5" xfId="46335"/>
    <cellStyle name="Normal 95 4 3 6" xfId="46336"/>
    <cellStyle name="Normal 95 4 4" xfId="18448"/>
    <cellStyle name="Normal 95 4 4 2" xfId="46337"/>
    <cellStyle name="Normal 95 4 4 2 2" xfId="46338"/>
    <cellStyle name="Normal 95 4 4 2 2 2" xfId="46339"/>
    <cellStyle name="Normal 95 4 4 2 2 2 2" xfId="46340"/>
    <cellStyle name="Normal 95 4 4 2 2 3" xfId="46341"/>
    <cellStyle name="Normal 95 4 4 2 3" xfId="46342"/>
    <cellStyle name="Normal 95 4 4 2 3 2" xfId="46343"/>
    <cellStyle name="Normal 95 4 4 2 4" xfId="46344"/>
    <cellStyle name="Normal 95 4 4 2 5" xfId="46345"/>
    <cellStyle name="Normal 95 4 4 3" xfId="46346"/>
    <cellStyle name="Normal 95 4 4 3 2" xfId="46347"/>
    <cellStyle name="Normal 95 4 4 3 2 2" xfId="46348"/>
    <cellStyle name="Normal 95 4 4 3 3" xfId="46349"/>
    <cellStyle name="Normal 95 4 4 4" xfId="46350"/>
    <cellStyle name="Normal 95 4 4 4 2" xfId="46351"/>
    <cellStyle name="Normal 95 4 4 5" xfId="46352"/>
    <cellStyle name="Normal 95 4 4 6" xfId="46353"/>
    <cellStyle name="Normal 95 4 5" xfId="18449"/>
    <cellStyle name="Normal 95 4 5 2" xfId="46354"/>
    <cellStyle name="Normal 95 4 5 2 2" xfId="46355"/>
    <cellStyle name="Normal 95 4 5 2 2 2" xfId="46356"/>
    <cellStyle name="Normal 95 4 5 2 3" xfId="46357"/>
    <cellStyle name="Normal 95 4 5 3" xfId="46358"/>
    <cellStyle name="Normal 95 4 5 3 2" xfId="46359"/>
    <cellStyle name="Normal 95 4 5 4" xfId="46360"/>
    <cellStyle name="Normal 95 4 5 5" xfId="46361"/>
    <cellStyle name="Normal 95 4 6" xfId="18450"/>
    <cellStyle name="Normal 95 4 6 2" xfId="46362"/>
    <cellStyle name="Normal 95 4 6 2 2" xfId="46363"/>
    <cellStyle name="Normal 95 4 6 3" xfId="46364"/>
    <cellStyle name="Normal 95 4 7" xfId="46365"/>
    <cellStyle name="Normal 95 4 7 2" xfId="46366"/>
    <cellStyle name="Normal 95 4 8" xfId="46367"/>
    <cellStyle name="Normal 95 4 9" xfId="46368"/>
    <cellStyle name="Normal 95 4_Table AA.27" xfId="18451"/>
    <cellStyle name="Normal 95 5" xfId="18452"/>
    <cellStyle name="Normal 95 5 2" xfId="18453"/>
    <cellStyle name="Normal 95 5 2 2" xfId="18454"/>
    <cellStyle name="Normal 95 5 2 2 2" xfId="18455"/>
    <cellStyle name="Normal 95 5 2 2 2 2" xfId="46369"/>
    <cellStyle name="Normal 95 5 2 2 2 2 2" xfId="46370"/>
    <cellStyle name="Normal 95 5 2 2 2 3" xfId="46371"/>
    <cellStyle name="Normal 95 5 2 2 2 4" xfId="46372"/>
    <cellStyle name="Normal 95 5 2 2 3" xfId="46373"/>
    <cellStyle name="Normal 95 5 2 2 3 2" xfId="46374"/>
    <cellStyle name="Normal 95 5 2 2 4" xfId="46375"/>
    <cellStyle name="Normal 95 5 2 2 5" xfId="46376"/>
    <cellStyle name="Normal 95 5 2 3" xfId="18456"/>
    <cellStyle name="Normal 95 5 2 3 2" xfId="46377"/>
    <cellStyle name="Normal 95 5 2 3 2 2" xfId="46378"/>
    <cellStyle name="Normal 95 5 2 3 3" xfId="46379"/>
    <cellStyle name="Normal 95 5 2 3 4" xfId="46380"/>
    <cellStyle name="Normal 95 5 2 4" xfId="46381"/>
    <cellStyle name="Normal 95 5 2 4 2" xfId="46382"/>
    <cellStyle name="Normal 95 5 2 5" xfId="46383"/>
    <cellStyle name="Normal 95 5 2 6" xfId="46384"/>
    <cellStyle name="Normal 95 5 2_Table AA.27" xfId="18457"/>
    <cellStyle name="Normal 95 5 3" xfId="18458"/>
    <cellStyle name="Normal 95 5 3 2" xfId="18459"/>
    <cellStyle name="Normal 95 5 3 2 2" xfId="46385"/>
    <cellStyle name="Normal 95 5 3 2 2 2" xfId="46386"/>
    <cellStyle name="Normal 95 5 3 2 2 2 2" xfId="46387"/>
    <cellStyle name="Normal 95 5 3 2 2 3" xfId="46388"/>
    <cellStyle name="Normal 95 5 3 2 2 4" xfId="46389"/>
    <cellStyle name="Normal 95 5 3 2 3" xfId="46390"/>
    <cellStyle name="Normal 95 5 3 2 3 2" xfId="46391"/>
    <cellStyle name="Normal 95 5 3 2 4" xfId="46392"/>
    <cellStyle name="Normal 95 5 3 2 5" xfId="46393"/>
    <cellStyle name="Normal 95 5 3 3" xfId="46394"/>
    <cellStyle name="Normal 95 5 3 3 2" xfId="46395"/>
    <cellStyle name="Normal 95 5 3 3 2 2" xfId="46396"/>
    <cellStyle name="Normal 95 5 3 3 3" xfId="46397"/>
    <cellStyle name="Normal 95 5 3 3 4" xfId="46398"/>
    <cellStyle name="Normal 95 5 3 4" xfId="46399"/>
    <cellStyle name="Normal 95 5 3 4 2" xfId="46400"/>
    <cellStyle name="Normal 95 5 3 5" xfId="46401"/>
    <cellStyle name="Normal 95 5 3 6" xfId="46402"/>
    <cellStyle name="Normal 95 5 4" xfId="18460"/>
    <cellStyle name="Normal 95 5 4 2" xfId="46403"/>
    <cellStyle name="Normal 95 5 4 2 2" xfId="46404"/>
    <cellStyle name="Normal 95 5 4 2 2 2" xfId="46405"/>
    <cellStyle name="Normal 95 5 4 2 2 2 2" xfId="46406"/>
    <cellStyle name="Normal 95 5 4 2 2 3" xfId="46407"/>
    <cellStyle name="Normal 95 5 4 2 3" xfId="46408"/>
    <cellStyle name="Normal 95 5 4 2 3 2" xfId="46409"/>
    <cellStyle name="Normal 95 5 4 2 4" xfId="46410"/>
    <cellStyle name="Normal 95 5 4 2 5" xfId="46411"/>
    <cellStyle name="Normal 95 5 4 3" xfId="46412"/>
    <cellStyle name="Normal 95 5 4 3 2" xfId="46413"/>
    <cellStyle name="Normal 95 5 4 3 2 2" xfId="46414"/>
    <cellStyle name="Normal 95 5 4 3 3" xfId="46415"/>
    <cellStyle name="Normal 95 5 4 4" xfId="46416"/>
    <cellStyle name="Normal 95 5 4 4 2" xfId="46417"/>
    <cellStyle name="Normal 95 5 4 5" xfId="46418"/>
    <cellStyle name="Normal 95 5 4 6" xfId="46419"/>
    <cellStyle name="Normal 95 5 5" xfId="18461"/>
    <cellStyle name="Normal 95 5 5 2" xfId="46420"/>
    <cellStyle name="Normal 95 5 5 2 2" xfId="46421"/>
    <cellStyle name="Normal 95 5 5 2 2 2" xfId="46422"/>
    <cellStyle name="Normal 95 5 5 2 3" xfId="46423"/>
    <cellStyle name="Normal 95 5 5 3" xfId="46424"/>
    <cellStyle name="Normal 95 5 5 3 2" xfId="46425"/>
    <cellStyle name="Normal 95 5 5 4" xfId="46426"/>
    <cellStyle name="Normal 95 5 5 5" xfId="46427"/>
    <cellStyle name="Normal 95 5 6" xfId="18462"/>
    <cellStyle name="Normal 95 5 6 2" xfId="46428"/>
    <cellStyle name="Normal 95 5 6 2 2" xfId="46429"/>
    <cellStyle name="Normal 95 5 6 3" xfId="46430"/>
    <cellStyle name="Normal 95 5 7" xfId="46431"/>
    <cellStyle name="Normal 95 5 7 2" xfId="46432"/>
    <cellStyle name="Normal 95 5 8" xfId="46433"/>
    <cellStyle name="Normal 95 5 9" xfId="46434"/>
    <cellStyle name="Normal 95 5_Table AA.27" xfId="18463"/>
    <cellStyle name="Normal 95 6" xfId="18464"/>
    <cellStyle name="Normal 95 6 2" xfId="18465"/>
    <cellStyle name="Normal 95 6 2 2" xfId="18466"/>
    <cellStyle name="Normal 95 6 2 2 2" xfId="18467"/>
    <cellStyle name="Normal 95 6 2 2 2 2" xfId="46435"/>
    <cellStyle name="Normal 95 6 2 2 2 3" xfId="46436"/>
    <cellStyle name="Normal 95 6 2 2 3" xfId="46437"/>
    <cellStyle name="Normal 95 6 2 2 4" xfId="46438"/>
    <cellStyle name="Normal 95 6 2 3" xfId="18468"/>
    <cellStyle name="Normal 95 6 2 3 2" xfId="46439"/>
    <cellStyle name="Normal 95 6 2 3 3" xfId="46440"/>
    <cellStyle name="Normal 95 6 2 4" xfId="46441"/>
    <cellStyle name="Normal 95 6 2 5" xfId="46442"/>
    <cellStyle name="Normal 95 6 2_Table AA.27" xfId="18469"/>
    <cellStyle name="Normal 95 6 3" xfId="18470"/>
    <cellStyle name="Normal 95 6 3 2" xfId="18471"/>
    <cellStyle name="Normal 95 6 3 2 2" xfId="46443"/>
    <cellStyle name="Normal 95 6 3 2 3" xfId="46444"/>
    <cellStyle name="Normal 95 6 3 3" xfId="46445"/>
    <cellStyle name="Normal 95 6 3 4" xfId="46446"/>
    <cellStyle name="Normal 95 6 4" xfId="18472"/>
    <cellStyle name="Normal 95 6 4 2" xfId="46447"/>
    <cellStyle name="Normal 95 6 4 3" xfId="46448"/>
    <cellStyle name="Normal 95 6 5" xfId="18473"/>
    <cellStyle name="Normal 95 6 6" xfId="46449"/>
    <cellStyle name="Normal 95 6_Table AA.27" xfId="18474"/>
    <cellStyle name="Normal 95 7" xfId="18475"/>
    <cellStyle name="Normal 95 7 2" xfId="18476"/>
    <cellStyle name="Normal 95 7 2 2" xfId="18477"/>
    <cellStyle name="Normal 95 7 2 2 2" xfId="18478"/>
    <cellStyle name="Normal 95 7 2 2 2 2" xfId="46450"/>
    <cellStyle name="Normal 95 7 2 2 3" xfId="46451"/>
    <cellStyle name="Normal 95 7 2 2 4" xfId="46452"/>
    <cellStyle name="Normal 95 7 2 3" xfId="18479"/>
    <cellStyle name="Normal 95 7 2 3 2" xfId="46453"/>
    <cellStyle name="Normal 95 7 2 4" xfId="46454"/>
    <cellStyle name="Normal 95 7 2 5" xfId="46455"/>
    <cellStyle name="Normal 95 7 2_Table AA.27" xfId="18480"/>
    <cellStyle name="Normal 95 7 3" xfId="18481"/>
    <cellStyle name="Normal 95 7 3 2" xfId="18482"/>
    <cellStyle name="Normal 95 7 3 2 2" xfId="46456"/>
    <cellStyle name="Normal 95 7 3 3" xfId="46457"/>
    <cellStyle name="Normal 95 7 3 4" xfId="46458"/>
    <cellStyle name="Normal 95 7 4" xfId="18483"/>
    <cellStyle name="Normal 95 7 4 2" xfId="46459"/>
    <cellStyle name="Normal 95 7 5" xfId="46460"/>
    <cellStyle name="Normal 95 7 6" xfId="46461"/>
    <cellStyle name="Normal 95 7_Table AA.27" xfId="18484"/>
    <cellStyle name="Normal 95 8" xfId="18485"/>
    <cellStyle name="Normal 95 8 2" xfId="46462"/>
    <cellStyle name="Normal 95 8 2 2" xfId="46463"/>
    <cellStyle name="Normal 95 8 2 2 2" xfId="46464"/>
    <cellStyle name="Normal 95 8 2 2 2 2" xfId="46465"/>
    <cellStyle name="Normal 95 8 2 2 3" xfId="46466"/>
    <cellStyle name="Normal 95 8 2 2 4" xfId="46467"/>
    <cellStyle name="Normal 95 8 2 3" xfId="46468"/>
    <cellStyle name="Normal 95 8 2 3 2" xfId="46469"/>
    <cellStyle name="Normal 95 8 2 4" xfId="46470"/>
    <cellStyle name="Normal 95 8 2 5" xfId="46471"/>
    <cellStyle name="Normal 95 8 3" xfId="46472"/>
    <cellStyle name="Normal 95 8 3 2" xfId="46473"/>
    <cellStyle name="Normal 95 8 3 2 2" xfId="46474"/>
    <cellStyle name="Normal 95 8 3 3" xfId="46475"/>
    <cellStyle name="Normal 95 8 3 4" xfId="46476"/>
    <cellStyle name="Normal 95 8 4" xfId="46477"/>
    <cellStyle name="Normal 95 8 4 2" xfId="46478"/>
    <cellStyle name="Normal 95 8 5" xfId="46479"/>
    <cellStyle name="Normal 95 8 6" xfId="46480"/>
    <cellStyle name="Normal 95 9" xfId="46481"/>
    <cellStyle name="Normal 95 9 2" xfId="46482"/>
    <cellStyle name="Normal 95 9 2 2" xfId="46483"/>
    <cellStyle name="Normal 95 9 2 2 2" xfId="46484"/>
    <cellStyle name="Normal 95 9 2 3" xfId="46485"/>
    <cellStyle name="Normal 95 9 3" xfId="46486"/>
    <cellStyle name="Normal 95 9 3 2" xfId="46487"/>
    <cellStyle name="Normal 95 9 4" xfId="46488"/>
    <cellStyle name="Normal 96" xfId="18486"/>
    <cellStyle name="Normal 96 10" xfId="46489"/>
    <cellStyle name="Normal 96 10 2" xfId="46490"/>
    <cellStyle name="Normal 96 10 2 2" xfId="46491"/>
    <cellStyle name="Normal 96 10 3" xfId="46492"/>
    <cellStyle name="Normal 96 11" xfId="46493"/>
    <cellStyle name="Normal 96 11 2" xfId="46494"/>
    <cellStyle name="Normal 96 12" xfId="46495"/>
    <cellStyle name="Normal 96 13" xfId="46496"/>
    <cellStyle name="Normal 96 14" xfId="46497"/>
    <cellStyle name="Normal 96 15" xfId="46498"/>
    <cellStyle name="Normal 96 2" xfId="18487"/>
    <cellStyle name="Normal 96 2 10" xfId="46499"/>
    <cellStyle name="Normal 96 2 11" xfId="46500"/>
    <cellStyle name="Normal 96 2 12" xfId="46501"/>
    <cellStyle name="Normal 96 2 2" xfId="18488"/>
    <cellStyle name="Normal 96 2 2 2" xfId="18489"/>
    <cellStyle name="Normal 96 2 2 2 2" xfId="46502"/>
    <cellStyle name="Normal 96 2 2 2 2 2" xfId="46503"/>
    <cellStyle name="Normal 96 2 2 2 2 2 2" xfId="46504"/>
    <cellStyle name="Normal 96 2 2 2 2 2 2 2" xfId="46505"/>
    <cellStyle name="Normal 96 2 2 2 2 2 3" xfId="46506"/>
    <cellStyle name="Normal 96 2 2 2 2 2 4" xfId="46507"/>
    <cellStyle name="Normal 96 2 2 2 2 3" xfId="46508"/>
    <cellStyle name="Normal 96 2 2 2 2 3 2" xfId="46509"/>
    <cellStyle name="Normal 96 2 2 2 2 4" xfId="46510"/>
    <cellStyle name="Normal 96 2 2 2 2 5" xfId="46511"/>
    <cellStyle name="Normal 96 2 2 2 3" xfId="46512"/>
    <cellStyle name="Normal 96 2 2 2 3 2" xfId="46513"/>
    <cellStyle name="Normal 96 2 2 2 3 2 2" xfId="46514"/>
    <cellStyle name="Normal 96 2 2 2 3 3" xfId="46515"/>
    <cellStyle name="Normal 96 2 2 2 3 4" xfId="46516"/>
    <cellStyle name="Normal 96 2 2 2 4" xfId="46517"/>
    <cellStyle name="Normal 96 2 2 2 4 2" xfId="46518"/>
    <cellStyle name="Normal 96 2 2 2 5" xfId="46519"/>
    <cellStyle name="Normal 96 2 2 2 6" xfId="46520"/>
    <cellStyle name="Normal 96 2 2 3" xfId="18490"/>
    <cellStyle name="Normal 96 2 2 3 2" xfId="46521"/>
    <cellStyle name="Normal 96 2 2 3 2 2" xfId="46522"/>
    <cellStyle name="Normal 96 2 2 3 2 2 2" xfId="46523"/>
    <cellStyle name="Normal 96 2 2 3 2 2 2 2" xfId="46524"/>
    <cellStyle name="Normal 96 2 2 3 2 2 3" xfId="46525"/>
    <cellStyle name="Normal 96 2 2 3 2 2 4" xfId="46526"/>
    <cellStyle name="Normal 96 2 2 3 2 3" xfId="46527"/>
    <cellStyle name="Normal 96 2 2 3 2 3 2" xfId="46528"/>
    <cellStyle name="Normal 96 2 2 3 2 4" xfId="46529"/>
    <cellStyle name="Normal 96 2 2 3 2 5" xfId="46530"/>
    <cellStyle name="Normal 96 2 2 3 3" xfId="46531"/>
    <cellStyle name="Normal 96 2 2 3 3 2" xfId="46532"/>
    <cellStyle name="Normal 96 2 2 3 3 2 2" xfId="46533"/>
    <cellStyle name="Normal 96 2 2 3 3 3" xfId="46534"/>
    <cellStyle name="Normal 96 2 2 3 3 4" xfId="46535"/>
    <cellStyle name="Normal 96 2 2 3 4" xfId="46536"/>
    <cellStyle name="Normal 96 2 2 3 4 2" xfId="46537"/>
    <cellStyle name="Normal 96 2 2 3 5" xfId="46538"/>
    <cellStyle name="Normal 96 2 2 3 6" xfId="46539"/>
    <cellStyle name="Normal 96 2 2 4" xfId="18491"/>
    <cellStyle name="Normal 96 2 2 4 2" xfId="46540"/>
    <cellStyle name="Normal 96 2 2 4 2 2" xfId="46541"/>
    <cellStyle name="Normal 96 2 2 4 2 2 2" xfId="46542"/>
    <cellStyle name="Normal 96 2 2 4 2 2 2 2" xfId="46543"/>
    <cellStyle name="Normal 96 2 2 4 2 2 3" xfId="46544"/>
    <cellStyle name="Normal 96 2 2 4 2 3" xfId="46545"/>
    <cellStyle name="Normal 96 2 2 4 2 3 2" xfId="46546"/>
    <cellStyle name="Normal 96 2 2 4 2 4" xfId="46547"/>
    <cellStyle name="Normal 96 2 2 4 2 5" xfId="46548"/>
    <cellStyle name="Normal 96 2 2 4 3" xfId="46549"/>
    <cellStyle name="Normal 96 2 2 4 3 2" xfId="46550"/>
    <cellStyle name="Normal 96 2 2 4 3 2 2" xfId="46551"/>
    <cellStyle name="Normal 96 2 2 4 3 3" xfId="46552"/>
    <cellStyle name="Normal 96 2 2 4 4" xfId="46553"/>
    <cellStyle name="Normal 96 2 2 4 4 2" xfId="46554"/>
    <cellStyle name="Normal 96 2 2 4 5" xfId="46555"/>
    <cellStyle name="Normal 96 2 2 4 6" xfId="46556"/>
    <cellStyle name="Normal 96 2 2 5" xfId="46557"/>
    <cellStyle name="Normal 96 2 2 5 2" xfId="46558"/>
    <cellStyle name="Normal 96 2 2 5 2 2" xfId="46559"/>
    <cellStyle name="Normal 96 2 2 5 2 2 2" xfId="46560"/>
    <cellStyle name="Normal 96 2 2 5 2 3" xfId="46561"/>
    <cellStyle name="Normal 96 2 2 5 3" xfId="46562"/>
    <cellStyle name="Normal 96 2 2 5 3 2" xfId="46563"/>
    <cellStyle name="Normal 96 2 2 5 4" xfId="46564"/>
    <cellStyle name="Normal 96 2 2 5 5" xfId="46565"/>
    <cellStyle name="Normal 96 2 2 6" xfId="46566"/>
    <cellStyle name="Normal 96 2 2 6 2" xfId="46567"/>
    <cellStyle name="Normal 96 2 2 6 2 2" xfId="46568"/>
    <cellStyle name="Normal 96 2 2 6 3" xfId="46569"/>
    <cellStyle name="Normal 96 2 2 7" xfId="46570"/>
    <cellStyle name="Normal 96 2 2 7 2" xfId="46571"/>
    <cellStyle name="Normal 96 2 2 8" xfId="46572"/>
    <cellStyle name="Normal 96 2 2 9" xfId="46573"/>
    <cellStyle name="Normal 96 2 3" xfId="18492"/>
    <cellStyle name="Normal 96 2 3 2" xfId="18493"/>
    <cellStyle name="Normal 96 2 3 2 2" xfId="18494"/>
    <cellStyle name="Normal 96 2 3 2 2 2" xfId="18495"/>
    <cellStyle name="Normal 96 2 3 2 2 2 2" xfId="46574"/>
    <cellStyle name="Normal 96 2 3 2 2 3" xfId="46575"/>
    <cellStyle name="Normal 96 2 3 2 2 4" xfId="46576"/>
    <cellStyle name="Normal 96 2 3 2 3" xfId="18496"/>
    <cellStyle name="Normal 96 2 3 2 3 2" xfId="46577"/>
    <cellStyle name="Normal 96 2 3 2 4" xfId="46578"/>
    <cellStyle name="Normal 96 2 3 2 5" xfId="46579"/>
    <cellStyle name="Normal 96 2 3 2_Table AA.27" xfId="18497"/>
    <cellStyle name="Normal 96 2 3 3" xfId="18498"/>
    <cellStyle name="Normal 96 2 3 3 2" xfId="18499"/>
    <cellStyle name="Normal 96 2 3 3 2 2" xfId="46580"/>
    <cellStyle name="Normal 96 2 3 3 3" xfId="46581"/>
    <cellStyle name="Normal 96 2 3 3 4" xfId="46582"/>
    <cellStyle name="Normal 96 2 3 4" xfId="18500"/>
    <cellStyle name="Normal 96 2 3 4 2" xfId="46583"/>
    <cellStyle name="Normal 96 2 3 5" xfId="18501"/>
    <cellStyle name="Normal 96 2 3 6" xfId="46584"/>
    <cellStyle name="Normal 96 2 3_Table AA.27" xfId="18502"/>
    <cellStyle name="Normal 96 2 4" xfId="18503"/>
    <cellStyle name="Normal 96 2 4 2" xfId="18504"/>
    <cellStyle name="Normal 96 2 4 2 2" xfId="18505"/>
    <cellStyle name="Normal 96 2 4 2 2 2" xfId="18506"/>
    <cellStyle name="Normal 96 2 4 2 2 2 2" xfId="46585"/>
    <cellStyle name="Normal 96 2 4 2 2 3" xfId="46586"/>
    <cellStyle name="Normal 96 2 4 2 2 4" xfId="46587"/>
    <cellStyle name="Normal 96 2 4 2 3" xfId="18507"/>
    <cellStyle name="Normal 96 2 4 2 3 2" xfId="46588"/>
    <cellStyle name="Normal 96 2 4 2 4" xfId="46589"/>
    <cellStyle name="Normal 96 2 4 2 5" xfId="46590"/>
    <cellStyle name="Normal 96 2 4 2_Table AA.27" xfId="18508"/>
    <cellStyle name="Normal 96 2 4 3" xfId="18509"/>
    <cellStyle name="Normal 96 2 4 3 2" xfId="18510"/>
    <cellStyle name="Normal 96 2 4 3 2 2" xfId="46591"/>
    <cellStyle name="Normal 96 2 4 3 3" xfId="46592"/>
    <cellStyle name="Normal 96 2 4 3 4" xfId="46593"/>
    <cellStyle name="Normal 96 2 4 4" xfId="18511"/>
    <cellStyle name="Normal 96 2 4 4 2" xfId="46594"/>
    <cellStyle name="Normal 96 2 4 5" xfId="46595"/>
    <cellStyle name="Normal 96 2 4 6" xfId="46596"/>
    <cellStyle name="Normal 96 2 4_Table AA.27" xfId="18512"/>
    <cellStyle name="Normal 96 2 5" xfId="18513"/>
    <cellStyle name="Normal 96 2 5 2" xfId="18514"/>
    <cellStyle name="Normal 96 2 5 2 2" xfId="18515"/>
    <cellStyle name="Normal 96 2 5 2 2 2" xfId="18516"/>
    <cellStyle name="Normal 96 2 5 2 2 2 2" xfId="46597"/>
    <cellStyle name="Normal 96 2 5 2 2 3" xfId="46598"/>
    <cellStyle name="Normal 96 2 5 2 3" xfId="18517"/>
    <cellStyle name="Normal 96 2 5 2 3 2" xfId="46599"/>
    <cellStyle name="Normal 96 2 5 2 4" xfId="46600"/>
    <cellStyle name="Normal 96 2 5 2 5" xfId="46601"/>
    <cellStyle name="Normal 96 2 5 2_Table AA.27" xfId="18518"/>
    <cellStyle name="Normal 96 2 5 3" xfId="18519"/>
    <cellStyle name="Normal 96 2 5 3 2" xfId="18520"/>
    <cellStyle name="Normal 96 2 5 3 2 2" xfId="46602"/>
    <cellStyle name="Normal 96 2 5 3 3" xfId="46603"/>
    <cellStyle name="Normal 96 2 5 4" xfId="18521"/>
    <cellStyle name="Normal 96 2 5 4 2" xfId="46604"/>
    <cellStyle name="Normal 96 2 5 5" xfId="46605"/>
    <cellStyle name="Normal 96 2 5 6" xfId="46606"/>
    <cellStyle name="Normal 96 2 5_Table AA.27" xfId="18522"/>
    <cellStyle name="Normal 96 2 6" xfId="18523"/>
    <cellStyle name="Normal 96 2 6 2" xfId="18524"/>
    <cellStyle name="Normal 96 2 6 2 2" xfId="18525"/>
    <cellStyle name="Normal 96 2 6 2 2 2" xfId="18526"/>
    <cellStyle name="Normal 96 2 6 2 3" xfId="18527"/>
    <cellStyle name="Normal 96 2 6 2_Table AA.27" xfId="18528"/>
    <cellStyle name="Normal 96 2 6 3" xfId="18529"/>
    <cellStyle name="Normal 96 2 6 3 2" xfId="18530"/>
    <cellStyle name="Normal 96 2 6 4" xfId="18531"/>
    <cellStyle name="Normal 96 2 6 5" xfId="46607"/>
    <cellStyle name="Normal 96 2 6_Table AA.27" xfId="18532"/>
    <cellStyle name="Normal 96 2 7" xfId="18533"/>
    <cellStyle name="Normal 96 2 7 2" xfId="46608"/>
    <cellStyle name="Normal 96 2 7 2 2" xfId="46609"/>
    <cellStyle name="Normal 96 2 7 3" xfId="46610"/>
    <cellStyle name="Normal 96 2 8" xfId="18534"/>
    <cellStyle name="Normal 96 2 8 2" xfId="46611"/>
    <cellStyle name="Normal 96 2 9" xfId="46612"/>
    <cellStyle name="Normal 96 3" xfId="18535"/>
    <cellStyle name="Normal 96 3 10" xfId="46613"/>
    <cellStyle name="Normal 96 3 11" xfId="46614"/>
    <cellStyle name="Normal 96 3 2" xfId="18536"/>
    <cellStyle name="Normal 96 3 2 2" xfId="18537"/>
    <cellStyle name="Normal 96 3 2 2 2" xfId="46615"/>
    <cellStyle name="Normal 96 3 2 2 2 2" xfId="46616"/>
    <cellStyle name="Normal 96 3 2 2 2 2 2" xfId="46617"/>
    <cellStyle name="Normal 96 3 2 2 2 2 2 2" xfId="46618"/>
    <cellStyle name="Normal 96 3 2 2 2 2 3" xfId="46619"/>
    <cellStyle name="Normal 96 3 2 2 2 2 4" xfId="46620"/>
    <cellStyle name="Normal 96 3 2 2 2 3" xfId="46621"/>
    <cellStyle name="Normal 96 3 2 2 2 3 2" xfId="46622"/>
    <cellStyle name="Normal 96 3 2 2 2 4" xfId="46623"/>
    <cellStyle name="Normal 96 3 2 2 2 5" xfId="46624"/>
    <cellStyle name="Normal 96 3 2 2 3" xfId="46625"/>
    <cellStyle name="Normal 96 3 2 2 3 2" xfId="46626"/>
    <cellStyle name="Normal 96 3 2 2 3 2 2" xfId="46627"/>
    <cellStyle name="Normal 96 3 2 2 3 3" xfId="46628"/>
    <cellStyle name="Normal 96 3 2 2 3 4" xfId="46629"/>
    <cellStyle name="Normal 96 3 2 2 4" xfId="46630"/>
    <cellStyle name="Normal 96 3 2 2 4 2" xfId="46631"/>
    <cellStyle name="Normal 96 3 2 2 5" xfId="46632"/>
    <cellStyle name="Normal 96 3 2 2 6" xfId="46633"/>
    <cellStyle name="Normal 96 3 2 3" xfId="18538"/>
    <cellStyle name="Normal 96 3 2 3 2" xfId="46634"/>
    <cellStyle name="Normal 96 3 2 3 2 2" xfId="46635"/>
    <cellStyle name="Normal 96 3 2 3 2 2 2" xfId="46636"/>
    <cellStyle name="Normal 96 3 2 3 2 2 2 2" xfId="46637"/>
    <cellStyle name="Normal 96 3 2 3 2 2 3" xfId="46638"/>
    <cellStyle name="Normal 96 3 2 3 2 2 4" xfId="46639"/>
    <cellStyle name="Normal 96 3 2 3 2 3" xfId="46640"/>
    <cellStyle name="Normal 96 3 2 3 2 3 2" xfId="46641"/>
    <cellStyle name="Normal 96 3 2 3 2 4" xfId="46642"/>
    <cellStyle name="Normal 96 3 2 3 2 5" xfId="46643"/>
    <cellStyle name="Normal 96 3 2 3 3" xfId="46644"/>
    <cellStyle name="Normal 96 3 2 3 3 2" xfId="46645"/>
    <cellStyle name="Normal 96 3 2 3 3 2 2" xfId="46646"/>
    <cellStyle name="Normal 96 3 2 3 3 3" xfId="46647"/>
    <cellStyle name="Normal 96 3 2 3 3 4" xfId="46648"/>
    <cellStyle name="Normal 96 3 2 3 4" xfId="46649"/>
    <cellStyle name="Normal 96 3 2 3 4 2" xfId="46650"/>
    <cellStyle name="Normal 96 3 2 3 5" xfId="46651"/>
    <cellStyle name="Normal 96 3 2 3 6" xfId="46652"/>
    <cellStyle name="Normal 96 3 2 4" xfId="46653"/>
    <cellStyle name="Normal 96 3 2 4 2" xfId="46654"/>
    <cellStyle name="Normal 96 3 2 4 2 2" xfId="46655"/>
    <cellStyle name="Normal 96 3 2 4 2 2 2" xfId="46656"/>
    <cellStyle name="Normal 96 3 2 4 2 2 2 2" xfId="46657"/>
    <cellStyle name="Normal 96 3 2 4 2 2 3" xfId="46658"/>
    <cellStyle name="Normal 96 3 2 4 2 3" xfId="46659"/>
    <cellStyle name="Normal 96 3 2 4 2 3 2" xfId="46660"/>
    <cellStyle name="Normal 96 3 2 4 2 4" xfId="46661"/>
    <cellStyle name="Normal 96 3 2 4 2 5" xfId="46662"/>
    <cellStyle name="Normal 96 3 2 4 3" xfId="46663"/>
    <cellStyle name="Normal 96 3 2 4 3 2" xfId="46664"/>
    <cellStyle name="Normal 96 3 2 4 3 2 2" xfId="46665"/>
    <cellStyle name="Normal 96 3 2 4 3 3" xfId="46666"/>
    <cellStyle name="Normal 96 3 2 4 4" xfId="46667"/>
    <cellStyle name="Normal 96 3 2 4 4 2" xfId="46668"/>
    <cellStyle name="Normal 96 3 2 4 5" xfId="46669"/>
    <cellStyle name="Normal 96 3 2 4 6" xfId="46670"/>
    <cellStyle name="Normal 96 3 2 5" xfId="46671"/>
    <cellStyle name="Normal 96 3 2 5 2" xfId="46672"/>
    <cellStyle name="Normal 96 3 2 5 2 2" xfId="46673"/>
    <cellStyle name="Normal 96 3 2 5 2 2 2" xfId="46674"/>
    <cellStyle name="Normal 96 3 2 5 2 3" xfId="46675"/>
    <cellStyle name="Normal 96 3 2 5 3" xfId="46676"/>
    <cellStyle name="Normal 96 3 2 5 3 2" xfId="46677"/>
    <cellStyle name="Normal 96 3 2 5 4" xfId="46678"/>
    <cellStyle name="Normal 96 3 2 5 5" xfId="46679"/>
    <cellStyle name="Normal 96 3 2 6" xfId="46680"/>
    <cellStyle name="Normal 96 3 2 6 2" xfId="46681"/>
    <cellStyle name="Normal 96 3 2 6 2 2" xfId="46682"/>
    <cellStyle name="Normal 96 3 2 6 3" xfId="46683"/>
    <cellStyle name="Normal 96 3 2 7" xfId="46684"/>
    <cellStyle name="Normal 96 3 2 7 2" xfId="46685"/>
    <cellStyle name="Normal 96 3 2 8" xfId="46686"/>
    <cellStyle name="Normal 96 3 2 9" xfId="46687"/>
    <cellStyle name="Normal 96 3 3" xfId="18539"/>
    <cellStyle name="Normal 96 3 3 2" xfId="46688"/>
    <cellStyle name="Normal 96 3 3 2 2" xfId="46689"/>
    <cellStyle name="Normal 96 3 3 2 2 2" xfId="46690"/>
    <cellStyle name="Normal 96 3 3 2 2 2 2" xfId="46691"/>
    <cellStyle name="Normal 96 3 3 2 2 3" xfId="46692"/>
    <cellStyle name="Normal 96 3 3 2 2 4" xfId="46693"/>
    <cellStyle name="Normal 96 3 3 2 3" xfId="46694"/>
    <cellStyle name="Normal 96 3 3 2 3 2" xfId="46695"/>
    <cellStyle name="Normal 96 3 3 2 4" xfId="46696"/>
    <cellStyle name="Normal 96 3 3 2 5" xfId="46697"/>
    <cellStyle name="Normal 96 3 3 3" xfId="46698"/>
    <cellStyle name="Normal 96 3 3 3 2" xfId="46699"/>
    <cellStyle name="Normal 96 3 3 3 2 2" xfId="46700"/>
    <cellStyle name="Normal 96 3 3 3 3" xfId="46701"/>
    <cellStyle name="Normal 96 3 3 3 4" xfId="46702"/>
    <cellStyle name="Normal 96 3 3 4" xfId="46703"/>
    <cellStyle name="Normal 96 3 3 4 2" xfId="46704"/>
    <cellStyle name="Normal 96 3 3 5" xfId="46705"/>
    <cellStyle name="Normal 96 3 3 6" xfId="46706"/>
    <cellStyle name="Normal 96 3 4" xfId="18540"/>
    <cellStyle name="Normal 96 3 4 2" xfId="46707"/>
    <cellStyle name="Normal 96 3 4 2 2" xfId="46708"/>
    <cellStyle name="Normal 96 3 4 2 2 2" xfId="46709"/>
    <cellStyle name="Normal 96 3 4 2 2 2 2" xfId="46710"/>
    <cellStyle name="Normal 96 3 4 2 2 3" xfId="46711"/>
    <cellStyle name="Normal 96 3 4 2 2 4" xfId="46712"/>
    <cellStyle name="Normal 96 3 4 2 3" xfId="46713"/>
    <cellStyle name="Normal 96 3 4 2 3 2" xfId="46714"/>
    <cellStyle name="Normal 96 3 4 2 4" xfId="46715"/>
    <cellStyle name="Normal 96 3 4 2 5" xfId="46716"/>
    <cellStyle name="Normal 96 3 4 3" xfId="46717"/>
    <cellStyle name="Normal 96 3 4 3 2" xfId="46718"/>
    <cellStyle name="Normal 96 3 4 3 2 2" xfId="46719"/>
    <cellStyle name="Normal 96 3 4 3 3" xfId="46720"/>
    <cellStyle name="Normal 96 3 4 3 4" xfId="46721"/>
    <cellStyle name="Normal 96 3 4 4" xfId="46722"/>
    <cellStyle name="Normal 96 3 4 4 2" xfId="46723"/>
    <cellStyle name="Normal 96 3 4 5" xfId="46724"/>
    <cellStyle name="Normal 96 3 4 6" xfId="46725"/>
    <cellStyle name="Normal 96 3 5" xfId="46726"/>
    <cellStyle name="Normal 96 3 5 2" xfId="46727"/>
    <cellStyle name="Normal 96 3 5 2 2" xfId="46728"/>
    <cellStyle name="Normal 96 3 5 2 2 2" xfId="46729"/>
    <cellStyle name="Normal 96 3 5 2 2 2 2" xfId="46730"/>
    <cellStyle name="Normal 96 3 5 2 2 3" xfId="46731"/>
    <cellStyle name="Normal 96 3 5 2 3" xfId="46732"/>
    <cellStyle name="Normal 96 3 5 2 3 2" xfId="46733"/>
    <cellStyle name="Normal 96 3 5 2 4" xfId="46734"/>
    <cellStyle name="Normal 96 3 5 2 5" xfId="46735"/>
    <cellStyle name="Normal 96 3 5 3" xfId="46736"/>
    <cellStyle name="Normal 96 3 5 3 2" xfId="46737"/>
    <cellStyle name="Normal 96 3 5 3 2 2" xfId="46738"/>
    <cellStyle name="Normal 96 3 5 3 3" xfId="46739"/>
    <cellStyle name="Normal 96 3 5 4" xfId="46740"/>
    <cellStyle name="Normal 96 3 5 4 2" xfId="46741"/>
    <cellStyle name="Normal 96 3 5 5" xfId="46742"/>
    <cellStyle name="Normal 96 3 5 6" xfId="46743"/>
    <cellStyle name="Normal 96 3 6" xfId="46744"/>
    <cellStyle name="Normal 96 3 6 2" xfId="46745"/>
    <cellStyle name="Normal 96 3 6 2 2" xfId="46746"/>
    <cellStyle name="Normal 96 3 6 2 2 2" xfId="46747"/>
    <cellStyle name="Normal 96 3 6 2 3" xfId="46748"/>
    <cellStyle name="Normal 96 3 6 3" xfId="46749"/>
    <cellStyle name="Normal 96 3 6 3 2" xfId="46750"/>
    <cellStyle name="Normal 96 3 6 4" xfId="46751"/>
    <cellStyle name="Normal 96 3 6 5" xfId="46752"/>
    <cellStyle name="Normal 96 3 7" xfId="46753"/>
    <cellStyle name="Normal 96 3 7 2" xfId="46754"/>
    <cellStyle name="Normal 96 3 7 2 2" xfId="46755"/>
    <cellStyle name="Normal 96 3 7 3" xfId="46756"/>
    <cellStyle name="Normal 96 3 8" xfId="46757"/>
    <cellStyle name="Normal 96 3 8 2" xfId="46758"/>
    <cellStyle name="Normal 96 3 9" xfId="46759"/>
    <cellStyle name="Normal 96 4" xfId="18541"/>
    <cellStyle name="Normal 96 4 2" xfId="18542"/>
    <cellStyle name="Normal 96 4 2 2" xfId="18543"/>
    <cellStyle name="Normal 96 4 2 2 2" xfId="18544"/>
    <cellStyle name="Normal 96 4 2 2 2 2" xfId="46760"/>
    <cellStyle name="Normal 96 4 2 2 2 2 2" xfId="46761"/>
    <cellStyle name="Normal 96 4 2 2 2 3" xfId="46762"/>
    <cellStyle name="Normal 96 4 2 2 2 4" xfId="46763"/>
    <cellStyle name="Normal 96 4 2 2 3" xfId="46764"/>
    <cellStyle name="Normal 96 4 2 2 3 2" xfId="46765"/>
    <cellStyle name="Normal 96 4 2 2 4" xfId="46766"/>
    <cellStyle name="Normal 96 4 2 2 5" xfId="46767"/>
    <cellStyle name="Normal 96 4 2 3" xfId="18545"/>
    <cellStyle name="Normal 96 4 2 3 2" xfId="46768"/>
    <cellStyle name="Normal 96 4 2 3 2 2" xfId="46769"/>
    <cellStyle name="Normal 96 4 2 3 3" xfId="46770"/>
    <cellStyle name="Normal 96 4 2 3 4" xfId="46771"/>
    <cellStyle name="Normal 96 4 2 4" xfId="18546"/>
    <cellStyle name="Normal 96 4 2 4 2" xfId="46772"/>
    <cellStyle name="Normal 96 4 2 5" xfId="18547"/>
    <cellStyle name="Normal 96 4 2 6" xfId="46773"/>
    <cellStyle name="Normal 96 4 2_Table AA.27" xfId="18548"/>
    <cellStyle name="Normal 96 4 3" xfId="18549"/>
    <cellStyle name="Normal 96 4 3 2" xfId="18550"/>
    <cellStyle name="Normal 96 4 3 2 2" xfId="46774"/>
    <cellStyle name="Normal 96 4 3 2 2 2" xfId="46775"/>
    <cellStyle name="Normal 96 4 3 2 2 2 2" xfId="46776"/>
    <cellStyle name="Normal 96 4 3 2 2 3" xfId="46777"/>
    <cellStyle name="Normal 96 4 3 2 2 4" xfId="46778"/>
    <cellStyle name="Normal 96 4 3 2 3" xfId="46779"/>
    <cellStyle name="Normal 96 4 3 2 3 2" xfId="46780"/>
    <cellStyle name="Normal 96 4 3 2 4" xfId="46781"/>
    <cellStyle name="Normal 96 4 3 2 5" xfId="46782"/>
    <cellStyle name="Normal 96 4 3 3" xfId="46783"/>
    <cellStyle name="Normal 96 4 3 3 2" xfId="46784"/>
    <cellStyle name="Normal 96 4 3 3 2 2" xfId="46785"/>
    <cellStyle name="Normal 96 4 3 3 3" xfId="46786"/>
    <cellStyle name="Normal 96 4 3 3 4" xfId="46787"/>
    <cellStyle name="Normal 96 4 3 4" xfId="46788"/>
    <cellStyle name="Normal 96 4 3 4 2" xfId="46789"/>
    <cellStyle name="Normal 96 4 3 5" xfId="46790"/>
    <cellStyle name="Normal 96 4 3 6" xfId="46791"/>
    <cellStyle name="Normal 96 4 4" xfId="18551"/>
    <cellStyle name="Normal 96 4 4 2" xfId="46792"/>
    <cellStyle name="Normal 96 4 4 2 2" xfId="46793"/>
    <cellStyle name="Normal 96 4 4 2 2 2" xfId="46794"/>
    <cellStyle name="Normal 96 4 4 2 2 2 2" xfId="46795"/>
    <cellStyle name="Normal 96 4 4 2 2 3" xfId="46796"/>
    <cellStyle name="Normal 96 4 4 2 3" xfId="46797"/>
    <cellStyle name="Normal 96 4 4 2 3 2" xfId="46798"/>
    <cellStyle name="Normal 96 4 4 2 4" xfId="46799"/>
    <cellStyle name="Normal 96 4 4 2 5" xfId="46800"/>
    <cellStyle name="Normal 96 4 4 3" xfId="46801"/>
    <cellStyle name="Normal 96 4 4 3 2" xfId="46802"/>
    <cellStyle name="Normal 96 4 4 3 2 2" xfId="46803"/>
    <cellStyle name="Normal 96 4 4 3 3" xfId="46804"/>
    <cellStyle name="Normal 96 4 4 4" xfId="46805"/>
    <cellStyle name="Normal 96 4 4 4 2" xfId="46806"/>
    <cellStyle name="Normal 96 4 4 5" xfId="46807"/>
    <cellStyle name="Normal 96 4 4 6" xfId="46808"/>
    <cellStyle name="Normal 96 4 5" xfId="18552"/>
    <cellStyle name="Normal 96 4 5 2" xfId="46809"/>
    <cellStyle name="Normal 96 4 5 2 2" xfId="46810"/>
    <cellStyle name="Normal 96 4 5 2 2 2" xfId="46811"/>
    <cellStyle name="Normal 96 4 5 2 3" xfId="46812"/>
    <cellStyle name="Normal 96 4 5 3" xfId="46813"/>
    <cellStyle name="Normal 96 4 5 3 2" xfId="46814"/>
    <cellStyle name="Normal 96 4 5 4" xfId="46815"/>
    <cellStyle name="Normal 96 4 5 5" xfId="46816"/>
    <cellStyle name="Normal 96 4 6" xfId="18553"/>
    <cellStyle name="Normal 96 4 6 2" xfId="46817"/>
    <cellStyle name="Normal 96 4 6 2 2" xfId="46818"/>
    <cellStyle name="Normal 96 4 6 3" xfId="46819"/>
    <cellStyle name="Normal 96 4 7" xfId="46820"/>
    <cellStyle name="Normal 96 4 7 2" xfId="46821"/>
    <cellStyle name="Normal 96 4 8" xfId="46822"/>
    <cellStyle name="Normal 96 4 9" xfId="46823"/>
    <cellStyle name="Normal 96 4_Table AA.27" xfId="18554"/>
    <cellStyle name="Normal 96 5" xfId="18555"/>
    <cellStyle name="Normal 96 5 2" xfId="18556"/>
    <cellStyle name="Normal 96 5 2 2" xfId="18557"/>
    <cellStyle name="Normal 96 5 2 2 2" xfId="18558"/>
    <cellStyle name="Normal 96 5 2 2 2 2" xfId="46824"/>
    <cellStyle name="Normal 96 5 2 2 2 2 2" xfId="46825"/>
    <cellStyle name="Normal 96 5 2 2 2 3" xfId="46826"/>
    <cellStyle name="Normal 96 5 2 2 2 4" xfId="46827"/>
    <cellStyle name="Normal 96 5 2 2 3" xfId="46828"/>
    <cellStyle name="Normal 96 5 2 2 3 2" xfId="46829"/>
    <cellStyle name="Normal 96 5 2 2 4" xfId="46830"/>
    <cellStyle name="Normal 96 5 2 2 5" xfId="46831"/>
    <cellStyle name="Normal 96 5 2 3" xfId="18559"/>
    <cellStyle name="Normal 96 5 2 3 2" xfId="46832"/>
    <cellStyle name="Normal 96 5 2 3 2 2" xfId="46833"/>
    <cellStyle name="Normal 96 5 2 3 3" xfId="46834"/>
    <cellStyle name="Normal 96 5 2 3 4" xfId="46835"/>
    <cellStyle name="Normal 96 5 2 4" xfId="46836"/>
    <cellStyle name="Normal 96 5 2 4 2" xfId="46837"/>
    <cellStyle name="Normal 96 5 2 5" xfId="46838"/>
    <cellStyle name="Normal 96 5 2 6" xfId="46839"/>
    <cellStyle name="Normal 96 5 2_Table AA.27" xfId="18560"/>
    <cellStyle name="Normal 96 5 3" xfId="18561"/>
    <cellStyle name="Normal 96 5 3 2" xfId="18562"/>
    <cellStyle name="Normal 96 5 3 2 2" xfId="46840"/>
    <cellStyle name="Normal 96 5 3 2 2 2" xfId="46841"/>
    <cellStyle name="Normal 96 5 3 2 2 2 2" xfId="46842"/>
    <cellStyle name="Normal 96 5 3 2 2 3" xfId="46843"/>
    <cellStyle name="Normal 96 5 3 2 2 4" xfId="46844"/>
    <cellStyle name="Normal 96 5 3 2 3" xfId="46845"/>
    <cellStyle name="Normal 96 5 3 2 3 2" xfId="46846"/>
    <cellStyle name="Normal 96 5 3 2 4" xfId="46847"/>
    <cellStyle name="Normal 96 5 3 2 5" xfId="46848"/>
    <cellStyle name="Normal 96 5 3 3" xfId="46849"/>
    <cellStyle name="Normal 96 5 3 3 2" xfId="46850"/>
    <cellStyle name="Normal 96 5 3 3 2 2" xfId="46851"/>
    <cellStyle name="Normal 96 5 3 3 3" xfId="46852"/>
    <cellStyle name="Normal 96 5 3 3 4" xfId="46853"/>
    <cellStyle name="Normal 96 5 3 4" xfId="46854"/>
    <cellStyle name="Normal 96 5 3 4 2" xfId="46855"/>
    <cellStyle name="Normal 96 5 3 5" xfId="46856"/>
    <cellStyle name="Normal 96 5 3 6" xfId="46857"/>
    <cellStyle name="Normal 96 5 4" xfId="18563"/>
    <cellStyle name="Normal 96 5 4 2" xfId="46858"/>
    <cellStyle name="Normal 96 5 4 2 2" xfId="46859"/>
    <cellStyle name="Normal 96 5 4 2 2 2" xfId="46860"/>
    <cellStyle name="Normal 96 5 4 2 2 2 2" xfId="46861"/>
    <cellStyle name="Normal 96 5 4 2 2 3" xfId="46862"/>
    <cellStyle name="Normal 96 5 4 2 3" xfId="46863"/>
    <cellStyle name="Normal 96 5 4 2 3 2" xfId="46864"/>
    <cellStyle name="Normal 96 5 4 2 4" xfId="46865"/>
    <cellStyle name="Normal 96 5 4 2 5" xfId="46866"/>
    <cellStyle name="Normal 96 5 4 3" xfId="46867"/>
    <cellStyle name="Normal 96 5 4 3 2" xfId="46868"/>
    <cellStyle name="Normal 96 5 4 3 2 2" xfId="46869"/>
    <cellStyle name="Normal 96 5 4 3 3" xfId="46870"/>
    <cellStyle name="Normal 96 5 4 4" xfId="46871"/>
    <cellStyle name="Normal 96 5 4 4 2" xfId="46872"/>
    <cellStyle name="Normal 96 5 4 5" xfId="46873"/>
    <cellStyle name="Normal 96 5 4 6" xfId="46874"/>
    <cellStyle name="Normal 96 5 5" xfId="18564"/>
    <cellStyle name="Normal 96 5 5 2" xfId="46875"/>
    <cellStyle name="Normal 96 5 5 2 2" xfId="46876"/>
    <cellStyle name="Normal 96 5 5 2 2 2" xfId="46877"/>
    <cellStyle name="Normal 96 5 5 2 3" xfId="46878"/>
    <cellStyle name="Normal 96 5 5 3" xfId="46879"/>
    <cellStyle name="Normal 96 5 5 3 2" xfId="46880"/>
    <cellStyle name="Normal 96 5 5 4" xfId="46881"/>
    <cellStyle name="Normal 96 5 5 5" xfId="46882"/>
    <cellStyle name="Normal 96 5 6" xfId="18565"/>
    <cellStyle name="Normal 96 5 6 2" xfId="46883"/>
    <cellStyle name="Normal 96 5 6 2 2" xfId="46884"/>
    <cellStyle name="Normal 96 5 6 3" xfId="46885"/>
    <cellStyle name="Normal 96 5 7" xfId="46886"/>
    <cellStyle name="Normal 96 5 7 2" xfId="46887"/>
    <cellStyle name="Normal 96 5 8" xfId="46888"/>
    <cellStyle name="Normal 96 5 9" xfId="46889"/>
    <cellStyle name="Normal 96 5_Table AA.27" xfId="18566"/>
    <cellStyle name="Normal 96 6" xfId="18567"/>
    <cellStyle name="Normal 96 6 2" xfId="18568"/>
    <cellStyle name="Normal 96 6 2 2" xfId="18569"/>
    <cellStyle name="Normal 96 6 2 2 2" xfId="18570"/>
    <cellStyle name="Normal 96 6 2 2 2 2" xfId="46890"/>
    <cellStyle name="Normal 96 6 2 2 2 3" xfId="46891"/>
    <cellStyle name="Normal 96 6 2 2 3" xfId="46892"/>
    <cellStyle name="Normal 96 6 2 2 4" xfId="46893"/>
    <cellStyle name="Normal 96 6 2 3" xfId="18571"/>
    <cellStyle name="Normal 96 6 2 3 2" xfId="46894"/>
    <cellStyle name="Normal 96 6 2 3 3" xfId="46895"/>
    <cellStyle name="Normal 96 6 2 4" xfId="46896"/>
    <cellStyle name="Normal 96 6 2 5" xfId="46897"/>
    <cellStyle name="Normal 96 6 2_Table AA.27" xfId="18572"/>
    <cellStyle name="Normal 96 6 3" xfId="18573"/>
    <cellStyle name="Normal 96 6 3 2" xfId="18574"/>
    <cellStyle name="Normal 96 6 3 2 2" xfId="46898"/>
    <cellStyle name="Normal 96 6 3 2 3" xfId="46899"/>
    <cellStyle name="Normal 96 6 3 3" xfId="46900"/>
    <cellStyle name="Normal 96 6 3 4" xfId="46901"/>
    <cellStyle name="Normal 96 6 4" xfId="18575"/>
    <cellStyle name="Normal 96 6 4 2" xfId="46902"/>
    <cellStyle name="Normal 96 6 4 3" xfId="46903"/>
    <cellStyle name="Normal 96 6 5" xfId="18576"/>
    <cellStyle name="Normal 96 6 6" xfId="46904"/>
    <cellStyle name="Normal 96 6_Table AA.27" xfId="18577"/>
    <cellStyle name="Normal 96 7" xfId="18578"/>
    <cellStyle name="Normal 96 7 2" xfId="18579"/>
    <cellStyle name="Normal 96 7 2 2" xfId="18580"/>
    <cellStyle name="Normal 96 7 2 2 2" xfId="18581"/>
    <cellStyle name="Normal 96 7 2 2 2 2" xfId="46905"/>
    <cellStyle name="Normal 96 7 2 2 3" xfId="46906"/>
    <cellStyle name="Normal 96 7 2 2 4" xfId="46907"/>
    <cellStyle name="Normal 96 7 2 3" xfId="18582"/>
    <cellStyle name="Normal 96 7 2 3 2" xfId="46908"/>
    <cellStyle name="Normal 96 7 2 4" xfId="46909"/>
    <cellStyle name="Normal 96 7 2 5" xfId="46910"/>
    <cellStyle name="Normal 96 7 2_Table AA.27" xfId="18583"/>
    <cellStyle name="Normal 96 7 3" xfId="18584"/>
    <cellStyle name="Normal 96 7 3 2" xfId="18585"/>
    <cellStyle name="Normal 96 7 3 2 2" xfId="46911"/>
    <cellStyle name="Normal 96 7 3 3" xfId="46912"/>
    <cellStyle name="Normal 96 7 3 4" xfId="46913"/>
    <cellStyle name="Normal 96 7 4" xfId="18586"/>
    <cellStyle name="Normal 96 7 4 2" xfId="46914"/>
    <cellStyle name="Normal 96 7 5" xfId="46915"/>
    <cellStyle name="Normal 96 7 6" xfId="46916"/>
    <cellStyle name="Normal 96 7_Table AA.27" xfId="18587"/>
    <cellStyle name="Normal 96 8" xfId="18588"/>
    <cellStyle name="Normal 96 8 2" xfId="46917"/>
    <cellStyle name="Normal 96 8 2 2" xfId="46918"/>
    <cellStyle name="Normal 96 8 2 2 2" xfId="46919"/>
    <cellStyle name="Normal 96 8 2 2 2 2" xfId="46920"/>
    <cellStyle name="Normal 96 8 2 2 3" xfId="46921"/>
    <cellStyle name="Normal 96 8 2 2 4" xfId="46922"/>
    <cellStyle name="Normal 96 8 2 3" xfId="46923"/>
    <cellStyle name="Normal 96 8 2 3 2" xfId="46924"/>
    <cellStyle name="Normal 96 8 2 4" xfId="46925"/>
    <cellStyle name="Normal 96 8 2 5" xfId="46926"/>
    <cellStyle name="Normal 96 8 3" xfId="46927"/>
    <cellStyle name="Normal 96 8 3 2" xfId="46928"/>
    <cellStyle name="Normal 96 8 3 2 2" xfId="46929"/>
    <cellStyle name="Normal 96 8 3 3" xfId="46930"/>
    <cellStyle name="Normal 96 8 3 4" xfId="46931"/>
    <cellStyle name="Normal 96 8 4" xfId="46932"/>
    <cellStyle name="Normal 96 8 4 2" xfId="46933"/>
    <cellStyle name="Normal 96 8 5" xfId="46934"/>
    <cellStyle name="Normal 96 8 6" xfId="46935"/>
    <cellStyle name="Normal 96 9" xfId="46936"/>
    <cellStyle name="Normal 96 9 2" xfId="46937"/>
    <cellStyle name="Normal 96 9 2 2" xfId="46938"/>
    <cellStyle name="Normal 96 9 2 2 2" xfId="46939"/>
    <cellStyle name="Normal 96 9 2 3" xfId="46940"/>
    <cellStyle name="Normal 96 9 3" xfId="46941"/>
    <cellStyle name="Normal 96 9 3 2" xfId="46942"/>
    <cellStyle name="Normal 96 9 4" xfId="46943"/>
    <cellStyle name="Normal 97" xfId="18589"/>
    <cellStyle name="Normal 97 10" xfId="46944"/>
    <cellStyle name="Normal 97 10 2" xfId="46945"/>
    <cellStyle name="Normal 97 10 2 2" xfId="46946"/>
    <cellStyle name="Normal 97 10 3" xfId="46947"/>
    <cellStyle name="Normal 97 11" xfId="46948"/>
    <cellStyle name="Normal 97 11 2" xfId="46949"/>
    <cellStyle name="Normal 97 12" xfId="46950"/>
    <cellStyle name="Normal 97 13" xfId="46951"/>
    <cellStyle name="Normal 97 14" xfId="46952"/>
    <cellStyle name="Normal 97 15" xfId="46953"/>
    <cellStyle name="Normal 97 2" xfId="18590"/>
    <cellStyle name="Normal 97 2 10" xfId="46954"/>
    <cellStyle name="Normal 97 2 11" xfId="46955"/>
    <cellStyle name="Normal 97 2 12" xfId="46956"/>
    <cellStyle name="Normal 97 2 2" xfId="18591"/>
    <cellStyle name="Normal 97 2 2 2" xfId="18592"/>
    <cellStyle name="Normal 97 2 2 2 2" xfId="46957"/>
    <cellStyle name="Normal 97 2 2 2 2 2" xfId="46958"/>
    <cellStyle name="Normal 97 2 2 2 2 2 2" xfId="46959"/>
    <cellStyle name="Normal 97 2 2 2 2 2 2 2" xfId="46960"/>
    <cellStyle name="Normal 97 2 2 2 2 2 3" xfId="46961"/>
    <cellStyle name="Normal 97 2 2 2 2 2 4" xfId="46962"/>
    <cellStyle name="Normal 97 2 2 2 2 3" xfId="46963"/>
    <cellStyle name="Normal 97 2 2 2 2 3 2" xfId="46964"/>
    <cellStyle name="Normal 97 2 2 2 2 4" xfId="46965"/>
    <cellStyle name="Normal 97 2 2 2 2 5" xfId="46966"/>
    <cellStyle name="Normal 97 2 2 2 3" xfId="46967"/>
    <cellStyle name="Normal 97 2 2 2 3 2" xfId="46968"/>
    <cellStyle name="Normal 97 2 2 2 3 2 2" xfId="46969"/>
    <cellStyle name="Normal 97 2 2 2 3 3" xfId="46970"/>
    <cellStyle name="Normal 97 2 2 2 3 4" xfId="46971"/>
    <cellStyle name="Normal 97 2 2 2 4" xfId="46972"/>
    <cellStyle name="Normal 97 2 2 2 4 2" xfId="46973"/>
    <cellStyle name="Normal 97 2 2 2 5" xfId="46974"/>
    <cellStyle name="Normal 97 2 2 2 6" xfId="46975"/>
    <cellStyle name="Normal 97 2 2 3" xfId="18593"/>
    <cellStyle name="Normal 97 2 2 3 2" xfId="46976"/>
    <cellStyle name="Normal 97 2 2 3 2 2" xfId="46977"/>
    <cellStyle name="Normal 97 2 2 3 2 2 2" xfId="46978"/>
    <cellStyle name="Normal 97 2 2 3 2 2 2 2" xfId="46979"/>
    <cellStyle name="Normal 97 2 2 3 2 2 3" xfId="46980"/>
    <cellStyle name="Normal 97 2 2 3 2 2 4" xfId="46981"/>
    <cellStyle name="Normal 97 2 2 3 2 3" xfId="46982"/>
    <cellStyle name="Normal 97 2 2 3 2 3 2" xfId="46983"/>
    <cellStyle name="Normal 97 2 2 3 2 4" xfId="46984"/>
    <cellStyle name="Normal 97 2 2 3 2 5" xfId="46985"/>
    <cellStyle name="Normal 97 2 2 3 3" xfId="46986"/>
    <cellStyle name="Normal 97 2 2 3 3 2" xfId="46987"/>
    <cellStyle name="Normal 97 2 2 3 3 2 2" xfId="46988"/>
    <cellStyle name="Normal 97 2 2 3 3 3" xfId="46989"/>
    <cellStyle name="Normal 97 2 2 3 3 4" xfId="46990"/>
    <cellStyle name="Normal 97 2 2 3 4" xfId="46991"/>
    <cellStyle name="Normal 97 2 2 3 4 2" xfId="46992"/>
    <cellStyle name="Normal 97 2 2 3 5" xfId="46993"/>
    <cellStyle name="Normal 97 2 2 3 6" xfId="46994"/>
    <cellStyle name="Normal 97 2 2 4" xfId="18594"/>
    <cellStyle name="Normal 97 2 2 4 2" xfId="46995"/>
    <cellStyle name="Normal 97 2 2 4 2 2" xfId="46996"/>
    <cellStyle name="Normal 97 2 2 4 2 2 2" xfId="46997"/>
    <cellStyle name="Normal 97 2 2 4 2 2 2 2" xfId="46998"/>
    <cellStyle name="Normal 97 2 2 4 2 2 3" xfId="46999"/>
    <cellStyle name="Normal 97 2 2 4 2 3" xfId="47000"/>
    <cellStyle name="Normal 97 2 2 4 2 3 2" xfId="47001"/>
    <cellStyle name="Normal 97 2 2 4 2 4" xfId="47002"/>
    <cellStyle name="Normal 97 2 2 4 2 5" xfId="47003"/>
    <cellStyle name="Normal 97 2 2 4 3" xfId="47004"/>
    <cellStyle name="Normal 97 2 2 4 3 2" xfId="47005"/>
    <cellStyle name="Normal 97 2 2 4 3 2 2" xfId="47006"/>
    <cellStyle name="Normal 97 2 2 4 3 3" xfId="47007"/>
    <cellStyle name="Normal 97 2 2 4 4" xfId="47008"/>
    <cellStyle name="Normal 97 2 2 4 4 2" xfId="47009"/>
    <cellStyle name="Normal 97 2 2 4 5" xfId="47010"/>
    <cellStyle name="Normal 97 2 2 4 6" xfId="47011"/>
    <cellStyle name="Normal 97 2 2 5" xfId="47012"/>
    <cellStyle name="Normal 97 2 2 5 2" xfId="47013"/>
    <cellStyle name="Normal 97 2 2 5 2 2" xfId="47014"/>
    <cellStyle name="Normal 97 2 2 5 2 2 2" xfId="47015"/>
    <cellStyle name="Normal 97 2 2 5 2 3" xfId="47016"/>
    <cellStyle name="Normal 97 2 2 5 3" xfId="47017"/>
    <cellStyle name="Normal 97 2 2 5 3 2" xfId="47018"/>
    <cellStyle name="Normal 97 2 2 5 4" xfId="47019"/>
    <cellStyle name="Normal 97 2 2 5 5" xfId="47020"/>
    <cellStyle name="Normal 97 2 2 6" xfId="47021"/>
    <cellStyle name="Normal 97 2 2 6 2" xfId="47022"/>
    <cellStyle name="Normal 97 2 2 6 2 2" xfId="47023"/>
    <cellStyle name="Normal 97 2 2 6 3" xfId="47024"/>
    <cellStyle name="Normal 97 2 2 7" xfId="47025"/>
    <cellStyle name="Normal 97 2 2 7 2" xfId="47026"/>
    <cellStyle name="Normal 97 2 2 8" xfId="47027"/>
    <cellStyle name="Normal 97 2 2 9" xfId="47028"/>
    <cellStyle name="Normal 97 2 3" xfId="18595"/>
    <cellStyle name="Normal 97 2 3 2" xfId="18596"/>
    <cellStyle name="Normal 97 2 3 2 2" xfId="18597"/>
    <cellStyle name="Normal 97 2 3 2 2 2" xfId="18598"/>
    <cellStyle name="Normal 97 2 3 2 2 2 2" xfId="47029"/>
    <cellStyle name="Normal 97 2 3 2 2 3" xfId="47030"/>
    <cellStyle name="Normal 97 2 3 2 2 4" xfId="47031"/>
    <cellStyle name="Normal 97 2 3 2 3" xfId="18599"/>
    <cellStyle name="Normal 97 2 3 2 3 2" xfId="47032"/>
    <cellStyle name="Normal 97 2 3 2 4" xfId="47033"/>
    <cellStyle name="Normal 97 2 3 2 5" xfId="47034"/>
    <cellStyle name="Normal 97 2 3 2_Table AA.27" xfId="18600"/>
    <cellStyle name="Normal 97 2 3 3" xfId="18601"/>
    <cellStyle name="Normal 97 2 3 3 2" xfId="18602"/>
    <cellStyle name="Normal 97 2 3 3 2 2" xfId="47035"/>
    <cellStyle name="Normal 97 2 3 3 3" xfId="47036"/>
    <cellStyle name="Normal 97 2 3 3 4" xfId="47037"/>
    <cellStyle name="Normal 97 2 3 4" xfId="18603"/>
    <cellStyle name="Normal 97 2 3 4 2" xfId="47038"/>
    <cellStyle name="Normal 97 2 3 5" xfId="18604"/>
    <cellStyle name="Normal 97 2 3 6" xfId="47039"/>
    <cellStyle name="Normal 97 2 3_Table AA.27" xfId="18605"/>
    <cellStyle name="Normal 97 2 4" xfId="18606"/>
    <cellStyle name="Normal 97 2 4 2" xfId="18607"/>
    <cellStyle name="Normal 97 2 4 2 2" xfId="18608"/>
    <cellStyle name="Normal 97 2 4 2 2 2" xfId="18609"/>
    <cellStyle name="Normal 97 2 4 2 2 2 2" xfId="47040"/>
    <cellStyle name="Normal 97 2 4 2 2 3" xfId="47041"/>
    <cellStyle name="Normal 97 2 4 2 2 4" xfId="47042"/>
    <cellStyle name="Normal 97 2 4 2 3" xfId="18610"/>
    <cellStyle name="Normal 97 2 4 2 3 2" xfId="47043"/>
    <cellStyle name="Normal 97 2 4 2 4" xfId="47044"/>
    <cellStyle name="Normal 97 2 4 2 5" xfId="47045"/>
    <cellStyle name="Normal 97 2 4 2_Table AA.27" xfId="18611"/>
    <cellStyle name="Normal 97 2 4 3" xfId="18612"/>
    <cellStyle name="Normal 97 2 4 3 2" xfId="18613"/>
    <cellStyle name="Normal 97 2 4 3 2 2" xfId="47046"/>
    <cellStyle name="Normal 97 2 4 3 3" xfId="47047"/>
    <cellStyle name="Normal 97 2 4 3 4" xfId="47048"/>
    <cellStyle name="Normal 97 2 4 4" xfId="18614"/>
    <cellStyle name="Normal 97 2 4 4 2" xfId="47049"/>
    <cellStyle name="Normal 97 2 4 5" xfId="47050"/>
    <cellStyle name="Normal 97 2 4 6" xfId="47051"/>
    <cellStyle name="Normal 97 2 4_Table AA.27" xfId="18615"/>
    <cellStyle name="Normal 97 2 5" xfId="18616"/>
    <cellStyle name="Normal 97 2 5 2" xfId="18617"/>
    <cellStyle name="Normal 97 2 5 2 2" xfId="18618"/>
    <cellStyle name="Normal 97 2 5 2 2 2" xfId="18619"/>
    <cellStyle name="Normal 97 2 5 2 2 2 2" xfId="47052"/>
    <cellStyle name="Normal 97 2 5 2 2 3" xfId="47053"/>
    <cellStyle name="Normal 97 2 5 2 3" xfId="18620"/>
    <cellStyle name="Normal 97 2 5 2 3 2" xfId="47054"/>
    <cellStyle name="Normal 97 2 5 2 4" xfId="47055"/>
    <cellStyle name="Normal 97 2 5 2 5" xfId="47056"/>
    <cellStyle name="Normal 97 2 5 2_Table AA.27" xfId="18621"/>
    <cellStyle name="Normal 97 2 5 3" xfId="18622"/>
    <cellStyle name="Normal 97 2 5 3 2" xfId="18623"/>
    <cellStyle name="Normal 97 2 5 3 2 2" xfId="47057"/>
    <cellStyle name="Normal 97 2 5 3 3" xfId="47058"/>
    <cellStyle name="Normal 97 2 5 4" xfId="18624"/>
    <cellStyle name="Normal 97 2 5 4 2" xfId="47059"/>
    <cellStyle name="Normal 97 2 5 5" xfId="47060"/>
    <cellStyle name="Normal 97 2 5 6" xfId="47061"/>
    <cellStyle name="Normal 97 2 5_Table AA.27" xfId="18625"/>
    <cellStyle name="Normal 97 2 6" xfId="18626"/>
    <cellStyle name="Normal 97 2 6 2" xfId="18627"/>
    <cellStyle name="Normal 97 2 6 2 2" xfId="18628"/>
    <cellStyle name="Normal 97 2 6 2 2 2" xfId="18629"/>
    <cellStyle name="Normal 97 2 6 2 3" xfId="18630"/>
    <cellStyle name="Normal 97 2 6 2_Table AA.27" xfId="18631"/>
    <cellStyle name="Normal 97 2 6 3" xfId="18632"/>
    <cellStyle name="Normal 97 2 6 3 2" xfId="18633"/>
    <cellStyle name="Normal 97 2 6 4" xfId="18634"/>
    <cellStyle name="Normal 97 2 6 5" xfId="47062"/>
    <cellStyle name="Normal 97 2 6_Table AA.27" xfId="18635"/>
    <cellStyle name="Normal 97 2 7" xfId="18636"/>
    <cellStyle name="Normal 97 2 7 2" xfId="47063"/>
    <cellStyle name="Normal 97 2 7 2 2" xfId="47064"/>
    <cellStyle name="Normal 97 2 7 3" xfId="47065"/>
    <cellStyle name="Normal 97 2 8" xfId="18637"/>
    <cellStyle name="Normal 97 2 8 2" xfId="47066"/>
    <cellStyle name="Normal 97 2 9" xfId="47067"/>
    <cellStyle name="Normal 97 3" xfId="18638"/>
    <cellStyle name="Normal 97 3 10" xfId="47068"/>
    <cellStyle name="Normal 97 3 11" xfId="47069"/>
    <cellStyle name="Normal 97 3 2" xfId="18639"/>
    <cellStyle name="Normal 97 3 2 2" xfId="18640"/>
    <cellStyle name="Normal 97 3 2 2 2" xfId="47070"/>
    <cellStyle name="Normal 97 3 2 2 2 2" xfId="47071"/>
    <cellStyle name="Normal 97 3 2 2 2 2 2" xfId="47072"/>
    <cellStyle name="Normal 97 3 2 2 2 2 2 2" xfId="47073"/>
    <cellStyle name="Normal 97 3 2 2 2 2 3" xfId="47074"/>
    <cellStyle name="Normal 97 3 2 2 2 2 4" xfId="47075"/>
    <cellStyle name="Normal 97 3 2 2 2 3" xfId="47076"/>
    <cellStyle name="Normal 97 3 2 2 2 3 2" xfId="47077"/>
    <cellStyle name="Normal 97 3 2 2 2 4" xfId="47078"/>
    <cellStyle name="Normal 97 3 2 2 2 5" xfId="47079"/>
    <cellStyle name="Normal 97 3 2 2 3" xfId="47080"/>
    <cellStyle name="Normal 97 3 2 2 3 2" xfId="47081"/>
    <cellStyle name="Normal 97 3 2 2 3 2 2" xfId="47082"/>
    <cellStyle name="Normal 97 3 2 2 3 3" xfId="47083"/>
    <cellStyle name="Normal 97 3 2 2 3 4" xfId="47084"/>
    <cellStyle name="Normal 97 3 2 2 4" xfId="47085"/>
    <cellStyle name="Normal 97 3 2 2 4 2" xfId="47086"/>
    <cellStyle name="Normal 97 3 2 2 5" xfId="47087"/>
    <cellStyle name="Normal 97 3 2 2 6" xfId="47088"/>
    <cellStyle name="Normal 97 3 2 3" xfId="18641"/>
    <cellStyle name="Normal 97 3 2 3 2" xfId="47089"/>
    <cellStyle name="Normal 97 3 2 3 2 2" xfId="47090"/>
    <cellStyle name="Normal 97 3 2 3 2 2 2" xfId="47091"/>
    <cellStyle name="Normal 97 3 2 3 2 2 2 2" xfId="47092"/>
    <cellStyle name="Normal 97 3 2 3 2 2 3" xfId="47093"/>
    <cellStyle name="Normal 97 3 2 3 2 2 4" xfId="47094"/>
    <cellStyle name="Normal 97 3 2 3 2 3" xfId="47095"/>
    <cellStyle name="Normal 97 3 2 3 2 3 2" xfId="47096"/>
    <cellStyle name="Normal 97 3 2 3 2 4" xfId="47097"/>
    <cellStyle name="Normal 97 3 2 3 2 5" xfId="47098"/>
    <cellStyle name="Normal 97 3 2 3 3" xfId="47099"/>
    <cellStyle name="Normal 97 3 2 3 3 2" xfId="47100"/>
    <cellStyle name="Normal 97 3 2 3 3 2 2" xfId="47101"/>
    <cellStyle name="Normal 97 3 2 3 3 3" xfId="47102"/>
    <cellStyle name="Normal 97 3 2 3 3 4" xfId="47103"/>
    <cellStyle name="Normal 97 3 2 3 4" xfId="47104"/>
    <cellStyle name="Normal 97 3 2 3 4 2" xfId="47105"/>
    <cellStyle name="Normal 97 3 2 3 5" xfId="47106"/>
    <cellStyle name="Normal 97 3 2 3 6" xfId="47107"/>
    <cellStyle name="Normal 97 3 2 4" xfId="47108"/>
    <cellStyle name="Normal 97 3 2 4 2" xfId="47109"/>
    <cellStyle name="Normal 97 3 2 4 2 2" xfId="47110"/>
    <cellStyle name="Normal 97 3 2 4 2 2 2" xfId="47111"/>
    <cellStyle name="Normal 97 3 2 4 2 2 2 2" xfId="47112"/>
    <cellStyle name="Normal 97 3 2 4 2 2 3" xfId="47113"/>
    <cellStyle name="Normal 97 3 2 4 2 3" xfId="47114"/>
    <cellStyle name="Normal 97 3 2 4 2 3 2" xfId="47115"/>
    <cellStyle name="Normal 97 3 2 4 2 4" xfId="47116"/>
    <cellStyle name="Normal 97 3 2 4 2 5" xfId="47117"/>
    <cellStyle name="Normal 97 3 2 4 3" xfId="47118"/>
    <cellStyle name="Normal 97 3 2 4 3 2" xfId="47119"/>
    <cellStyle name="Normal 97 3 2 4 3 2 2" xfId="47120"/>
    <cellStyle name="Normal 97 3 2 4 3 3" xfId="47121"/>
    <cellStyle name="Normal 97 3 2 4 4" xfId="47122"/>
    <cellStyle name="Normal 97 3 2 4 4 2" xfId="47123"/>
    <cellStyle name="Normal 97 3 2 4 5" xfId="47124"/>
    <cellStyle name="Normal 97 3 2 4 6" xfId="47125"/>
    <cellStyle name="Normal 97 3 2 5" xfId="47126"/>
    <cellStyle name="Normal 97 3 2 5 2" xfId="47127"/>
    <cellStyle name="Normal 97 3 2 5 2 2" xfId="47128"/>
    <cellStyle name="Normal 97 3 2 5 2 2 2" xfId="47129"/>
    <cellStyle name="Normal 97 3 2 5 2 3" xfId="47130"/>
    <cellStyle name="Normal 97 3 2 5 3" xfId="47131"/>
    <cellStyle name="Normal 97 3 2 5 3 2" xfId="47132"/>
    <cellStyle name="Normal 97 3 2 5 4" xfId="47133"/>
    <cellStyle name="Normal 97 3 2 5 5" xfId="47134"/>
    <cellStyle name="Normal 97 3 2 6" xfId="47135"/>
    <cellStyle name="Normal 97 3 2 6 2" xfId="47136"/>
    <cellStyle name="Normal 97 3 2 6 2 2" xfId="47137"/>
    <cellStyle name="Normal 97 3 2 6 3" xfId="47138"/>
    <cellStyle name="Normal 97 3 2 7" xfId="47139"/>
    <cellStyle name="Normal 97 3 2 7 2" xfId="47140"/>
    <cellStyle name="Normal 97 3 2 8" xfId="47141"/>
    <cellStyle name="Normal 97 3 2 9" xfId="47142"/>
    <cellStyle name="Normal 97 3 3" xfId="18642"/>
    <cellStyle name="Normal 97 3 3 2" xfId="47143"/>
    <cellStyle name="Normal 97 3 3 2 2" xfId="47144"/>
    <cellStyle name="Normal 97 3 3 2 2 2" xfId="47145"/>
    <cellStyle name="Normal 97 3 3 2 2 2 2" xfId="47146"/>
    <cellStyle name="Normal 97 3 3 2 2 3" xfId="47147"/>
    <cellStyle name="Normal 97 3 3 2 2 4" xfId="47148"/>
    <cellStyle name="Normal 97 3 3 2 3" xfId="47149"/>
    <cellStyle name="Normal 97 3 3 2 3 2" xfId="47150"/>
    <cellStyle name="Normal 97 3 3 2 4" xfId="47151"/>
    <cellStyle name="Normal 97 3 3 2 5" xfId="47152"/>
    <cellStyle name="Normal 97 3 3 3" xfId="47153"/>
    <cellStyle name="Normal 97 3 3 3 2" xfId="47154"/>
    <cellStyle name="Normal 97 3 3 3 2 2" xfId="47155"/>
    <cellStyle name="Normal 97 3 3 3 3" xfId="47156"/>
    <cellStyle name="Normal 97 3 3 3 4" xfId="47157"/>
    <cellStyle name="Normal 97 3 3 4" xfId="47158"/>
    <cellStyle name="Normal 97 3 3 4 2" xfId="47159"/>
    <cellStyle name="Normal 97 3 3 5" xfId="47160"/>
    <cellStyle name="Normal 97 3 3 6" xfId="47161"/>
    <cellStyle name="Normal 97 3 4" xfId="18643"/>
    <cellStyle name="Normal 97 3 4 2" xfId="47162"/>
    <cellStyle name="Normal 97 3 4 2 2" xfId="47163"/>
    <cellStyle name="Normal 97 3 4 2 2 2" xfId="47164"/>
    <cellStyle name="Normal 97 3 4 2 2 2 2" xfId="47165"/>
    <cellStyle name="Normal 97 3 4 2 2 3" xfId="47166"/>
    <cellStyle name="Normal 97 3 4 2 2 4" xfId="47167"/>
    <cellStyle name="Normal 97 3 4 2 3" xfId="47168"/>
    <cellStyle name="Normal 97 3 4 2 3 2" xfId="47169"/>
    <cellStyle name="Normal 97 3 4 2 4" xfId="47170"/>
    <cellStyle name="Normal 97 3 4 2 5" xfId="47171"/>
    <cellStyle name="Normal 97 3 4 3" xfId="47172"/>
    <cellStyle name="Normal 97 3 4 3 2" xfId="47173"/>
    <cellStyle name="Normal 97 3 4 3 2 2" xfId="47174"/>
    <cellStyle name="Normal 97 3 4 3 3" xfId="47175"/>
    <cellStyle name="Normal 97 3 4 3 4" xfId="47176"/>
    <cellStyle name="Normal 97 3 4 4" xfId="47177"/>
    <cellStyle name="Normal 97 3 4 4 2" xfId="47178"/>
    <cellStyle name="Normal 97 3 4 5" xfId="47179"/>
    <cellStyle name="Normal 97 3 4 6" xfId="47180"/>
    <cellStyle name="Normal 97 3 5" xfId="47181"/>
    <cellStyle name="Normal 97 3 5 2" xfId="47182"/>
    <cellStyle name="Normal 97 3 5 2 2" xfId="47183"/>
    <cellStyle name="Normal 97 3 5 2 2 2" xfId="47184"/>
    <cellStyle name="Normal 97 3 5 2 2 2 2" xfId="47185"/>
    <cellStyle name="Normal 97 3 5 2 2 3" xfId="47186"/>
    <cellStyle name="Normal 97 3 5 2 3" xfId="47187"/>
    <cellStyle name="Normal 97 3 5 2 3 2" xfId="47188"/>
    <cellStyle name="Normal 97 3 5 2 4" xfId="47189"/>
    <cellStyle name="Normal 97 3 5 2 5" xfId="47190"/>
    <cellStyle name="Normal 97 3 5 3" xfId="47191"/>
    <cellStyle name="Normal 97 3 5 3 2" xfId="47192"/>
    <cellStyle name="Normal 97 3 5 3 2 2" xfId="47193"/>
    <cellStyle name="Normal 97 3 5 3 3" xfId="47194"/>
    <cellStyle name="Normal 97 3 5 4" xfId="47195"/>
    <cellStyle name="Normal 97 3 5 4 2" xfId="47196"/>
    <cellStyle name="Normal 97 3 5 5" xfId="47197"/>
    <cellStyle name="Normal 97 3 5 6" xfId="47198"/>
    <cellStyle name="Normal 97 3 6" xfId="47199"/>
    <cellStyle name="Normal 97 3 6 2" xfId="47200"/>
    <cellStyle name="Normal 97 3 6 2 2" xfId="47201"/>
    <cellStyle name="Normal 97 3 6 2 2 2" xfId="47202"/>
    <cellStyle name="Normal 97 3 6 2 3" xfId="47203"/>
    <cellStyle name="Normal 97 3 6 3" xfId="47204"/>
    <cellStyle name="Normal 97 3 6 3 2" xfId="47205"/>
    <cellStyle name="Normal 97 3 6 4" xfId="47206"/>
    <cellStyle name="Normal 97 3 6 5" xfId="47207"/>
    <cellStyle name="Normal 97 3 7" xfId="47208"/>
    <cellStyle name="Normal 97 3 7 2" xfId="47209"/>
    <cellStyle name="Normal 97 3 7 2 2" xfId="47210"/>
    <cellStyle name="Normal 97 3 7 3" xfId="47211"/>
    <cellStyle name="Normal 97 3 8" xfId="47212"/>
    <cellStyle name="Normal 97 3 8 2" xfId="47213"/>
    <cellStyle name="Normal 97 3 9" xfId="47214"/>
    <cellStyle name="Normal 97 4" xfId="18644"/>
    <cellStyle name="Normal 97 4 2" xfId="18645"/>
    <cellStyle name="Normal 97 4 2 2" xfId="18646"/>
    <cellStyle name="Normal 97 4 2 2 2" xfId="18647"/>
    <cellStyle name="Normal 97 4 2 2 2 2" xfId="47215"/>
    <cellStyle name="Normal 97 4 2 2 2 2 2" xfId="47216"/>
    <cellStyle name="Normal 97 4 2 2 2 3" xfId="47217"/>
    <cellStyle name="Normal 97 4 2 2 2 4" xfId="47218"/>
    <cellStyle name="Normal 97 4 2 2 3" xfId="47219"/>
    <cellStyle name="Normal 97 4 2 2 3 2" xfId="47220"/>
    <cellStyle name="Normal 97 4 2 2 4" xfId="47221"/>
    <cellStyle name="Normal 97 4 2 2 5" xfId="47222"/>
    <cellStyle name="Normal 97 4 2 3" xfId="18648"/>
    <cellStyle name="Normal 97 4 2 3 2" xfId="47223"/>
    <cellStyle name="Normal 97 4 2 3 2 2" xfId="47224"/>
    <cellStyle name="Normal 97 4 2 3 3" xfId="47225"/>
    <cellStyle name="Normal 97 4 2 3 4" xfId="47226"/>
    <cellStyle name="Normal 97 4 2 4" xfId="18649"/>
    <cellStyle name="Normal 97 4 2 4 2" xfId="47227"/>
    <cellStyle name="Normal 97 4 2 5" xfId="18650"/>
    <cellStyle name="Normal 97 4 2 6" xfId="47228"/>
    <cellStyle name="Normal 97 4 2_Table AA.27" xfId="18651"/>
    <cellStyle name="Normal 97 4 3" xfId="18652"/>
    <cellStyle name="Normal 97 4 3 2" xfId="18653"/>
    <cellStyle name="Normal 97 4 3 2 2" xfId="47229"/>
    <cellStyle name="Normal 97 4 3 2 2 2" xfId="47230"/>
    <cellStyle name="Normal 97 4 3 2 2 2 2" xfId="47231"/>
    <cellStyle name="Normal 97 4 3 2 2 3" xfId="47232"/>
    <cellStyle name="Normal 97 4 3 2 2 4" xfId="47233"/>
    <cellStyle name="Normal 97 4 3 2 3" xfId="47234"/>
    <cellStyle name="Normal 97 4 3 2 3 2" xfId="47235"/>
    <cellStyle name="Normal 97 4 3 2 4" xfId="47236"/>
    <cellStyle name="Normal 97 4 3 2 5" xfId="47237"/>
    <cellStyle name="Normal 97 4 3 3" xfId="47238"/>
    <cellStyle name="Normal 97 4 3 3 2" xfId="47239"/>
    <cellStyle name="Normal 97 4 3 3 2 2" xfId="47240"/>
    <cellStyle name="Normal 97 4 3 3 3" xfId="47241"/>
    <cellStyle name="Normal 97 4 3 3 4" xfId="47242"/>
    <cellStyle name="Normal 97 4 3 4" xfId="47243"/>
    <cellStyle name="Normal 97 4 3 4 2" xfId="47244"/>
    <cellStyle name="Normal 97 4 3 5" xfId="47245"/>
    <cellStyle name="Normal 97 4 3 6" xfId="47246"/>
    <cellStyle name="Normal 97 4 4" xfId="18654"/>
    <cellStyle name="Normal 97 4 4 2" xfId="47247"/>
    <cellStyle name="Normal 97 4 4 2 2" xfId="47248"/>
    <cellStyle name="Normal 97 4 4 2 2 2" xfId="47249"/>
    <cellStyle name="Normal 97 4 4 2 2 2 2" xfId="47250"/>
    <cellStyle name="Normal 97 4 4 2 2 3" xfId="47251"/>
    <cellStyle name="Normal 97 4 4 2 3" xfId="47252"/>
    <cellStyle name="Normal 97 4 4 2 3 2" xfId="47253"/>
    <cellStyle name="Normal 97 4 4 2 4" xfId="47254"/>
    <cellStyle name="Normal 97 4 4 2 5" xfId="47255"/>
    <cellStyle name="Normal 97 4 4 3" xfId="47256"/>
    <cellStyle name="Normal 97 4 4 3 2" xfId="47257"/>
    <cellStyle name="Normal 97 4 4 3 2 2" xfId="47258"/>
    <cellStyle name="Normal 97 4 4 3 3" xfId="47259"/>
    <cellStyle name="Normal 97 4 4 4" xfId="47260"/>
    <cellStyle name="Normal 97 4 4 4 2" xfId="47261"/>
    <cellStyle name="Normal 97 4 4 5" xfId="47262"/>
    <cellStyle name="Normal 97 4 4 6" xfId="47263"/>
    <cellStyle name="Normal 97 4 5" xfId="18655"/>
    <cellStyle name="Normal 97 4 5 2" xfId="47264"/>
    <cellStyle name="Normal 97 4 5 2 2" xfId="47265"/>
    <cellStyle name="Normal 97 4 5 2 2 2" xfId="47266"/>
    <cellStyle name="Normal 97 4 5 2 3" xfId="47267"/>
    <cellStyle name="Normal 97 4 5 3" xfId="47268"/>
    <cellStyle name="Normal 97 4 5 3 2" xfId="47269"/>
    <cellStyle name="Normal 97 4 5 4" xfId="47270"/>
    <cellStyle name="Normal 97 4 5 5" xfId="47271"/>
    <cellStyle name="Normal 97 4 6" xfId="18656"/>
    <cellStyle name="Normal 97 4 6 2" xfId="47272"/>
    <cellStyle name="Normal 97 4 6 2 2" xfId="47273"/>
    <cellStyle name="Normal 97 4 6 3" xfId="47274"/>
    <cellStyle name="Normal 97 4 7" xfId="47275"/>
    <cellStyle name="Normal 97 4 7 2" xfId="47276"/>
    <cellStyle name="Normal 97 4 8" xfId="47277"/>
    <cellStyle name="Normal 97 4 9" xfId="47278"/>
    <cellStyle name="Normal 97 4_Table AA.27" xfId="18657"/>
    <cellStyle name="Normal 97 5" xfId="18658"/>
    <cellStyle name="Normal 97 5 2" xfId="18659"/>
    <cellStyle name="Normal 97 5 2 2" xfId="18660"/>
    <cellStyle name="Normal 97 5 2 2 2" xfId="18661"/>
    <cellStyle name="Normal 97 5 2 2 2 2" xfId="47279"/>
    <cellStyle name="Normal 97 5 2 2 2 2 2" xfId="47280"/>
    <cellStyle name="Normal 97 5 2 2 2 3" xfId="47281"/>
    <cellStyle name="Normal 97 5 2 2 2 4" xfId="47282"/>
    <cellStyle name="Normal 97 5 2 2 3" xfId="47283"/>
    <cellStyle name="Normal 97 5 2 2 3 2" xfId="47284"/>
    <cellStyle name="Normal 97 5 2 2 4" xfId="47285"/>
    <cellStyle name="Normal 97 5 2 2 5" xfId="47286"/>
    <cellStyle name="Normal 97 5 2 3" xfId="18662"/>
    <cellStyle name="Normal 97 5 2 3 2" xfId="47287"/>
    <cellStyle name="Normal 97 5 2 3 2 2" xfId="47288"/>
    <cellStyle name="Normal 97 5 2 3 3" xfId="47289"/>
    <cellStyle name="Normal 97 5 2 3 4" xfId="47290"/>
    <cellStyle name="Normal 97 5 2 4" xfId="47291"/>
    <cellStyle name="Normal 97 5 2 4 2" xfId="47292"/>
    <cellStyle name="Normal 97 5 2 5" xfId="47293"/>
    <cellStyle name="Normal 97 5 2 6" xfId="47294"/>
    <cellStyle name="Normal 97 5 2_Table AA.27" xfId="18663"/>
    <cellStyle name="Normal 97 5 3" xfId="18664"/>
    <cellStyle name="Normal 97 5 3 2" xfId="18665"/>
    <cellStyle name="Normal 97 5 3 2 2" xfId="47295"/>
    <cellStyle name="Normal 97 5 3 2 2 2" xfId="47296"/>
    <cellStyle name="Normal 97 5 3 2 2 2 2" xfId="47297"/>
    <cellStyle name="Normal 97 5 3 2 2 3" xfId="47298"/>
    <cellStyle name="Normal 97 5 3 2 2 4" xfId="47299"/>
    <cellStyle name="Normal 97 5 3 2 3" xfId="47300"/>
    <cellStyle name="Normal 97 5 3 2 3 2" xfId="47301"/>
    <cellStyle name="Normal 97 5 3 2 4" xfId="47302"/>
    <cellStyle name="Normal 97 5 3 2 5" xfId="47303"/>
    <cellStyle name="Normal 97 5 3 3" xfId="47304"/>
    <cellStyle name="Normal 97 5 3 3 2" xfId="47305"/>
    <cellStyle name="Normal 97 5 3 3 2 2" xfId="47306"/>
    <cellStyle name="Normal 97 5 3 3 3" xfId="47307"/>
    <cellStyle name="Normal 97 5 3 3 4" xfId="47308"/>
    <cellStyle name="Normal 97 5 3 4" xfId="47309"/>
    <cellStyle name="Normal 97 5 3 4 2" xfId="47310"/>
    <cellStyle name="Normal 97 5 3 5" xfId="47311"/>
    <cellStyle name="Normal 97 5 3 6" xfId="47312"/>
    <cellStyle name="Normal 97 5 4" xfId="18666"/>
    <cellStyle name="Normal 97 5 4 2" xfId="47313"/>
    <cellStyle name="Normal 97 5 4 2 2" xfId="47314"/>
    <cellStyle name="Normal 97 5 4 2 2 2" xfId="47315"/>
    <cellStyle name="Normal 97 5 4 2 2 2 2" xfId="47316"/>
    <cellStyle name="Normal 97 5 4 2 2 3" xfId="47317"/>
    <cellStyle name="Normal 97 5 4 2 3" xfId="47318"/>
    <cellStyle name="Normal 97 5 4 2 3 2" xfId="47319"/>
    <cellStyle name="Normal 97 5 4 2 4" xfId="47320"/>
    <cellStyle name="Normal 97 5 4 2 5" xfId="47321"/>
    <cellStyle name="Normal 97 5 4 3" xfId="47322"/>
    <cellStyle name="Normal 97 5 4 3 2" xfId="47323"/>
    <cellStyle name="Normal 97 5 4 3 2 2" xfId="47324"/>
    <cellStyle name="Normal 97 5 4 3 3" xfId="47325"/>
    <cellStyle name="Normal 97 5 4 4" xfId="47326"/>
    <cellStyle name="Normal 97 5 4 4 2" xfId="47327"/>
    <cellStyle name="Normal 97 5 4 5" xfId="47328"/>
    <cellStyle name="Normal 97 5 4 6" xfId="47329"/>
    <cellStyle name="Normal 97 5 5" xfId="18667"/>
    <cellStyle name="Normal 97 5 5 2" xfId="47330"/>
    <cellStyle name="Normal 97 5 5 2 2" xfId="47331"/>
    <cellStyle name="Normal 97 5 5 2 2 2" xfId="47332"/>
    <cellStyle name="Normal 97 5 5 2 3" xfId="47333"/>
    <cellStyle name="Normal 97 5 5 3" xfId="47334"/>
    <cellStyle name="Normal 97 5 5 3 2" xfId="47335"/>
    <cellStyle name="Normal 97 5 5 4" xfId="47336"/>
    <cellStyle name="Normal 97 5 5 5" xfId="47337"/>
    <cellStyle name="Normal 97 5 6" xfId="18668"/>
    <cellStyle name="Normal 97 5 6 2" xfId="47338"/>
    <cellStyle name="Normal 97 5 6 2 2" xfId="47339"/>
    <cellStyle name="Normal 97 5 6 3" xfId="47340"/>
    <cellStyle name="Normal 97 5 7" xfId="47341"/>
    <cellStyle name="Normal 97 5 7 2" xfId="47342"/>
    <cellStyle name="Normal 97 5 8" xfId="47343"/>
    <cellStyle name="Normal 97 5 9" xfId="47344"/>
    <cellStyle name="Normal 97 5_Table AA.27" xfId="18669"/>
    <cellStyle name="Normal 97 6" xfId="18670"/>
    <cellStyle name="Normal 97 6 2" xfId="18671"/>
    <cellStyle name="Normal 97 6 2 2" xfId="18672"/>
    <cellStyle name="Normal 97 6 2 2 2" xfId="18673"/>
    <cellStyle name="Normal 97 6 2 2 2 2" xfId="47345"/>
    <cellStyle name="Normal 97 6 2 2 2 3" xfId="47346"/>
    <cellStyle name="Normal 97 6 2 2 3" xfId="47347"/>
    <cellStyle name="Normal 97 6 2 2 4" xfId="47348"/>
    <cellStyle name="Normal 97 6 2 3" xfId="18674"/>
    <cellStyle name="Normal 97 6 2 3 2" xfId="47349"/>
    <cellStyle name="Normal 97 6 2 3 3" xfId="47350"/>
    <cellStyle name="Normal 97 6 2 4" xfId="47351"/>
    <cellStyle name="Normal 97 6 2 5" xfId="47352"/>
    <cellStyle name="Normal 97 6 2_Table AA.27" xfId="18675"/>
    <cellStyle name="Normal 97 6 3" xfId="18676"/>
    <cellStyle name="Normal 97 6 3 2" xfId="18677"/>
    <cellStyle name="Normal 97 6 3 2 2" xfId="47353"/>
    <cellStyle name="Normal 97 6 3 2 3" xfId="47354"/>
    <cellStyle name="Normal 97 6 3 3" xfId="47355"/>
    <cellStyle name="Normal 97 6 3 4" xfId="47356"/>
    <cellStyle name="Normal 97 6 4" xfId="18678"/>
    <cellStyle name="Normal 97 6 4 2" xfId="47357"/>
    <cellStyle name="Normal 97 6 4 3" xfId="47358"/>
    <cellStyle name="Normal 97 6 5" xfId="18679"/>
    <cellStyle name="Normal 97 6 6" xfId="47359"/>
    <cellStyle name="Normal 97 6_Table AA.27" xfId="18680"/>
    <cellStyle name="Normal 97 7" xfId="18681"/>
    <cellStyle name="Normal 97 7 2" xfId="18682"/>
    <cellStyle name="Normal 97 7 2 2" xfId="18683"/>
    <cellStyle name="Normal 97 7 2 2 2" xfId="18684"/>
    <cellStyle name="Normal 97 7 2 2 2 2" xfId="47360"/>
    <cellStyle name="Normal 97 7 2 2 3" xfId="47361"/>
    <cellStyle name="Normal 97 7 2 2 4" xfId="47362"/>
    <cellStyle name="Normal 97 7 2 3" xfId="18685"/>
    <cellStyle name="Normal 97 7 2 3 2" xfId="47363"/>
    <cellStyle name="Normal 97 7 2 4" xfId="47364"/>
    <cellStyle name="Normal 97 7 2 5" xfId="47365"/>
    <cellStyle name="Normal 97 7 2_Table AA.27" xfId="18686"/>
    <cellStyle name="Normal 97 7 3" xfId="18687"/>
    <cellStyle name="Normal 97 7 3 2" xfId="18688"/>
    <cellStyle name="Normal 97 7 3 2 2" xfId="47366"/>
    <cellStyle name="Normal 97 7 3 3" xfId="47367"/>
    <cellStyle name="Normal 97 7 3 4" xfId="47368"/>
    <cellStyle name="Normal 97 7 4" xfId="18689"/>
    <cellStyle name="Normal 97 7 4 2" xfId="47369"/>
    <cellStyle name="Normal 97 7 5" xfId="47370"/>
    <cellStyle name="Normal 97 7 6" xfId="47371"/>
    <cellStyle name="Normal 97 7_Table AA.27" xfId="18690"/>
    <cellStyle name="Normal 97 8" xfId="18691"/>
    <cellStyle name="Normal 97 8 2" xfId="47372"/>
    <cellStyle name="Normal 97 8 2 2" xfId="47373"/>
    <cellStyle name="Normal 97 8 2 2 2" xfId="47374"/>
    <cellStyle name="Normal 97 8 2 2 2 2" xfId="47375"/>
    <cellStyle name="Normal 97 8 2 2 3" xfId="47376"/>
    <cellStyle name="Normal 97 8 2 2 4" xfId="47377"/>
    <cellStyle name="Normal 97 8 2 3" xfId="47378"/>
    <cellStyle name="Normal 97 8 2 3 2" xfId="47379"/>
    <cellStyle name="Normal 97 8 2 4" xfId="47380"/>
    <cellStyle name="Normal 97 8 2 5" xfId="47381"/>
    <cellStyle name="Normal 97 8 3" xfId="47382"/>
    <cellStyle name="Normal 97 8 3 2" xfId="47383"/>
    <cellStyle name="Normal 97 8 3 2 2" xfId="47384"/>
    <cellStyle name="Normal 97 8 3 3" xfId="47385"/>
    <cellStyle name="Normal 97 8 3 4" xfId="47386"/>
    <cellStyle name="Normal 97 8 4" xfId="47387"/>
    <cellStyle name="Normal 97 8 4 2" xfId="47388"/>
    <cellStyle name="Normal 97 8 5" xfId="47389"/>
    <cellStyle name="Normal 97 8 6" xfId="47390"/>
    <cellStyle name="Normal 97 9" xfId="47391"/>
    <cellStyle name="Normal 97 9 2" xfId="47392"/>
    <cellStyle name="Normal 97 9 2 2" xfId="47393"/>
    <cellStyle name="Normal 97 9 2 2 2" xfId="47394"/>
    <cellStyle name="Normal 97 9 2 3" xfId="47395"/>
    <cellStyle name="Normal 97 9 3" xfId="47396"/>
    <cellStyle name="Normal 97 9 3 2" xfId="47397"/>
    <cellStyle name="Normal 97 9 4" xfId="47398"/>
    <cellStyle name="Normal 98" xfId="18692"/>
    <cellStyle name="Normal 98 10" xfId="18693"/>
    <cellStyle name="Normal 98 10 2" xfId="47399"/>
    <cellStyle name="Normal 98 10 2 2" xfId="47400"/>
    <cellStyle name="Normal 98 10 3" xfId="47401"/>
    <cellStyle name="Normal 98 11" xfId="18694"/>
    <cellStyle name="Normal 98 11 2" xfId="47402"/>
    <cellStyle name="Normal 98 12" xfId="47403"/>
    <cellStyle name="Normal 98 13" xfId="47404"/>
    <cellStyle name="Normal 98 14" xfId="47405"/>
    <cellStyle name="Normal 98 15" xfId="47406"/>
    <cellStyle name="Normal 98 2" xfId="18695"/>
    <cellStyle name="Normal 98 2 10" xfId="18696"/>
    <cellStyle name="Normal 98 2 11" xfId="47407"/>
    <cellStyle name="Normal 98 2 12" xfId="47408"/>
    <cellStyle name="Normal 98 2 2" xfId="18697"/>
    <cellStyle name="Normal 98 2 2 2" xfId="18698"/>
    <cellStyle name="Normal 98 2 2 2 2" xfId="18699"/>
    <cellStyle name="Normal 98 2 2 2 2 2" xfId="18700"/>
    <cellStyle name="Normal 98 2 2 2 2 2 2" xfId="18701"/>
    <cellStyle name="Normal 98 2 2 2 2 2 2 2" xfId="47409"/>
    <cellStyle name="Normal 98 2 2 2 2 2 3" xfId="18702"/>
    <cellStyle name="Normal 98 2 2 2 2 2 4" xfId="47410"/>
    <cellStyle name="Normal 98 2 2 2 2 3" xfId="18703"/>
    <cellStyle name="Normal 98 2 2 2 2 3 2" xfId="47411"/>
    <cellStyle name="Normal 98 2 2 2 2 4" xfId="18704"/>
    <cellStyle name="Normal 98 2 2 2 2 5" xfId="47412"/>
    <cellStyle name="Normal 98 2 2 2 3" xfId="18705"/>
    <cellStyle name="Normal 98 2 2 2 3 2" xfId="18706"/>
    <cellStyle name="Normal 98 2 2 2 3 2 2" xfId="47413"/>
    <cellStyle name="Normal 98 2 2 2 3 3" xfId="18707"/>
    <cellStyle name="Normal 98 2 2 2 3 4" xfId="47414"/>
    <cellStyle name="Normal 98 2 2 2 4" xfId="18708"/>
    <cellStyle name="Normal 98 2 2 2 4 2" xfId="47415"/>
    <cellStyle name="Normal 98 2 2 2 5" xfId="18709"/>
    <cellStyle name="Normal 98 2 2 2 6" xfId="47416"/>
    <cellStyle name="Normal 98 2 2 3" xfId="18710"/>
    <cellStyle name="Normal 98 2 2 3 2" xfId="18711"/>
    <cellStyle name="Normal 98 2 2 3 2 2" xfId="18712"/>
    <cellStyle name="Normal 98 2 2 3 2 2 2" xfId="47417"/>
    <cellStyle name="Normal 98 2 2 3 2 2 2 2" xfId="47418"/>
    <cellStyle name="Normal 98 2 2 3 2 2 3" xfId="47419"/>
    <cellStyle name="Normal 98 2 2 3 2 2 4" xfId="47420"/>
    <cellStyle name="Normal 98 2 2 3 2 3" xfId="18713"/>
    <cellStyle name="Normal 98 2 2 3 2 3 2" xfId="47421"/>
    <cellStyle name="Normal 98 2 2 3 2 4" xfId="47422"/>
    <cellStyle name="Normal 98 2 2 3 2 5" xfId="47423"/>
    <cellStyle name="Normal 98 2 2 3 3" xfId="18714"/>
    <cellStyle name="Normal 98 2 2 3 3 2" xfId="47424"/>
    <cellStyle name="Normal 98 2 2 3 3 2 2" xfId="47425"/>
    <cellStyle name="Normal 98 2 2 3 3 3" xfId="47426"/>
    <cellStyle name="Normal 98 2 2 3 3 4" xfId="47427"/>
    <cellStyle name="Normal 98 2 2 3 4" xfId="18715"/>
    <cellStyle name="Normal 98 2 2 3 4 2" xfId="47428"/>
    <cellStyle name="Normal 98 2 2 3 5" xfId="47429"/>
    <cellStyle name="Normal 98 2 2 3 6" xfId="47430"/>
    <cellStyle name="Normal 98 2 2 4" xfId="18716"/>
    <cellStyle name="Normal 98 2 2 4 2" xfId="18717"/>
    <cellStyle name="Normal 98 2 2 4 2 2" xfId="47431"/>
    <cellStyle name="Normal 98 2 2 4 2 2 2" xfId="47432"/>
    <cellStyle name="Normal 98 2 2 4 2 2 2 2" xfId="47433"/>
    <cellStyle name="Normal 98 2 2 4 2 2 3" xfId="47434"/>
    <cellStyle name="Normal 98 2 2 4 2 3" xfId="47435"/>
    <cellStyle name="Normal 98 2 2 4 2 3 2" xfId="47436"/>
    <cellStyle name="Normal 98 2 2 4 2 4" xfId="47437"/>
    <cellStyle name="Normal 98 2 2 4 2 5" xfId="47438"/>
    <cellStyle name="Normal 98 2 2 4 3" xfId="18718"/>
    <cellStyle name="Normal 98 2 2 4 3 2" xfId="47439"/>
    <cellStyle name="Normal 98 2 2 4 3 2 2" xfId="47440"/>
    <cellStyle name="Normal 98 2 2 4 3 3" xfId="47441"/>
    <cellStyle name="Normal 98 2 2 4 4" xfId="47442"/>
    <cellStyle name="Normal 98 2 2 4 4 2" xfId="47443"/>
    <cellStyle name="Normal 98 2 2 4 5" xfId="47444"/>
    <cellStyle name="Normal 98 2 2 4 6" xfId="47445"/>
    <cellStyle name="Normal 98 2 2 5" xfId="18719"/>
    <cellStyle name="Normal 98 2 2 5 2" xfId="18720"/>
    <cellStyle name="Normal 98 2 2 5 2 2" xfId="47446"/>
    <cellStyle name="Normal 98 2 2 5 2 2 2" xfId="47447"/>
    <cellStyle name="Normal 98 2 2 5 2 3" xfId="47448"/>
    <cellStyle name="Normal 98 2 2 5 3" xfId="18721"/>
    <cellStyle name="Normal 98 2 2 5 3 2" xfId="47449"/>
    <cellStyle name="Normal 98 2 2 5 4" xfId="47450"/>
    <cellStyle name="Normal 98 2 2 5 5" xfId="47451"/>
    <cellStyle name="Normal 98 2 2 6" xfId="18722"/>
    <cellStyle name="Normal 98 2 2 6 2" xfId="47452"/>
    <cellStyle name="Normal 98 2 2 6 2 2" xfId="47453"/>
    <cellStyle name="Normal 98 2 2 6 3" xfId="47454"/>
    <cellStyle name="Normal 98 2 2 7" xfId="18723"/>
    <cellStyle name="Normal 98 2 2 7 2" xfId="47455"/>
    <cellStyle name="Normal 98 2 2 8" xfId="18724"/>
    <cellStyle name="Normal 98 2 2 9" xfId="47456"/>
    <cellStyle name="Normal 98 2 3" xfId="18725"/>
    <cellStyle name="Normal 98 2 3 2" xfId="18726"/>
    <cellStyle name="Normal 98 2 3 2 2" xfId="18727"/>
    <cellStyle name="Normal 98 2 3 2 2 2" xfId="18728"/>
    <cellStyle name="Normal 98 2 3 2 2 2 2" xfId="47457"/>
    <cellStyle name="Normal 98 2 3 2 2 3" xfId="18729"/>
    <cellStyle name="Normal 98 2 3 2 2 4" xfId="18730"/>
    <cellStyle name="Normal 98 2 3 2 3" xfId="18731"/>
    <cellStyle name="Normal 98 2 3 2 3 2" xfId="47458"/>
    <cellStyle name="Normal 98 2 3 2 4" xfId="18732"/>
    <cellStyle name="Normal 98 2 3 2 5" xfId="18733"/>
    <cellStyle name="Normal 98 2 3 2_Table AA.27" xfId="18734"/>
    <cellStyle name="Normal 98 2 3 3" xfId="18735"/>
    <cellStyle name="Normal 98 2 3 3 2" xfId="18736"/>
    <cellStyle name="Normal 98 2 3 3 2 2" xfId="47459"/>
    <cellStyle name="Normal 98 2 3 3 3" xfId="18737"/>
    <cellStyle name="Normal 98 2 3 3 4" xfId="18738"/>
    <cellStyle name="Normal 98 2 3 4" xfId="18739"/>
    <cellStyle name="Normal 98 2 3 4 2" xfId="47460"/>
    <cellStyle name="Normal 98 2 3 5" xfId="18740"/>
    <cellStyle name="Normal 98 2 3 6" xfId="18741"/>
    <cellStyle name="Normal 98 2 3_Table AA.27" xfId="18742"/>
    <cellStyle name="Normal 98 2 4" xfId="18743"/>
    <cellStyle name="Normal 98 2 4 2" xfId="18744"/>
    <cellStyle name="Normal 98 2 4 2 2" xfId="18745"/>
    <cellStyle name="Normal 98 2 4 2 2 2" xfId="18746"/>
    <cellStyle name="Normal 98 2 4 2 2 2 2" xfId="47461"/>
    <cellStyle name="Normal 98 2 4 2 2 3" xfId="47462"/>
    <cellStyle name="Normal 98 2 4 2 2 4" xfId="47463"/>
    <cellStyle name="Normal 98 2 4 2 3" xfId="18747"/>
    <cellStyle name="Normal 98 2 4 2 3 2" xfId="47464"/>
    <cellStyle name="Normal 98 2 4 2 4" xfId="18748"/>
    <cellStyle name="Normal 98 2 4 2 5" xfId="18749"/>
    <cellStyle name="Normal 98 2 4 2_Table AA.27" xfId="18750"/>
    <cellStyle name="Normal 98 2 4 3" xfId="18751"/>
    <cellStyle name="Normal 98 2 4 3 2" xfId="18752"/>
    <cellStyle name="Normal 98 2 4 3 2 2" xfId="47465"/>
    <cellStyle name="Normal 98 2 4 3 3" xfId="47466"/>
    <cellStyle name="Normal 98 2 4 3 4" xfId="47467"/>
    <cellStyle name="Normal 98 2 4 4" xfId="18753"/>
    <cellStyle name="Normal 98 2 4 4 2" xfId="47468"/>
    <cellStyle name="Normal 98 2 4 5" xfId="18754"/>
    <cellStyle name="Normal 98 2 4 6" xfId="18755"/>
    <cellStyle name="Normal 98 2 4_Table AA.27" xfId="18756"/>
    <cellStyle name="Normal 98 2 5" xfId="18757"/>
    <cellStyle name="Normal 98 2 5 2" xfId="18758"/>
    <cellStyle name="Normal 98 2 5 2 2" xfId="18759"/>
    <cellStyle name="Normal 98 2 5 2 2 2" xfId="18760"/>
    <cellStyle name="Normal 98 2 5 2 2 2 2" xfId="47469"/>
    <cellStyle name="Normal 98 2 5 2 2 3" xfId="47470"/>
    <cellStyle name="Normal 98 2 5 2 3" xfId="18761"/>
    <cellStyle name="Normal 98 2 5 2 3 2" xfId="47471"/>
    <cellStyle name="Normal 98 2 5 2 4" xfId="47472"/>
    <cellStyle name="Normal 98 2 5 2 5" xfId="47473"/>
    <cellStyle name="Normal 98 2 5 2_Table AA.27" xfId="18762"/>
    <cellStyle name="Normal 98 2 5 3" xfId="18763"/>
    <cellStyle name="Normal 98 2 5 3 2" xfId="18764"/>
    <cellStyle name="Normal 98 2 5 3 2 2" xfId="47474"/>
    <cellStyle name="Normal 98 2 5 3 3" xfId="47475"/>
    <cellStyle name="Normal 98 2 5 4" xfId="18765"/>
    <cellStyle name="Normal 98 2 5 4 2" xfId="47476"/>
    <cellStyle name="Normal 98 2 5 5" xfId="18766"/>
    <cellStyle name="Normal 98 2 5 6" xfId="18767"/>
    <cellStyle name="Normal 98 2 5_Table AA.27" xfId="18768"/>
    <cellStyle name="Normal 98 2 6" xfId="18769"/>
    <cellStyle name="Normal 98 2 6 2" xfId="18770"/>
    <cellStyle name="Normal 98 2 6 2 2" xfId="18771"/>
    <cellStyle name="Normal 98 2 6 2 2 2" xfId="18772"/>
    <cellStyle name="Normal 98 2 6 2 3" xfId="18773"/>
    <cellStyle name="Normal 98 2 6 2_Table AA.27" xfId="18774"/>
    <cellStyle name="Normal 98 2 6 3" xfId="18775"/>
    <cellStyle name="Normal 98 2 6 3 2" xfId="18776"/>
    <cellStyle name="Normal 98 2 6 4" xfId="18777"/>
    <cellStyle name="Normal 98 2 6 5" xfId="18778"/>
    <cellStyle name="Normal 98 2 6 6" xfId="18779"/>
    <cellStyle name="Normal 98 2 6_Table AA.27" xfId="18780"/>
    <cellStyle name="Normal 98 2 7" xfId="18781"/>
    <cellStyle name="Normal 98 2 7 2" xfId="47477"/>
    <cellStyle name="Normal 98 2 7 2 2" xfId="47478"/>
    <cellStyle name="Normal 98 2 7 3" xfId="47479"/>
    <cellStyle name="Normal 98 2 8" xfId="18782"/>
    <cellStyle name="Normal 98 2 8 2" xfId="47480"/>
    <cellStyle name="Normal 98 2 9" xfId="18783"/>
    <cellStyle name="Normal 98 3" xfId="18784"/>
    <cellStyle name="Normal 98 3 10" xfId="47481"/>
    <cellStyle name="Normal 98 3 11" xfId="47482"/>
    <cellStyle name="Normal 98 3 2" xfId="18785"/>
    <cellStyle name="Normal 98 3 2 2" xfId="18786"/>
    <cellStyle name="Normal 98 3 2 2 2" xfId="18787"/>
    <cellStyle name="Normal 98 3 2 2 2 2" xfId="18788"/>
    <cellStyle name="Normal 98 3 2 2 2 2 2" xfId="47483"/>
    <cellStyle name="Normal 98 3 2 2 2 2 2 2" xfId="47484"/>
    <cellStyle name="Normal 98 3 2 2 2 2 3" xfId="47485"/>
    <cellStyle name="Normal 98 3 2 2 2 2 4" xfId="47486"/>
    <cellStyle name="Normal 98 3 2 2 2 3" xfId="18789"/>
    <cellStyle name="Normal 98 3 2 2 2 3 2" xfId="47487"/>
    <cellStyle name="Normal 98 3 2 2 2 4" xfId="47488"/>
    <cellStyle name="Normal 98 3 2 2 2 5" xfId="47489"/>
    <cellStyle name="Normal 98 3 2 2 3" xfId="18790"/>
    <cellStyle name="Normal 98 3 2 2 3 2" xfId="47490"/>
    <cellStyle name="Normal 98 3 2 2 3 2 2" xfId="47491"/>
    <cellStyle name="Normal 98 3 2 2 3 3" xfId="47492"/>
    <cellStyle name="Normal 98 3 2 2 3 4" xfId="47493"/>
    <cellStyle name="Normal 98 3 2 2 4" xfId="18791"/>
    <cellStyle name="Normal 98 3 2 2 4 2" xfId="47494"/>
    <cellStyle name="Normal 98 3 2 2 5" xfId="47495"/>
    <cellStyle name="Normal 98 3 2 2 6" xfId="47496"/>
    <cellStyle name="Normal 98 3 2 3" xfId="18792"/>
    <cellStyle name="Normal 98 3 2 3 2" xfId="18793"/>
    <cellStyle name="Normal 98 3 2 3 2 2" xfId="47497"/>
    <cellStyle name="Normal 98 3 2 3 2 2 2" xfId="47498"/>
    <cellStyle name="Normal 98 3 2 3 2 2 2 2" xfId="47499"/>
    <cellStyle name="Normal 98 3 2 3 2 2 3" xfId="47500"/>
    <cellStyle name="Normal 98 3 2 3 2 2 4" xfId="47501"/>
    <cellStyle name="Normal 98 3 2 3 2 3" xfId="47502"/>
    <cellStyle name="Normal 98 3 2 3 2 3 2" xfId="47503"/>
    <cellStyle name="Normal 98 3 2 3 2 4" xfId="47504"/>
    <cellStyle name="Normal 98 3 2 3 2 5" xfId="47505"/>
    <cellStyle name="Normal 98 3 2 3 3" xfId="18794"/>
    <cellStyle name="Normal 98 3 2 3 3 2" xfId="47506"/>
    <cellStyle name="Normal 98 3 2 3 3 2 2" xfId="47507"/>
    <cellStyle name="Normal 98 3 2 3 3 3" xfId="47508"/>
    <cellStyle name="Normal 98 3 2 3 3 4" xfId="47509"/>
    <cellStyle name="Normal 98 3 2 3 4" xfId="47510"/>
    <cellStyle name="Normal 98 3 2 3 4 2" xfId="47511"/>
    <cellStyle name="Normal 98 3 2 3 5" xfId="47512"/>
    <cellStyle name="Normal 98 3 2 3 6" xfId="47513"/>
    <cellStyle name="Normal 98 3 2 4" xfId="18795"/>
    <cellStyle name="Normal 98 3 2 4 2" xfId="18796"/>
    <cellStyle name="Normal 98 3 2 4 2 2" xfId="47514"/>
    <cellStyle name="Normal 98 3 2 4 2 2 2" xfId="47515"/>
    <cellStyle name="Normal 98 3 2 4 2 2 2 2" xfId="47516"/>
    <cellStyle name="Normal 98 3 2 4 2 2 3" xfId="47517"/>
    <cellStyle name="Normal 98 3 2 4 2 3" xfId="47518"/>
    <cellStyle name="Normal 98 3 2 4 2 3 2" xfId="47519"/>
    <cellStyle name="Normal 98 3 2 4 2 4" xfId="47520"/>
    <cellStyle name="Normal 98 3 2 4 2 5" xfId="47521"/>
    <cellStyle name="Normal 98 3 2 4 3" xfId="18797"/>
    <cellStyle name="Normal 98 3 2 4 3 2" xfId="47522"/>
    <cellStyle name="Normal 98 3 2 4 3 2 2" xfId="47523"/>
    <cellStyle name="Normal 98 3 2 4 3 3" xfId="47524"/>
    <cellStyle name="Normal 98 3 2 4 4" xfId="47525"/>
    <cellStyle name="Normal 98 3 2 4 4 2" xfId="47526"/>
    <cellStyle name="Normal 98 3 2 4 5" xfId="47527"/>
    <cellStyle name="Normal 98 3 2 4 6" xfId="47528"/>
    <cellStyle name="Normal 98 3 2 5" xfId="18798"/>
    <cellStyle name="Normal 98 3 2 5 2" xfId="47529"/>
    <cellStyle name="Normal 98 3 2 5 2 2" xfId="47530"/>
    <cellStyle name="Normal 98 3 2 5 2 2 2" xfId="47531"/>
    <cellStyle name="Normal 98 3 2 5 2 3" xfId="47532"/>
    <cellStyle name="Normal 98 3 2 5 3" xfId="47533"/>
    <cellStyle name="Normal 98 3 2 5 3 2" xfId="47534"/>
    <cellStyle name="Normal 98 3 2 5 4" xfId="47535"/>
    <cellStyle name="Normal 98 3 2 5 5" xfId="47536"/>
    <cellStyle name="Normal 98 3 2 6" xfId="18799"/>
    <cellStyle name="Normal 98 3 2 6 2" xfId="47537"/>
    <cellStyle name="Normal 98 3 2 6 2 2" xfId="47538"/>
    <cellStyle name="Normal 98 3 2 6 3" xfId="47539"/>
    <cellStyle name="Normal 98 3 2 7" xfId="47540"/>
    <cellStyle name="Normal 98 3 2 7 2" xfId="47541"/>
    <cellStyle name="Normal 98 3 2 8" xfId="47542"/>
    <cellStyle name="Normal 98 3 2 9" xfId="47543"/>
    <cellStyle name="Normal 98 3 3" xfId="18800"/>
    <cellStyle name="Normal 98 3 3 2" xfId="18801"/>
    <cellStyle name="Normal 98 3 3 2 2" xfId="18802"/>
    <cellStyle name="Normal 98 3 3 2 2 2" xfId="47544"/>
    <cellStyle name="Normal 98 3 3 2 2 2 2" xfId="47545"/>
    <cellStyle name="Normal 98 3 3 2 2 3" xfId="47546"/>
    <cellStyle name="Normal 98 3 3 2 2 4" xfId="47547"/>
    <cellStyle name="Normal 98 3 3 2 3" xfId="18803"/>
    <cellStyle name="Normal 98 3 3 2 3 2" xfId="47548"/>
    <cellStyle name="Normal 98 3 3 2 4" xfId="47549"/>
    <cellStyle name="Normal 98 3 3 2 5" xfId="47550"/>
    <cellStyle name="Normal 98 3 3 3" xfId="18804"/>
    <cellStyle name="Normal 98 3 3 3 2" xfId="47551"/>
    <cellStyle name="Normal 98 3 3 3 2 2" xfId="47552"/>
    <cellStyle name="Normal 98 3 3 3 3" xfId="47553"/>
    <cellStyle name="Normal 98 3 3 3 4" xfId="47554"/>
    <cellStyle name="Normal 98 3 3 4" xfId="18805"/>
    <cellStyle name="Normal 98 3 3 4 2" xfId="47555"/>
    <cellStyle name="Normal 98 3 3 5" xfId="47556"/>
    <cellStyle name="Normal 98 3 3 6" xfId="47557"/>
    <cellStyle name="Normal 98 3 4" xfId="18806"/>
    <cellStyle name="Normal 98 3 4 2" xfId="18807"/>
    <cellStyle name="Normal 98 3 4 2 2" xfId="47558"/>
    <cellStyle name="Normal 98 3 4 2 2 2" xfId="47559"/>
    <cellStyle name="Normal 98 3 4 2 2 2 2" xfId="47560"/>
    <cellStyle name="Normal 98 3 4 2 2 3" xfId="47561"/>
    <cellStyle name="Normal 98 3 4 2 2 4" xfId="47562"/>
    <cellStyle name="Normal 98 3 4 2 3" xfId="47563"/>
    <cellStyle name="Normal 98 3 4 2 3 2" xfId="47564"/>
    <cellStyle name="Normal 98 3 4 2 4" xfId="47565"/>
    <cellStyle name="Normal 98 3 4 2 5" xfId="47566"/>
    <cellStyle name="Normal 98 3 4 3" xfId="18808"/>
    <cellStyle name="Normal 98 3 4 3 2" xfId="47567"/>
    <cellStyle name="Normal 98 3 4 3 2 2" xfId="47568"/>
    <cellStyle name="Normal 98 3 4 3 3" xfId="47569"/>
    <cellStyle name="Normal 98 3 4 3 4" xfId="47570"/>
    <cellStyle name="Normal 98 3 4 4" xfId="47571"/>
    <cellStyle name="Normal 98 3 4 4 2" xfId="47572"/>
    <cellStyle name="Normal 98 3 4 5" xfId="47573"/>
    <cellStyle name="Normal 98 3 4 6" xfId="47574"/>
    <cellStyle name="Normal 98 3 5" xfId="18809"/>
    <cellStyle name="Normal 98 3 5 2" xfId="18810"/>
    <cellStyle name="Normal 98 3 5 2 2" xfId="47575"/>
    <cellStyle name="Normal 98 3 5 2 2 2" xfId="47576"/>
    <cellStyle name="Normal 98 3 5 2 2 2 2" xfId="47577"/>
    <cellStyle name="Normal 98 3 5 2 2 3" xfId="47578"/>
    <cellStyle name="Normal 98 3 5 2 3" xfId="47579"/>
    <cellStyle name="Normal 98 3 5 2 3 2" xfId="47580"/>
    <cellStyle name="Normal 98 3 5 2 4" xfId="47581"/>
    <cellStyle name="Normal 98 3 5 2 5" xfId="47582"/>
    <cellStyle name="Normal 98 3 5 3" xfId="18811"/>
    <cellStyle name="Normal 98 3 5 3 2" xfId="47583"/>
    <cellStyle name="Normal 98 3 5 3 2 2" xfId="47584"/>
    <cellStyle name="Normal 98 3 5 3 3" xfId="47585"/>
    <cellStyle name="Normal 98 3 5 4" xfId="47586"/>
    <cellStyle name="Normal 98 3 5 4 2" xfId="47587"/>
    <cellStyle name="Normal 98 3 5 5" xfId="47588"/>
    <cellStyle name="Normal 98 3 5 6" xfId="47589"/>
    <cellStyle name="Normal 98 3 6" xfId="18812"/>
    <cellStyle name="Normal 98 3 6 2" xfId="47590"/>
    <cellStyle name="Normal 98 3 6 2 2" xfId="47591"/>
    <cellStyle name="Normal 98 3 6 2 2 2" xfId="47592"/>
    <cellStyle name="Normal 98 3 6 2 3" xfId="47593"/>
    <cellStyle name="Normal 98 3 6 3" xfId="47594"/>
    <cellStyle name="Normal 98 3 6 3 2" xfId="47595"/>
    <cellStyle name="Normal 98 3 6 4" xfId="47596"/>
    <cellStyle name="Normal 98 3 6 5" xfId="47597"/>
    <cellStyle name="Normal 98 3 7" xfId="18813"/>
    <cellStyle name="Normal 98 3 7 2" xfId="47598"/>
    <cellStyle name="Normal 98 3 7 2 2" xfId="47599"/>
    <cellStyle name="Normal 98 3 7 3" xfId="47600"/>
    <cellStyle name="Normal 98 3 8" xfId="18814"/>
    <cellStyle name="Normal 98 3 8 2" xfId="47601"/>
    <cellStyle name="Normal 98 3 9" xfId="47602"/>
    <cellStyle name="Normal 98 4" xfId="18815"/>
    <cellStyle name="Normal 98 4 2" xfId="18816"/>
    <cellStyle name="Normal 98 4 2 2" xfId="18817"/>
    <cellStyle name="Normal 98 4 2 2 2" xfId="18818"/>
    <cellStyle name="Normal 98 4 2 2 2 2" xfId="47603"/>
    <cellStyle name="Normal 98 4 2 2 2 2 2" xfId="47604"/>
    <cellStyle name="Normal 98 4 2 2 2 3" xfId="47605"/>
    <cellStyle name="Normal 98 4 2 2 2 4" xfId="47606"/>
    <cellStyle name="Normal 98 4 2 2 3" xfId="18819"/>
    <cellStyle name="Normal 98 4 2 2 3 2" xfId="47607"/>
    <cellStyle name="Normal 98 4 2 2 4" xfId="18820"/>
    <cellStyle name="Normal 98 4 2 2 5" xfId="47608"/>
    <cellStyle name="Normal 98 4 2 3" xfId="18821"/>
    <cellStyle name="Normal 98 4 2 3 2" xfId="47609"/>
    <cellStyle name="Normal 98 4 2 3 2 2" xfId="47610"/>
    <cellStyle name="Normal 98 4 2 3 3" xfId="47611"/>
    <cellStyle name="Normal 98 4 2 3 4" xfId="47612"/>
    <cellStyle name="Normal 98 4 2 4" xfId="18822"/>
    <cellStyle name="Normal 98 4 2 4 2" xfId="47613"/>
    <cellStyle name="Normal 98 4 2 5" xfId="18823"/>
    <cellStyle name="Normal 98 4 2 6" xfId="47614"/>
    <cellStyle name="Normal 98 4 2_Table AA.27" xfId="18824"/>
    <cellStyle name="Normal 98 4 3" xfId="18825"/>
    <cellStyle name="Normal 98 4 3 2" xfId="18826"/>
    <cellStyle name="Normal 98 4 3 2 2" xfId="47615"/>
    <cellStyle name="Normal 98 4 3 2 2 2" xfId="47616"/>
    <cellStyle name="Normal 98 4 3 2 2 2 2" xfId="47617"/>
    <cellStyle name="Normal 98 4 3 2 2 3" xfId="47618"/>
    <cellStyle name="Normal 98 4 3 2 2 4" xfId="47619"/>
    <cellStyle name="Normal 98 4 3 2 3" xfId="47620"/>
    <cellStyle name="Normal 98 4 3 2 3 2" xfId="47621"/>
    <cellStyle name="Normal 98 4 3 2 4" xfId="47622"/>
    <cellStyle name="Normal 98 4 3 2 5" xfId="47623"/>
    <cellStyle name="Normal 98 4 3 3" xfId="18827"/>
    <cellStyle name="Normal 98 4 3 3 2" xfId="47624"/>
    <cellStyle name="Normal 98 4 3 3 2 2" xfId="47625"/>
    <cellStyle name="Normal 98 4 3 3 3" xfId="47626"/>
    <cellStyle name="Normal 98 4 3 3 4" xfId="47627"/>
    <cellStyle name="Normal 98 4 3 4" xfId="18828"/>
    <cellStyle name="Normal 98 4 3 4 2" xfId="47628"/>
    <cellStyle name="Normal 98 4 3 5" xfId="47629"/>
    <cellStyle name="Normal 98 4 3 6" xfId="47630"/>
    <cellStyle name="Normal 98 4 4" xfId="18829"/>
    <cellStyle name="Normal 98 4 4 2" xfId="18830"/>
    <cellStyle name="Normal 98 4 4 2 2" xfId="47631"/>
    <cellStyle name="Normal 98 4 4 2 2 2" xfId="47632"/>
    <cellStyle name="Normal 98 4 4 2 2 2 2" xfId="47633"/>
    <cellStyle name="Normal 98 4 4 2 2 3" xfId="47634"/>
    <cellStyle name="Normal 98 4 4 2 3" xfId="47635"/>
    <cellStyle name="Normal 98 4 4 2 3 2" xfId="47636"/>
    <cellStyle name="Normal 98 4 4 2 4" xfId="47637"/>
    <cellStyle name="Normal 98 4 4 2 5" xfId="47638"/>
    <cellStyle name="Normal 98 4 4 3" xfId="18831"/>
    <cellStyle name="Normal 98 4 4 3 2" xfId="47639"/>
    <cellStyle name="Normal 98 4 4 3 2 2" xfId="47640"/>
    <cellStyle name="Normal 98 4 4 3 3" xfId="47641"/>
    <cellStyle name="Normal 98 4 4 4" xfId="47642"/>
    <cellStyle name="Normal 98 4 4 4 2" xfId="47643"/>
    <cellStyle name="Normal 98 4 4 5" xfId="47644"/>
    <cellStyle name="Normal 98 4 4 6" xfId="47645"/>
    <cellStyle name="Normal 98 4 5" xfId="18832"/>
    <cellStyle name="Normal 98 4 5 2" xfId="47646"/>
    <cellStyle name="Normal 98 4 5 2 2" xfId="47647"/>
    <cellStyle name="Normal 98 4 5 2 2 2" xfId="47648"/>
    <cellStyle name="Normal 98 4 5 2 3" xfId="47649"/>
    <cellStyle name="Normal 98 4 5 3" xfId="47650"/>
    <cellStyle name="Normal 98 4 5 3 2" xfId="47651"/>
    <cellStyle name="Normal 98 4 5 4" xfId="47652"/>
    <cellStyle name="Normal 98 4 5 5" xfId="47653"/>
    <cellStyle name="Normal 98 4 6" xfId="18833"/>
    <cellStyle name="Normal 98 4 6 2" xfId="47654"/>
    <cellStyle name="Normal 98 4 6 2 2" xfId="47655"/>
    <cellStyle name="Normal 98 4 6 3" xfId="47656"/>
    <cellStyle name="Normal 98 4 7" xfId="47657"/>
    <cellStyle name="Normal 98 4 7 2" xfId="47658"/>
    <cellStyle name="Normal 98 4 8" xfId="47659"/>
    <cellStyle name="Normal 98 4 9" xfId="47660"/>
    <cellStyle name="Normal 98 4_Table AA.27" xfId="18834"/>
    <cellStyle name="Normal 98 5" xfId="18835"/>
    <cellStyle name="Normal 98 5 2" xfId="18836"/>
    <cellStyle name="Normal 98 5 2 2" xfId="18837"/>
    <cellStyle name="Normal 98 5 2 2 2" xfId="18838"/>
    <cellStyle name="Normal 98 5 2 2 2 2" xfId="47661"/>
    <cellStyle name="Normal 98 5 2 2 2 2 2" xfId="47662"/>
    <cellStyle name="Normal 98 5 2 2 2 3" xfId="47663"/>
    <cellStyle name="Normal 98 5 2 2 2 4" xfId="47664"/>
    <cellStyle name="Normal 98 5 2 2 3" xfId="47665"/>
    <cellStyle name="Normal 98 5 2 2 3 2" xfId="47666"/>
    <cellStyle name="Normal 98 5 2 2 4" xfId="47667"/>
    <cellStyle name="Normal 98 5 2 2 5" xfId="47668"/>
    <cellStyle name="Normal 98 5 2 3" xfId="18839"/>
    <cellStyle name="Normal 98 5 2 3 2" xfId="47669"/>
    <cellStyle name="Normal 98 5 2 3 2 2" xfId="47670"/>
    <cellStyle name="Normal 98 5 2 3 3" xfId="47671"/>
    <cellStyle name="Normal 98 5 2 3 4" xfId="47672"/>
    <cellStyle name="Normal 98 5 2 4" xfId="18840"/>
    <cellStyle name="Normal 98 5 2 4 2" xfId="47673"/>
    <cellStyle name="Normal 98 5 2 5" xfId="18841"/>
    <cellStyle name="Normal 98 5 2 6" xfId="47674"/>
    <cellStyle name="Normal 98 5 2_Table AA.27" xfId="18842"/>
    <cellStyle name="Normal 98 5 3" xfId="18843"/>
    <cellStyle name="Normal 98 5 3 2" xfId="18844"/>
    <cellStyle name="Normal 98 5 3 2 2" xfId="47675"/>
    <cellStyle name="Normal 98 5 3 2 2 2" xfId="47676"/>
    <cellStyle name="Normal 98 5 3 2 2 2 2" xfId="47677"/>
    <cellStyle name="Normal 98 5 3 2 2 3" xfId="47678"/>
    <cellStyle name="Normal 98 5 3 2 2 4" xfId="47679"/>
    <cellStyle name="Normal 98 5 3 2 3" xfId="47680"/>
    <cellStyle name="Normal 98 5 3 2 3 2" xfId="47681"/>
    <cellStyle name="Normal 98 5 3 2 4" xfId="47682"/>
    <cellStyle name="Normal 98 5 3 2 5" xfId="47683"/>
    <cellStyle name="Normal 98 5 3 3" xfId="18845"/>
    <cellStyle name="Normal 98 5 3 3 2" xfId="47684"/>
    <cellStyle name="Normal 98 5 3 3 2 2" xfId="47685"/>
    <cellStyle name="Normal 98 5 3 3 3" xfId="47686"/>
    <cellStyle name="Normal 98 5 3 3 4" xfId="47687"/>
    <cellStyle name="Normal 98 5 3 4" xfId="18846"/>
    <cellStyle name="Normal 98 5 3 4 2" xfId="47688"/>
    <cellStyle name="Normal 98 5 3 5" xfId="47689"/>
    <cellStyle name="Normal 98 5 3 6" xfId="47690"/>
    <cellStyle name="Normal 98 5 4" xfId="18847"/>
    <cellStyle name="Normal 98 5 4 2" xfId="47691"/>
    <cellStyle name="Normal 98 5 4 2 2" xfId="47692"/>
    <cellStyle name="Normal 98 5 4 2 2 2" xfId="47693"/>
    <cellStyle name="Normal 98 5 4 2 2 2 2" xfId="47694"/>
    <cellStyle name="Normal 98 5 4 2 2 3" xfId="47695"/>
    <cellStyle name="Normal 98 5 4 2 3" xfId="47696"/>
    <cellStyle name="Normal 98 5 4 2 3 2" xfId="47697"/>
    <cellStyle name="Normal 98 5 4 2 4" xfId="47698"/>
    <cellStyle name="Normal 98 5 4 2 5" xfId="47699"/>
    <cellStyle name="Normal 98 5 4 3" xfId="47700"/>
    <cellStyle name="Normal 98 5 4 3 2" xfId="47701"/>
    <cellStyle name="Normal 98 5 4 3 2 2" xfId="47702"/>
    <cellStyle name="Normal 98 5 4 3 3" xfId="47703"/>
    <cellStyle name="Normal 98 5 4 4" xfId="47704"/>
    <cellStyle name="Normal 98 5 4 4 2" xfId="47705"/>
    <cellStyle name="Normal 98 5 4 5" xfId="47706"/>
    <cellStyle name="Normal 98 5 4 6" xfId="47707"/>
    <cellStyle name="Normal 98 5 5" xfId="18848"/>
    <cellStyle name="Normal 98 5 5 2" xfId="47708"/>
    <cellStyle name="Normal 98 5 5 2 2" xfId="47709"/>
    <cellStyle name="Normal 98 5 5 2 2 2" xfId="47710"/>
    <cellStyle name="Normal 98 5 5 2 3" xfId="47711"/>
    <cellStyle name="Normal 98 5 5 3" xfId="47712"/>
    <cellStyle name="Normal 98 5 5 3 2" xfId="47713"/>
    <cellStyle name="Normal 98 5 5 4" xfId="47714"/>
    <cellStyle name="Normal 98 5 5 5" xfId="47715"/>
    <cellStyle name="Normal 98 5 6" xfId="18849"/>
    <cellStyle name="Normal 98 5 6 2" xfId="47716"/>
    <cellStyle name="Normal 98 5 6 2 2" xfId="47717"/>
    <cellStyle name="Normal 98 5 6 3" xfId="47718"/>
    <cellStyle name="Normal 98 5 7" xfId="47719"/>
    <cellStyle name="Normal 98 5 7 2" xfId="47720"/>
    <cellStyle name="Normal 98 5 8" xfId="47721"/>
    <cellStyle name="Normal 98 5 9" xfId="47722"/>
    <cellStyle name="Normal 98 5_Table AA.27" xfId="18850"/>
    <cellStyle name="Normal 98 6" xfId="18851"/>
    <cellStyle name="Normal 98 6 2" xfId="18852"/>
    <cellStyle name="Normal 98 6 2 2" xfId="18853"/>
    <cellStyle name="Normal 98 6 2 2 2" xfId="18854"/>
    <cellStyle name="Normal 98 6 2 2 2 2" xfId="47723"/>
    <cellStyle name="Normal 98 6 2 2 2 3" xfId="47724"/>
    <cellStyle name="Normal 98 6 2 2 3" xfId="47725"/>
    <cellStyle name="Normal 98 6 2 2 4" xfId="47726"/>
    <cellStyle name="Normal 98 6 2 3" xfId="18855"/>
    <cellStyle name="Normal 98 6 2 3 2" xfId="47727"/>
    <cellStyle name="Normal 98 6 2 3 3" xfId="47728"/>
    <cellStyle name="Normal 98 6 2 4" xfId="47729"/>
    <cellStyle name="Normal 98 6 2 5" xfId="47730"/>
    <cellStyle name="Normal 98 6 2_Table AA.27" xfId="18856"/>
    <cellStyle name="Normal 98 6 3" xfId="18857"/>
    <cellStyle name="Normal 98 6 3 2" xfId="18858"/>
    <cellStyle name="Normal 98 6 3 2 2" xfId="47731"/>
    <cellStyle name="Normal 98 6 3 2 3" xfId="47732"/>
    <cellStyle name="Normal 98 6 3 3" xfId="47733"/>
    <cellStyle name="Normal 98 6 3 4" xfId="47734"/>
    <cellStyle name="Normal 98 6 4" xfId="18859"/>
    <cellStyle name="Normal 98 6 4 2" xfId="47735"/>
    <cellStyle name="Normal 98 6 4 3" xfId="47736"/>
    <cellStyle name="Normal 98 6 5" xfId="18860"/>
    <cellStyle name="Normal 98 6 6" xfId="18861"/>
    <cellStyle name="Normal 98 6_Table AA.27" xfId="18862"/>
    <cellStyle name="Normal 98 7" xfId="18863"/>
    <cellStyle name="Normal 98 7 2" xfId="18864"/>
    <cellStyle name="Normal 98 7 2 2" xfId="18865"/>
    <cellStyle name="Normal 98 7 2 2 2" xfId="18866"/>
    <cellStyle name="Normal 98 7 2 2 2 2" xfId="47737"/>
    <cellStyle name="Normal 98 7 2 2 3" xfId="47738"/>
    <cellStyle name="Normal 98 7 2 2 4" xfId="47739"/>
    <cellStyle name="Normal 98 7 2 3" xfId="18867"/>
    <cellStyle name="Normal 98 7 2 3 2" xfId="47740"/>
    <cellStyle name="Normal 98 7 2 4" xfId="47741"/>
    <cellStyle name="Normal 98 7 2 5" xfId="47742"/>
    <cellStyle name="Normal 98 7 2_Table AA.27" xfId="18868"/>
    <cellStyle name="Normal 98 7 3" xfId="18869"/>
    <cellStyle name="Normal 98 7 3 2" xfId="18870"/>
    <cellStyle name="Normal 98 7 3 2 2" xfId="47743"/>
    <cellStyle name="Normal 98 7 3 3" xfId="47744"/>
    <cellStyle name="Normal 98 7 3 4" xfId="47745"/>
    <cellStyle name="Normal 98 7 4" xfId="18871"/>
    <cellStyle name="Normal 98 7 4 2" xfId="47746"/>
    <cellStyle name="Normal 98 7 5" xfId="18872"/>
    <cellStyle name="Normal 98 7 6" xfId="18873"/>
    <cellStyle name="Normal 98 7_Table AA.27" xfId="18874"/>
    <cellStyle name="Normal 98 8" xfId="18875"/>
    <cellStyle name="Normal 98 8 2" xfId="47747"/>
    <cellStyle name="Normal 98 8 2 2" xfId="47748"/>
    <cellStyle name="Normal 98 8 2 2 2" xfId="47749"/>
    <cellStyle name="Normal 98 8 2 2 2 2" xfId="47750"/>
    <cellStyle name="Normal 98 8 2 2 3" xfId="47751"/>
    <cellStyle name="Normal 98 8 2 2 4" xfId="47752"/>
    <cellStyle name="Normal 98 8 2 3" xfId="47753"/>
    <cellStyle name="Normal 98 8 2 3 2" xfId="47754"/>
    <cellStyle name="Normal 98 8 2 4" xfId="47755"/>
    <cellStyle name="Normal 98 8 2 5" xfId="47756"/>
    <cellStyle name="Normal 98 8 3" xfId="47757"/>
    <cellStyle name="Normal 98 8 3 2" xfId="47758"/>
    <cellStyle name="Normal 98 8 3 2 2" xfId="47759"/>
    <cellStyle name="Normal 98 8 3 3" xfId="47760"/>
    <cellStyle name="Normal 98 8 3 4" xfId="47761"/>
    <cellStyle name="Normal 98 8 4" xfId="47762"/>
    <cellStyle name="Normal 98 8 4 2" xfId="47763"/>
    <cellStyle name="Normal 98 8 5" xfId="47764"/>
    <cellStyle name="Normal 98 8 6" xfId="47765"/>
    <cellStyle name="Normal 98 9" xfId="18876"/>
    <cellStyle name="Normal 98 9 2" xfId="47766"/>
    <cellStyle name="Normal 98 9 2 2" xfId="47767"/>
    <cellStyle name="Normal 98 9 2 2 2" xfId="47768"/>
    <cellStyle name="Normal 98 9 2 3" xfId="47769"/>
    <cellStyle name="Normal 98 9 3" xfId="47770"/>
    <cellStyle name="Normal 98 9 3 2" xfId="47771"/>
    <cellStyle name="Normal 98 9 4" xfId="47772"/>
    <cellStyle name="Normal 99" xfId="18877"/>
    <cellStyle name="Normal 99 10" xfId="47773"/>
    <cellStyle name="Normal 99 10 2" xfId="47774"/>
    <cellStyle name="Normal 99 10 2 2" xfId="47775"/>
    <cellStyle name="Normal 99 10 3" xfId="47776"/>
    <cellStyle name="Normal 99 11" xfId="47777"/>
    <cellStyle name="Normal 99 11 2" xfId="47778"/>
    <cellStyle name="Normal 99 12" xfId="47779"/>
    <cellStyle name="Normal 99 13" xfId="47780"/>
    <cellStyle name="Normal 99 14" xfId="47781"/>
    <cellStyle name="Normal 99 15" xfId="47782"/>
    <cellStyle name="Normal 99 2" xfId="18878"/>
    <cellStyle name="Normal 99 2 10" xfId="47783"/>
    <cellStyle name="Normal 99 2 11" xfId="47784"/>
    <cellStyle name="Normal 99 2 12" xfId="47785"/>
    <cellStyle name="Normal 99 2 2" xfId="18879"/>
    <cellStyle name="Normal 99 2 2 2" xfId="18880"/>
    <cellStyle name="Normal 99 2 2 2 2" xfId="47786"/>
    <cellStyle name="Normal 99 2 2 2 2 2" xfId="47787"/>
    <cellStyle name="Normal 99 2 2 2 2 2 2" xfId="47788"/>
    <cellStyle name="Normal 99 2 2 2 2 2 2 2" xfId="47789"/>
    <cellStyle name="Normal 99 2 2 2 2 2 3" xfId="47790"/>
    <cellStyle name="Normal 99 2 2 2 2 2 4" xfId="47791"/>
    <cellStyle name="Normal 99 2 2 2 2 3" xfId="47792"/>
    <cellStyle name="Normal 99 2 2 2 2 3 2" xfId="47793"/>
    <cellStyle name="Normal 99 2 2 2 2 4" xfId="47794"/>
    <cellStyle name="Normal 99 2 2 2 2 5" xfId="47795"/>
    <cellStyle name="Normal 99 2 2 2 3" xfId="47796"/>
    <cellStyle name="Normal 99 2 2 2 3 2" xfId="47797"/>
    <cellStyle name="Normal 99 2 2 2 3 2 2" xfId="47798"/>
    <cellStyle name="Normal 99 2 2 2 3 3" xfId="47799"/>
    <cellStyle name="Normal 99 2 2 2 3 4" xfId="47800"/>
    <cellStyle name="Normal 99 2 2 2 4" xfId="47801"/>
    <cellStyle name="Normal 99 2 2 2 4 2" xfId="47802"/>
    <cellStyle name="Normal 99 2 2 2 5" xfId="47803"/>
    <cellStyle name="Normal 99 2 2 2 6" xfId="47804"/>
    <cellStyle name="Normal 99 2 2 3" xfId="18881"/>
    <cellStyle name="Normal 99 2 2 3 2" xfId="47805"/>
    <cellStyle name="Normal 99 2 2 3 2 2" xfId="47806"/>
    <cellStyle name="Normal 99 2 2 3 2 2 2" xfId="47807"/>
    <cellStyle name="Normal 99 2 2 3 2 2 2 2" xfId="47808"/>
    <cellStyle name="Normal 99 2 2 3 2 2 3" xfId="47809"/>
    <cellStyle name="Normal 99 2 2 3 2 2 4" xfId="47810"/>
    <cellStyle name="Normal 99 2 2 3 2 3" xfId="47811"/>
    <cellStyle name="Normal 99 2 2 3 2 3 2" xfId="47812"/>
    <cellStyle name="Normal 99 2 2 3 2 4" xfId="47813"/>
    <cellStyle name="Normal 99 2 2 3 2 5" xfId="47814"/>
    <cellStyle name="Normal 99 2 2 3 3" xfId="47815"/>
    <cellStyle name="Normal 99 2 2 3 3 2" xfId="47816"/>
    <cellStyle name="Normal 99 2 2 3 3 2 2" xfId="47817"/>
    <cellStyle name="Normal 99 2 2 3 3 3" xfId="47818"/>
    <cellStyle name="Normal 99 2 2 3 3 4" xfId="47819"/>
    <cellStyle name="Normal 99 2 2 3 4" xfId="47820"/>
    <cellStyle name="Normal 99 2 2 3 4 2" xfId="47821"/>
    <cellStyle name="Normal 99 2 2 3 5" xfId="47822"/>
    <cellStyle name="Normal 99 2 2 3 6" xfId="47823"/>
    <cellStyle name="Normal 99 2 2 4" xfId="18882"/>
    <cellStyle name="Normal 99 2 2 4 2" xfId="47824"/>
    <cellStyle name="Normal 99 2 2 4 2 2" xfId="47825"/>
    <cellStyle name="Normal 99 2 2 4 2 2 2" xfId="47826"/>
    <cellStyle name="Normal 99 2 2 4 2 2 2 2" xfId="47827"/>
    <cellStyle name="Normal 99 2 2 4 2 2 3" xfId="47828"/>
    <cellStyle name="Normal 99 2 2 4 2 3" xfId="47829"/>
    <cellStyle name="Normal 99 2 2 4 2 3 2" xfId="47830"/>
    <cellStyle name="Normal 99 2 2 4 2 4" xfId="47831"/>
    <cellStyle name="Normal 99 2 2 4 2 5" xfId="47832"/>
    <cellStyle name="Normal 99 2 2 4 3" xfId="47833"/>
    <cellStyle name="Normal 99 2 2 4 3 2" xfId="47834"/>
    <cellStyle name="Normal 99 2 2 4 3 2 2" xfId="47835"/>
    <cellStyle name="Normal 99 2 2 4 3 3" xfId="47836"/>
    <cellStyle name="Normal 99 2 2 4 4" xfId="47837"/>
    <cellStyle name="Normal 99 2 2 4 4 2" xfId="47838"/>
    <cellStyle name="Normal 99 2 2 4 5" xfId="47839"/>
    <cellStyle name="Normal 99 2 2 4 6" xfId="47840"/>
    <cellStyle name="Normal 99 2 2 5" xfId="47841"/>
    <cellStyle name="Normal 99 2 2 5 2" xfId="47842"/>
    <cellStyle name="Normal 99 2 2 5 2 2" xfId="47843"/>
    <cellStyle name="Normal 99 2 2 5 2 2 2" xfId="47844"/>
    <cellStyle name="Normal 99 2 2 5 2 3" xfId="47845"/>
    <cellStyle name="Normal 99 2 2 5 3" xfId="47846"/>
    <cellStyle name="Normal 99 2 2 5 3 2" xfId="47847"/>
    <cellStyle name="Normal 99 2 2 5 4" xfId="47848"/>
    <cellStyle name="Normal 99 2 2 5 5" xfId="47849"/>
    <cellStyle name="Normal 99 2 2 6" xfId="47850"/>
    <cellStyle name="Normal 99 2 2 6 2" xfId="47851"/>
    <cellStyle name="Normal 99 2 2 6 2 2" xfId="47852"/>
    <cellStyle name="Normal 99 2 2 6 3" xfId="47853"/>
    <cellStyle name="Normal 99 2 2 7" xfId="47854"/>
    <cellStyle name="Normal 99 2 2 7 2" xfId="47855"/>
    <cellStyle name="Normal 99 2 2 8" xfId="47856"/>
    <cellStyle name="Normal 99 2 2 9" xfId="47857"/>
    <cellStyle name="Normal 99 2 3" xfId="18883"/>
    <cellStyle name="Normal 99 2 3 2" xfId="18884"/>
    <cellStyle name="Normal 99 2 3 2 2" xfId="18885"/>
    <cellStyle name="Normal 99 2 3 2 2 2" xfId="18886"/>
    <cellStyle name="Normal 99 2 3 2 2 2 2" xfId="47858"/>
    <cellStyle name="Normal 99 2 3 2 2 3" xfId="47859"/>
    <cellStyle name="Normal 99 2 3 2 2 4" xfId="47860"/>
    <cellStyle name="Normal 99 2 3 2 3" xfId="18887"/>
    <cellStyle name="Normal 99 2 3 2 3 2" xfId="47861"/>
    <cellStyle name="Normal 99 2 3 2 4" xfId="47862"/>
    <cellStyle name="Normal 99 2 3 2 5" xfId="47863"/>
    <cellStyle name="Normal 99 2 3 2_Table AA.27" xfId="18888"/>
    <cellStyle name="Normal 99 2 3 3" xfId="18889"/>
    <cellStyle name="Normal 99 2 3 3 2" xfId="18890"/>
    <cellStyle name="Normal 99 2 3 3 2 2" xfId="47864"/>
    <cellStyle name="Normal 99 2 3 3 3" xfId="47865"/>
    <cellStyle name="Normal 99 2 3 3 4" xfId="47866"/>
    <cellStyle name="Normal 99 2 3 4" xfId="18891"/>
    <cellStyle name="Normal 99 2 3 4 2" xfId="47867"/>
    <cellStyle name="Normal 99 2 3 5" xfId="18892"/>
    <cellStyle name="Normal 99 2 3 6" xfId="18893"/>
    <cellStyle name="Normal 99 2 3_Table AA.27" xfId="18894"/>
    <cellStyle name="Normal 99 2 4" xfId="18895"/>
    <cellStyle name="Normal 99 2 4 2" xfId="18896"/>
    <cellStyle name="Normal 99 2 4 2 2" xfId="18897"/>
    <cellStyle name="Normal 99 2 4 2 2 2" xfId="18898"/>
    <cellStyle name="Normal 99 2 4 2 2 2 2" xfId="47868"/>
    <cellStyle name="Normal 99 2 4 2 2 3" xfId="47869"/>
    <cellStyle name="Normal 99 2 4 2 2 4" xfId="47870"/>
    <cellStyle name="Normal 99 2 4 2 3" xfId="18899"/>
    <cellStyle name="Normal 99 2 4 2 3 2" xfId="47871"/>
    <cellStyle name="Normal 99 2 4 2 4" xfId="47872"/>
    <cellStyle name="Normal 99 2 4 2 5" xfId="47873"/>
    <cellStyle name="Normal 99 2 4 2_Table AA.27" xfId="18900"/>
    <cellStyle name="Normal 99 2 4 3" xfId="18901"/>
    <cellStyle name="Normal 99 2 4 3 2" xfId="18902"/>
    <cellStyle name="Normal 99 2 4 3 2 2" xfId="47874"/>
    <cellStyle name="Normal 99 2 4 3 3" xfId="47875"/>
    <cellStyle name="Normal 99 2 4 3 4" xfId="47876"/>
    <cellStyle name="Normal 99 2 4 4" xfId="18903"/>
    <cellStyle name="Normal 99 2 4 4 2" xfId="47877"/>
    <cellStyle name="Normal 99 2 4 5" xfId="47878"/>
    <cellStyle name="Normal 99 2 4 6" xfId="47879"/>
    <cellStyle name="Normal 99 2 4_Table AA.27" xfId="18904"/>
    <cellStyle name="Normal 99 2 5" xfId="18905"/>
    <cellStyle name="Normal 99 2 5 2" xfId="18906"/>
    <cellStyle name="Normal 99 2 5 2 2" xfId="18907"/>
    <cellStyle name="Normal 99 2 5 2 2 2" xfId="18908"/>
    <cellStyle name="Normal 99 2 5 2 2 2 2" xfId="47880"/>
    <cellStyle name="Normal 99 2 5 2 2 3" xfId="47881"/>
    <cellStyle name="Normal 99 2 5 2 3" xfId="18909"/>
    <cellStyle name="Normal 99 2 5 2 3 2" xfId="47882"/>
    <cellStyle name="Normal 99 2 5 2 4" xfId="47883"/>
    <cellStyle name="Normal 99 2 5 2 5" xfId="47884"/>
    <cellStyle name="Normal 99 2 5 2_Table AA.27" xfId="18910"/>
    <cellStyle name="Normal 99 2 5 3" xfId="18911"/>
    <cellStyle name="Normal 99 2 5 3 2" xfId="18912"/>
    <cellStyle name="Normal 99 2 5 3 2 2" xfId="47885"/>
    <cellStyle name="Normal 99 2 5 3 3" xfId="47886"/>
    <cellStyle name="Normal 99 2 5 4" xfId="18913"/>
    <cellStyle name="Normal 99 2 5 4 2" xfId="47887"/>
    <cellStyle name="Normal 99 2 5 5" xfId="47888"/>
    <cellStyle name="Normal 99 2 5 6" xfId="47889"/>
    <cellStyle name="Normal 99 2 5_Table AA.27" xfId="18914"/>
    <cellStyle name="Normal 99 2 6" xfId="18915"/>
    <cellStyle name="Normal 99 2 6 2" xfId="18916"/>
    <cellStyle name="Normal 99 2 6 2 2" xfId="18917"/>
    <cellStyle name="Normal 99 2 6 2 2 2" xfId="18918"/>
    <cellStyle name="Normal 99 2 6 2 3" xfId="18919"/>
    <cellStyle name="Normal 99 2 6 2_Table AA.27" xfId="18920"/>
    <cellStyle name="Normal 99 2 6 3" xfId="18921"/>
    <cellStyle name="Normal 99 2 6 3 2" xfId="18922"/>
    <cellStyle name="Normal 99 2 6 4" xfId="18923"/>
    <cellStyle name="Normal 99 2 6 5" xfId="47890"/>
    <cellStyle name="Normal 99 2 6_Table AA.27" xfId="18924"/>
    <cellStyle name="Normal 99 2 7" xfId="18925"/>
    <cellStyle name="Normal 99 2 7 2" xfId="47891"/>
    <cellStyle name="Normal 99 2 7 2 2" xfId="47892"/>
    <cellStyle name="Normal 99 2 7 3" xfId="47893"/>
    <cellStyle name="Normal 99 2 8" xfId="18926"/>
    <cellStyle name="Normal 99 2 8 2" xfId="47894"/>
    <cellStyle name="Normal 99 2 9" xfId="18927"/>
    <cellStyle name="Normal 99 3" xfId="18928"/>
    <cellStyle name="Normal 99 3 10" xfId="47895"/>
    <cellStyle name="Normal 99 3 11" xfId="47896"/>
    <cellStyle name="Normal 99 3 2" xfId="18929"/>
    <cellStyle name="Normal 99 3 2 2" xfId="18930"/>
    <cellStyle name="Normal 99 3 2 2 2" xfId="47897"/>
    <cellStyle name="Normal 99 3 2 2 2 2" xfId="47898"/>
    <cellStyle name="Normal 99 3 2 2 2 2 2" xfId="47899"/>
    <cellStyle name="Normal 99 3 2 2 2 2 2 2" xfId="47900"/>
    <cellStyle name="Normal 99 3 2 2 2 2 3" xfId="47901"/>
    <cellStyle name="Normal 99 3 2 2 2 2 4" xfId="47902"/>
    <cellStyle name="Normal 99 3 2 2 2 3" xfId="47903"/>
    <cellStyle name="Normal 99 3 2 2 2 3 2" xfId="47904"/>
    <cellStyle name="Normal 99 3 2 2 2 4" xfId="47905"/>
    <cellStyle name="Normal 99 3 2 2 2 5" xfId="47906"/>
    <cellStyle name="Normal 99 3 2 2 3" xfId="47907"/>
    <cellStyle name="Normal 99 3 2 2 3 2" xfId="47908"/>
    <cellStyle name="Normal 99 3 2 2 3 2 2" xfId="47909"/>
    <cellStyle name="Normal 99 3 2 2 3 3" xfId="47910"/>
    <cellStyle name="Normal 99 3 2 2 3 4" xfId="47911"/>
    <cellStyle name="Normal 99 3 2 2 4" xfId="47912"/>
    <cellStyle name="Normal 99 3 2 2 4 2" xfId="47913"/>
    <cellStyle name="Normal 99 3 2 2 5" xfId="47914"/>
    <cellStyle name="Normal 99 3 2 2 6" xfId="47915"/>
    <cellStyle name="Normal 99 3 2 3" xfId="18931"/>
    <cellStyle name="Normal 99 3 2 3 2" xfId="47916"/>
    <cellStyle name="Normal 99 3 2 3 2 2" xfId="47917"/>
    <cellStyle name="Normal 99 3 2 3 2 2 2" xfId="47918"/>
    <cellStyle name="Normal 99 3 2 3 2 2 2 2" xfId="47919"/>
    <cellStyle name="Normal 99 3 2 3 2 2 3" xfId="47920"/>
    <cellStyle name="Normal 99 3 2 3 2 2 4" xfId="47921"/>
    <cellStyle name="Normal 99 3 2 3 2 3" xfId="47922"/>
    <cellStyle name="Normal 99 3 2 3 2 3 2" xfId="47923"/>
    <cellStyle name="Normal 99 3 2 3 2 4" xfId="47924"/>
    <cellStyle name="Normal 99 3 2 3 2 5" xfId="47925"/>
    <cellStyle name="Normal 99 3 2 3 3" xfId="47926"/>
    <cellStyle name="Normal 99 3 2 3 3 2" xfId="47927"/>
    <cellStyle name="Normal 99 3 2 3 3 2 2" xfId="47928"/>
    <cellStyle name="Normal 99 3 2 3 3 3" xfId="47929"/>
    <cellStyle name="Normal 99 3 2 3 3 4" xfId="47930"/>
    <cellStyle name="Normal 99 3 2 3 4" xfId="47931"/>
    <cellStyle name="Normal 99 3 2 3 4 2" xfId="47932"/>
    <cellStyle name="Normal 99 3 2 3 5" xfId="47933"/>
    <cellStyle name="Normal 99 3 2 3 6" xfId="47934"/>
    <cellStyle name="Normal 99 3 2 4" xfId="47935"/>
    <cellStyle name="Normal 99 3 2 4 2" xfId="47936"/>
    <cellStyle name="Normal 99 3 2 4 2 2" xfId="47937"/>
    <cellStyle name="Normal 99 3 2 4 2 2 2" xfId="47938"/>
    <cellStyle name="Normal 99 3 2 4 2 2 2 2" xfId="47939"/>
    <cellStyle name="Normal 99 3 2 4 2 2 3" xfId="47940"/>
    <cellStyle name="Normal 99 3 2 4 2 3" xfId="47941"/>
    <cellStyle name="Normal 99 3 2 4 2 3 2" xfId="47942"/>
    <cellStyle name="Normal 99 3 2 4 2 4" xfId="47943"/>
    <cellStyle name="Normal 99 3 2 4 2 5" xfId="47944"/>
    <cellStyle name="Normal 99 3 2 4 3" xfId="47945"/>
    <cellStyle name="Normal 99 3 2 4 3 2" xfId="47946"/>
    <cellStyle name="Normal 99 3 2 4 3 2 2" xfId="47947"/>
    <cellStyle name="Normal 99 3 2 4 3 3" xfId="47948"/>
    <cellStyle name="Normal 99 3 2 4 4" xfId="47949"/>
    <cellStyle name="Normal 99 3 2 4 4 2" xfId="47950"/>
    <cellStyle name="Normal 99 3 2 4 5" xfId="47951"/>
    <cellStyle name="Normal 99 3 2 4 6" xfId="47952"/>
    <cellStyle name="Normal 99 3 2 5" xfId="47953"/>
    <cellStyle name="Normal 99 3 2 5 2" xfId="47954"/>
    <cellStyle name="Normal 99 3 2 5 2 2" xfId="47955"/>
    <cellStyle name="Normal 99 3 2 5 2 2 2" xfId="47956"/>
    <cellStyle name="Normal 99 3 2 5 2 3" xfId="47957"/>
    <cellStyle name="Normal 99 3 2 5 3" xfId="47958"/>
    <cellStyle name="Normal 99 3 2 5 3 2" xfId="47959"/>
    <cellStyle name="Normal 99 3 2 5 4" xfId="47960"/>
    <cellStyle name="Normal 99 3 2 5 5" xfId="47961"/>
    <cellStyle name="Normal 99 3 2 6" xfId="47962"/>
    <cellStyle name="Normal 99 3 2 6 2" xfId="47963"/>
    <cellStyle name="Normal 99 3 2 6 2 2" xfId="47964"/>
    <cellStyle name="Normal 99 3 2 6 3" xfId="47965"/>
    <cellStyle name="Normal 99 3 2 7" xfId="47966"/>
    <cellStyle name="Normal 99 3 2 7 2" xfId="47967"/>
    <cellStyle name="Normal 99 3 2 8" xfId="47968"/>
    <cellStyle name="Normal 99 3 2 9" xfId="47969"/>
    <cellStyle name="Normal 99 3 3" xfId="18932"/>
    <cellStyle name="Normal 99 3 3 2" xfId="18933"/>
    <cellStyle name="Normal 99 3 3 2 2" xfId="47970"/>
    <cellStyle name="Normal 99 3 3 2 2 2" xfId="47971"/>
    <cellStyle name="Normal 99 3 3 2 2 2 2" xfId="47972"/>
    <cellStyle name="Normal 99 3 3 2 2 3" xfId="47973"/>
    <cellStyle name="Normal 99 3 3 2 2 4" xfId="47974"/>
    <cellStyle name="Normal 99 3 3 2 3" xfId="47975"/>
    <cellStyle name="Normal 99 3 3 2 3 2" xfId="47976"/>
    <cellStyle name="Normal 99 3 3 2 4" xfId="47977"/>
    <cellStyle name="Normal 99 3 3 2 5" xfId="47978"/>
    <cellStyle name="Normal 99 3 3 3" xfId="18934"/>
    <cellStyle name="Normal 99 3 3 3 2" xfId="47979"/>
    <cellStyle name="Normal 99 3 3 3 2 2" xfId="47980"/>
    <cellStyle name="Normal 99 3 3 3 3" xfId="47981"/>
    <cellStyle name="Normal 99 3 3 3 4" xfId="47982"/>
    <cellStyle name="Normal 99 3 3 4" xfId="47983"/>
    <cellStyle name="Normal 99 3 3 4 2" xfId="47984"/>
    <cellStyle name="Normal 99 3 3 5" xfId="47985"/>
    <cellStyle name="Normal 99 3 3 6" xfId="47986"/>
    <cellStyle name="Normal 99 3 4" xfId="18935"/>
    <cellStyle name="Normal 99 3 4 2" xfId="47987"/>
    <cellStyle name="Normal 99 3 4 2 2" xfId="47988"/>
    <cellStyle name="Normal 99 3 4 2 2 2" xfId="47989"/>
    <cellStyle name="Normal 99 3 4 2 2 2 2" xfId="47990"/>
    <cellStyle name="Normal 99 3 4 2 2 3" xfId="47991"/>
    <cellStyle name="Normal 99 3 4 2 2 4" xfId="47992"/>
    <cellStyle name="Normal 99 3 4 2 3" xfId="47993"/>
    <cellStyle name="Normal 99 3 4 2 3 2" xfId="47994"/>
    <cellStyle name="Normal 99 3 4 2 4" xfId="47995"/>
    <cellStyle name="Normal 99 3 4 2 5" xfId="47996"/>
    <cellStyle name="Normal 99 3 4 3" xfId="47997"/>
    <cellStyle name="Normal 99 3 4 3 2" xfId="47998"/>
    <cellStyle name="Normal 99 3 4 3 2 2" xfId="47999"/>
    <cellStyle name="Normal 99 3 4 3 3" xfId="48000"/>
    <cellStyle name="Normal 99 3 4 3 4" xfId="48001"/>
    <cellStyle name="Normal 99 3 4 4" xfId="48002"/>
    <cellStyle name="Normal 99 3 4 4 2" xfId="48003"/>
    <cellStyle name="Normal 99 3 4 5" xfId="48004"/>
    <cellStyle name="Normal 99 3 4 6" xfId="48005"/>
    <cellStyle name="Normal 99 3 5" xfId="18936"/>
    <cellStyle name="Normal 99 3 5 2" xfId="48006"/>
    <cellStyle name="Normal 99 3 5 2 2" xfId="48007"/>
    <cellStyle name="Normal 99 3 5 2 2 2" xfId="48008"/>
    <cellStyle name="Normal 99 3 5 2 2 2 2" xfId="48009"/>
    <cellStyle name="Normal 99 3 5 2 2 3" xfId="48010"/>
    <cellStyle name="Normal 99 3 5 2 3" xfId="48011"/>
    <cellStyle name="Normal 99 3 5 2 3 2" xfId="48012"/>
    <cellStyle name="Normal 99 3 5 2 4" xfId="48013"/>
    <cellStyle name="Normal 99 3 5 2 5" xfId="48014"/>
    <cellStyle name="Normal 99 3 5 3" xfId="48015"/>
    <cellStyle name="Normal 99 3 5 3 2" xfId="48016"/>
    <cellStyle name="Normal 99 3 5 3 2 2" xfId="48017"/>
    <cellStyle name="Normal 99 3 5 3 3" xfId="48018"/>
    <cellStyle name="Normal 99 3 5 4" xfId="48019"/>
    <cellStyle name="Normal 99 3 5 4 2" xfId="48020"/>
    <cellStyle name="Normal 99 3 5 5" xfId="48021"/>
    <cellStyle name="Normal 99 3 5 6" xfId="48022"/>
    <cellStyle name="Normal 99 3 6" xfId="18937"/>
    <cellStyle name="Normal 99 3 6 2" xfId="48023"/>
    <cellStyle name="Normal 99 3 6 2 2" xfId="48024"/>
    <cellStyle name="Normal 99 3 6 2 2 2" xfId="48025"/>
    <cellStyle name="Normal 99 3 6 2 3" xfId="48026"/>
    <cellStyle name="Normal 99 3 6 3" xfId="48027"/>
    <cellStyle name="Normal 99 3 6 3 2" xfId="48028"/>
    <cellStyle name="Normal 99 3 6 4" xfId="48029"/>
    <cellStyle name="Normal 99 3 6 5" xfId="48030"/>
    <cellStyle name="Normal 99 3 7" xfId="48031"/>
    <cellStyle name="Normal 99 3 7 2" xfId="48032"/>
    <cellStyle name="Normal 99 3 7 2 2" xfId="48033"/>
    <cellStyle name="Normal 99 3 7 3" xfId="48034"/>
    <cellStyle name="Normal 99 3 8" xfId="48035"/>
    <cellStyle name="Normal 99 3 8 2" xfId="48036"/>
    <cellStyle name="Normal 99 3 9" xfId="48037"/>
    <cellStyle name="Normal 99 4" xfId="18938"/>
    <cellStyle name="Normal 99 4 2" xfId="18939"/>
    <cellStyle name="Normal 99 4 2 2" xfId="18940"/>
    <cellStyle name="Normal 99 4 2 2 2" xfId="18941"/>
    <cellStyle name="Normal 99 4 2 2 2 2" xfId="48038"/>
    <cellStyle name="Normal 99 4 2 2 2 2 2" xfId="48039"/>
    <cellStyle name="Normal 99 4 2 2 2 3" xfId="48040"/>
    <cellStyle name="Normal 99 4 2 2 2 4" xfId="48041"/>
    <cellStyle name="Normal 99 4 2 2 3" xfId="48042"/>
    <cellStyle name="Normal 99 4 2 2 3 2" xfId="48043"/>
    <cellStyle name="Normal 99 4 2 2 4" xfId="48044"/>
    <cellStyle name="Normal 99 4 2 2 5" xfId="48045"/>
    <cellStyle name="Normal 99 4 2 3" xfId="18942"/>
    <cellStyle name="Normal 99 4 2 3 2" xfId="48046"/>
    <cellStyle name="Normal 99 4 2 3 2 2" xfId="48047"/>
    <cellStyle name="Normal 99 4 2 3 3" xfId="48048"/>
    <cellStyle name="Normal 99 4 2 3 4" xfId="48049"/>
    <cellStyle name="Normal 99 4 2 4" xfId="18943"/>
    <cellStyle name="Normal 99 4 2 4 2" xfId="48050"/>
    <cellStyle name="Normal 99 4 2 5" xfId="18944"/>
    <cellStyle name="Normal 99 4 2 6" xfId="48051"/>
    <cellStyle name="Normal 99 4 2_Table AA.27" xfId="18945"/>
    <cellStyle name="Normal 99 4 3" xfId="18946"/>
    <cellStyle name="Normal 99 4 3 2" xfId="18947"/>
    <cellStyle name="Normal 99 4 3 2 2" xfId="48052"/>
    <cellStyle name="Normal 99 4 3 2 2 2" xfId="48053"/>
    <cellStyle name="Normal 99 4 3 2 2 2 2" xfId="48054"/>
    <cellStyle name="Normal 99 4 3 2 2 3" xfId="48055"/>
    <cellStyle name="Normal 99 4 3 2 2 4" xfId="48056"/>
    <cellStyle name="Normal 99 4 3 2 3" xfId="48057"/>
    <cellStyle name="Normal 99 4 3 2 3 2" xfId="48058"/>
    <cellStyle name="Normal 99 4 3 2 4" xfId="48059"/>
    <cellStyle name="Normal 99 4 3 2 5" xfId="48060"/>
    <cellStyle name="Normal 99 4 3 3" xfId="48061"/>
    <cellStyle name="Normal 99 4 3 3 2" xfId="48062"/>
    <cellStyle name="Normal 99 4 3 3 2 2" xfId="48063"/>
    <cellStyle name="Normal 99 4 3 3 3" xfId="48064"/>
    <cellStyle name="Normal 99 4 3 3 4" xfId="48065"/>
    <cellStyle name="Normal 99 4 3 4" xfId="48066"/>
    <cellStyle name="Normal 99 4 3 4 2" xfId="48067"/>
    <cellStyle name="Normal 99 4 3 5" xfId="48068"/>
    <cellStyle name="Normal 99 4 3 6" xfId="48069"/>
    <cellStyle name="Normal 99 4 4" xfId="18948"/>
    <cellStyle name="Normal 99 4 4 2" xfId="48070"/>
    <cellStyle name="Normal 99 4 4 2 2" xfId="48071"/>
    <cellStyle name="Normal 99 4 4 2 2 2" xfId="48072"/>
    <cellStyle name="Normal 99 4 4 2 2 2 2" xfId="48073"/>
    <cellStyle name="Normal 99 4 4 2 2 3" xfId="48074"/>
    <cellStyle name="Normal 99 4 4 2 3" xfId="48075"/>
    <cellStyle name="Normal 99 4 4 2 3 2" xfId="48076"/>
    <cellStyle name="Normal 99 4 4 2 4" xfId="48077"/>
    <cellStyle name="Normal 99 4 4 2 5" xfId="48078"/>
    <cellStyle name="Normal 99 4 4 3" xfId="48079"/>
    <cellStyle name="Normal 99 4 4 3 2" xfId="48080"/>
    <cellStyle name="Normal 99 4 4 3 2 2" xfId="48081"/>
    <cellStyle name="Normal 99 4 4 3 3" xfId="48082"/>
    <cellStyle name="Normal 99 4 4 4" xfId="48083"/>
    <cellStyle name="Normal 99 4 4 4 2" xfId="48084"/>
    <cellStyle name="Normal 99 4 4 5" xfId="48085"/>
    <cellStyle name="Normal 99 4 4 6" xfId="48086"/>
    <cellStyle name="Normal 99 4 5" xfId="18949"/>
    <cellStyle name="Normal 99 4 5 2" xfId="48087"/>
    <cellStyle name="Normal 99 4 5 2 2" xfId="48088"/>
    <cellStyle name="Normal 99 4 5 2 2 2" xfId="48089"/>
    <cellStyle name="Normal 99 4 5 2 3" xfId="48090"/>
    <cellStyle name="Normal 99 4 5 3" xfId="48091"/>
    <cellStyle name="Normal 99 4 5 3 2" xfId="48092"/>
    <cellStyle name="Normal 99 4 5 4" xfId="48093"/>
    <cellStyle name="Normal 99 4 5 5" xfId="48094"/>
    <cellStyle name="Normal 99 4 6" xfId="18950"/>
    <cellStyle name="Normal 99 4 6 2" xfId="48095"/>
    <cellStyle name="Normal 99 4 6 2 2" xfId="48096"/>
    <cellStyle name="Normal 99 4 6 3" xfId="48097"/>
    <cellStyle name="Normal 99 4 7" xfId="48098"/>
    <cellStyle name="Normal 99 4 7 2" xfId="48099"/>
    <cellStyle name="Normal 99 4 8" xfId="48100"/>
    <cellStyle name="Normal 99 4 9" xfId="48101"/>
    <cellStyle name="Normal 99 4_Table AA.27" xfId="18951"/>
    <cellStyle name="Normal 99 5" xfId="18952"/>
    <cellStyle name="Normal 99 5 2" xfId="18953"/>
    <cellStyle name="Normal 99 5 2 2" xfId="18954"/>
    <cellStyle name="Normal 99 5 2 2 2" xfId="18955"/>
    <cellStyle name="Normal 99 5 2 2 2 2" xfId="48102"/>
    <cellStyle name="Normal 99 5 2 2 2 2 2" xfId="48103"/>
    <cellStyle name="Normal 99 5 2 2 2 3" xfId="48104"/>
    <cellStyle name="Normal 99 5 2 2 2 4" xfId="48105"/>
    <cellStyle name="Normal 99 5 2 2 3" xfId="48106"/>
    <cellStyle name="Normal 99 5 2 2 3 2" xfId="48107"/>
    <cellStyle name="Normal 99 5 2 2 4" xfId="48108"/>
    <cellStyle name="Normal 99 5 2 2 5" xfId="48109"/>
    <cellStyle name="Normal 99 5 2 3" xfId="18956"/>
    <cellStyle name="Normal 99 5 2 3 2" xfId="48110"/>
    <cellStyle name="Normal 99 5 2 3 2 2" xfId="48111"/>
    <cellStyle name="Normal 99 5 2 3 3" xfId="48112"/>
    <cellStyle name="Normal 99 5 2 3 4" xfId="48113"/>
    <cellStyle name="Normal 99 5 2 4" xfId="48114"/>
    <cellStyle name="Normal 99 5 2 4 2" xfId="48115"/>
    <cellStyle name="Normal 99 5 2 5" xfId="48116"/>
    <cellStyle name="Normal 99 5 2 6" xfId="48117"/>
    <cellStyle name="Normal 99 5 2_Table AA.27" xfId="18957"/>
    <cellStyle name="Normal 99 5 3" xfId="18958"/>
    <cellStyle name="Normal 99 5 3 2" xfId="18959"/>
    <cellStyle name="Normal 99 5 3 2 2" xfId="48118"/>
    <cellStyle name="Normal 99 5 3 2 2 2" xfId="48119"/>
    <cellStyle name="Normal 99 5 3 2 2 2 2" xfId="48120"/>
    <cellStyle name="Normal 99 5 3 2 2 3" xfId="48121"/>
    <cellStyle name="Normal 99 5 3 2 2 4" xfId="48122"/>
    <cellStyle name="Normal 99 5 3 2 3" xfId="48123"/>
    <cellStyle name="Normal 99 5 3 2 3 2" xfId="48124"/>
    <cellStyle name="Normal 99 5 3 2 4" xfId="48125"/>
    <cellStyle name="Normal 99 5 3 2 5" xfId="48126"/>
    <cellStyle name="Normal 99 5 3 3" xfId="48127"/>
    <cellStyle name="Normal 99 5 3 3 2" xfId="48128"/>
    <cellStyle name="Normal 99 5 3 3 2 2" xfId="48129"/>
    <cellStyle name="Normal 99 5 3 3 3" xfId="48130"/>
    <cellStyle name="Normal 99 5 3 3 4" xfId="48131"/>
    <cellStyle name="Normal 99 5 3 4" xfId="48132"/>
    <cellStyle name="Normal 99 5 3 4 2" xfId="48133"/>
    <cellStyle name="Normal 99 5 3 5" xfId="48134"/>
    <cellStyle name="Normal 99 5 3 6" xfId="48135"/>
    <cellStyle name="Normal 99 5 4" xfId="18960"/>
    <cellStyle name="Normal 99 5 4 2" xfId="48136"/>
    <cellStyle name="Normal 99 5 4 2 2" xfId="48137"/>
    <cellStyle name="Normal 99 5 4 2 2 2" xfId="48138"/>
    <cellStyle name="Normal 99 5 4 2 2 2 2" xfId="48139"/>
    <cellStyle name="Normal 99 5 4 2 2 3" xfId="48140"/>
    <cellStyle name="Normal 99 5 4 2 3" xfId="48141"/>
    <cellStyle name="Normal 99 5 4 2 3 2" xfId="48142"/>
    <cellStyle name="Normal 99 5 4 2 4" xfId="48143"/>
    <cellStyle name="Normal 99 5 4 2 5" xfId="48144"/>
    <cellStyle name="Normal 99 5 4 3" xfId="48145"/>
    <cellStyle name="Normal 99 5 4 3 2" xfId="48146"/>
    <cellStyle name="Normal 99 5 4 3 2 2" xfId="48147"/>
    <cellStyle name="Normal 99 5 4 3 3" xfId="48148"/>
    <cellStyle name="Normal 99 5 4 4" xfId="48149"/>
    <cellStyle name="Normal 99 5 4 4 2" xfId="48150"/>
    <cellStyle name="Normal 99 5 4 5" xfId="48151"/>
    <cellStyle name="Normal 99 5 4 6" xfId="48152"/>
    <cellStyle name="Normal 99 5 5" xfId="18961"/>
    <cellStyle name="Normal 99 5 5 2" xfId="48153"/>
    <cellStyle name="Normal 99 5 5 2 2" xfId="48154"/>
    <cellStyle name="Normal 99 5 5 2 2 2" xfId="48155"/>
    <cellStyle name="Normal 99 5 5 2 3" xfId="48156"/>
    <cellStyle name="Normal 99 5 5 3" xfId="48157"/>
    <cellStyle name="Normal 99 5 5 3 2" xfId="48158"/>
    <cellStyle name="Normal 99 5 5 4" xfId="48159"/>
    <cellStyle name="Normal 99 5 5 5" xfId="48160"/>
    <cellStyle name="Normal 99 5 6" xfId="18962"/>
    <cellStyle name="Normal 99 5 6 2" xfId="48161"/>
    <cellStyle name="Normal 99 5 6 2 2" xfId="48162"/>
    <cellStyle name="Normal 99 5 6 3" xfId="48163"/>
    <cellStyle name="Normal 99 5 7" xfId="48164"/>
    <cellStyle name="Normal 99 5 7 2" xfId="48165"/>
    <cellStyle name="Normal 99 5 8" xfId="48166"/>
    <cellStyle name="Normal 99 5 9" xfId="48167"/>
    <cellStyle name="Normal 99 5_Table AA.27" xfId="18963"/>
    <cellStyle name="Normal 99 6" xfId="18964"/>
    <cellStyle name="Normal 99 6 2" xfId="18965"/>
    <cellStyle name="Normal 99 6 2 2" xfId="18966"/>
    <cellStyle name="Normal 99 6 2 2 2" xfId="18967"/>
    <cellStyle name="Normal 99 6 2 2 2 2" xfId="48168"/>
    <cellStyle name="Normal 99 6 2 2 2 3" xfId="48169"/>
    <cellStyle name="Normal 99 6 2 2 3" xfId="48170"/>
    <cellStyle name="Normal 99 6 2 2 4" xfId="48171"/>
    <cellStyle name="Normal 99 6 2 3" xfId="18968"/>
    <cellStyle name="Normal 99 6 2 3 2" xfId="48172"/>
    <cellStyle name="Normal 99 6 2 3 3" xfId="48173"/>
    <cellStyle name="Normal 99 6 2 4" xfId="48174"/>
    <cellStyle name="Normal 99 6 2 5" xfId="48175"/>
    <cellStyle name="Normal 99 6 2_Table AA.27" xfId="18969"/>
    <cellStyle name="Normal 99 6 3" xfId="18970"/>
    <cellStyle name="Normal 99 6 3 2" xfId="18971"/>
    <cellStyle name="Normal 99 6 3 2 2" xfId="48176"/>
    <cellStyle name="Normal 99 6 3 2 3" xfId="48177"/>
    <cellStyle name="Normal 99 6 3 3" xfId="48178"/>
    <cellStyle name="Normal 99 6 3 4" xfId="48179"/>
    <cellStyle name="Normal 99 6 4" xfId="18972"/>
    <cellStyle name="Normal 99 6 4 2" xfId="48180"/>
    <cellStyle name="Normal 99 6 4 3" xfId="48181"/>
    <cellStyle name="Normal 99 6 5" xfId="18973"/>
    <cellStyle name="Normal 99 6 6" xfId="48182"/>
    <cellStyle name="Normal 99 6_Table AA.27" xfId="18974"/>
    <cellStyle name="Normal 99 7" xfId="18975"/>
    <cellStyle name="Normal 99 7 2" xfId="18976"/>
    <cellStyle name="Normal 99 7 2 2" xfId="18977"/>
    <cellStyle name="Normal 99 7 2 2 2" xfId="18978"/>
    <cellStyle name="Normal 99 7 2 2 2 2" xfId="48183"/>
    <cellStyle name="Normal 99 7 2 2 3" xfId="48184"/>
    <cellStyle name="Normal 99 7 2 2 4" xfId="48185"/>
    <cellStyle name="Normal 99 7 2 3" xfId="18979"/>
    <cellStyle name="Normal 99 7 2 3 2" xfId="48186"/>
    <cellStyle name="Normal 99 7 2 4" xfId="48187"/>
    <cellStyle name="Normal 99 7 2 5" xfId="48188"/>
    <cellStyle name="Normal 99 7 2_Table AA.27" xfId="18980"/>
    <cellStyle name="Normal 99 7 3" xfId="18981"/>
    <cellStyle name="Normal 99 7 3 2" xfId="18982"/>
    <cellStyle name="Normal 99 7 3 2 2" xfId="48189"/>
    <cellStyle name="Normal 99 7 3 3" xfId="48190"/>
    <cellStyle name="Normal 99 7 3 4" xfId="48191"/>
    <cellStyle name="Normal 99 7 4" xfId="18983"/>
    <cellStyle name="Normal 99 7 4 2" xfId="48192"/>
    <cellStyle name="Normal 99 7 5" xfId="48193"/>
    <cellStyle name="Normal 99 7 6" xfId="48194"/>
    <cellStyle name="Normal 99 7_Table AA.27" xfId="18984"/>
    <cellStyle name="Normal 99 8" xfId="18985"/>
    <cellStyle name="Normal 99 8 2" xfId="48195"/>
    <cellStyle name="Normal 99 8 2 2" xfId="48196"/>
    <cellStyle name="Normal 99 8 2 2 2" xfId="48197"/>
    <cellStyle name="Normal 99 8 2 2 2 2" xfId="48198"/>
    <cellStyle name="Normal 99 8 2 2 3" xfId="48199"/>
    <cellStyle name="Normal 99 8 2 2 4" xfId="48200"/>
    <cellStyle name="Normal 99 8 2 3" xfId="48201"/>
    <cellStyle name="Normal 99 8 2 3 2" xfId="48202"/>
    <cellStyle name="Normal 99 8 2 4" xfId="48203"/>
    <cellStyle name="Normal 99 8 2 5" xfId="48204"/>
    <cellStyle name="Normal 99 8 3" xfId="48205"/>
    <cellStyle name="Normal 99 8 3 2" xfId="48206"/>
    <cellStyle name="Normal 99 8 3 2 2" xfId="48207"/>
    <cellStyle name="Normal 99 8 3 3" xfId="48208"/>
    <cellStyle name="Normal 99 8 3 4" xfId="48209"/>
    <cellStyle name="Normal 99 8 4" xfId="48210"/>
    <cellStyle name="Normal 99 8 4 2" xfId="48211"/>
    <cellStyle name="Normal 99 8 5" xfId="48212"/>
    <cellStyle name="Normal 99 8 6" xfId="48213"/>
    <cellStyle name="Normal 99 9" xfId="48214"/>
    <cellStyle name="Normal 99 9 2" xfId="48215"/>
    <cellStyle name="Normal 99 9 2 2" xfId="48216"/>
    <cellStyle name="Normal 99 9 2 2 2" xfId="48217"/>
    <cellStyle name="Normal 99 9 2 3" xfId="48218"/>
    <cellStyle name="Normal 99 9 3" xfId="48219"/>
    <cellStyle name="Normal 99 9 3 2" xfId="48220"/>
    <cellStyle name="Normal 99 9 4" xfId="48221"/>
    <cellStyle name="Normal_2007 Attachment 5A.2" xfId="49647"/>
    <cellStyle name="Normal_2007 Attachment 5A.2_ABS NHA FINAL data - sent 6 Oct 2010 footnote update" xfId="49644"/>
    <cellStyle name="Normal_2009 Attach4A - School education" xfId="49553"/>
    <cellStyle name="Normal_2009 Attachment 4A Part 1 (4A.1-4A.6)" xfId="49645"/>
    <cellStyle name="Normal_2009 Attachment 4A Part 1 (4A.1-4A.6)_ABS data request - 6 Dec 2010" xfId="20610"/>
    <cellStyle name="Normal_2011NHA final attach pt 3 PI 41-70 (2)" xfId="20609"/>
    <cellStyle name="Normal_AIHW NHA table shells part 3 indicators 41_70" xfId="49643"/>
    <cellStyle name="Normal_AIHW RoGS indicator concordance" xfId="7"/>
    <cellStyle name="Normal_AIHW RoGS indicator concordance 2" xfId="49548"/>
    <cellStyle name="Normal_AIHW RoGS indicator concordance_NHA PI 19 2" xfId="49648"/>
    <cellStyle name="Normal_AIHW RoGS indicator concordance_NHA PI 21" xfId="4"/>
    <cellStyle name="Normal_AIHW RoGS indicator concordance_NHA PI 22" xfId="2"/>
    <cellStyle name="Normal_AIHW RoGS indicator concordance_NHA PI 4 Incidence of cancer 2" xfId="1"/>
    <cellStyle name="Normal_Attach9A_0102-0203 hospitals - final - section 3.2" xfId="20611"/>
    <cellStyle name="Normal_ISS tables for 2005 Report (Tina)" xfId="3"/>
    <cellStyle name="Normal_ISS tables for 2005 Report (Tina) 2" xfId="49550"/>
    <cellStyle name="Normal_NHA final attachment tables part 3 41_69" xfId="49549"/>
    <cellStyle name="Normal_NHA PI 19_NHA data request for ABS (Demography, supply 10 Nov 2010)" xfId="49642"/>
    <cellStyle name="Normal_NIRA data request for AIHW - NPSU tables_FINAL_FINAL NIRA PI 12 13  14 - 14Oct11" xfId="49552"/>
    <cellStyle name="Normal_Public Hospitals - Neonatal, fetal and perinatal deaths - Deaths Australia (Quote 1-Items 1,2)" xfId="49554"/>
    <cellStyle name="Note 10" xfId="18986"/>
    <cellStyle name="Note 10 2" xfId="18987"/>
    <cellStyle name="Note 10 2 2" xfId="18988"/>
    <cellStyle name="Note 10 2 2 2" xfId="18989"/>
    <cellStyle name="Note 10 2 2 2 2" xfId="18990"/>
    <cellStyle name="Note 10 2 2 2 2 2" xfId="18991"/>
    <cellStyle name="Note 10 2 2 2 2 3" xfId="18992"/>
    <cellStyle name="Note 10 2 2 2 3" xfId="18993"/>
    <cellStyle name="Note 10 2 2 2 4" xfId="18994"/>
    <cellStyle name="Note 10 2 2 3" xfId="18995"/>
    <cellStyle name="Note 10 2 2 3 2" xfId="18996"/>
    <cellStyle name="Note 10 2 2 3 3" xfId="18997"/>
    <cellStyle name="Note 10 2 2 4" xfId="18998"/>
    <cellStyle name="Note 10 2 2 5" xfId="18999"/>
    <cellStyle name="Note 10 2 3" xfId="19000"/>
    <cellStyle name="Note 10 2 3 2" xfId="19001"/>
    <cellStyle name="Note 10 2 3 2 2" xfId="19002"/>
    <cellStyle name="Note 10 2 3 2 3" xfId="19003"/>
    <cellStyle name="Note 10 2 3 3" xfId="19004"/>
    <cellStyle name="Note 10 2 3 4" xfId="19005"/>
    <cellStyle name="Note 10 2 4" xfId="19006"/>
    <cellStyle name="Note 10 2 4 2" xfId="19007"/>
    <cellStyle name="Note 10 2 4 3" xfId="19008"/>
    <cellStyle name="Note 10 2 5" xfId="19009"/>
    <cellStyle name="Note 10 2 6" xfId="19010"/>
    <cellStyle name="Note 10 3" xfId="19011"/>
    <cellStyle name="Note 10 3 2" xfId="19012"/>
    <cellStyle name="Note 10 3 2 2" xfId="19013"/>
    <cellStyle name="Note 10 3 2 2 2" xfId="19014"/>
    <cellStyle name="Note 10 3 2 2 3" xfId="19015"/>
    <cellStyle name="Note 10 3 2 3" xfId="19016"/>
    <cellStyle name="Note 10 3 2 4" xfId="19017"/>
    <cellStyle name="Note 10 3 3" xfId="19018"/>
    <cellStyle name="Note 10 3 3 2" xfId="19019"/>
    <cellStyle name="Note 10 3 3 3" xfId="19020"/>
    <cellStyle name="Note 10 3 4" xfId="19021"/>
    <cellStyle name="Note 10 3 5" xfId="19022"/>
    <cellStyle name="Note 10 4" xfId="19023"/>
    <cellStyle name="Note 10 4 2" xfId="19024"/>
    <cellStyle name="Note 10 4 2 2" xfId="19025"/>
    <cellStyle name="Note 10 4 2 3" xfId="19026"/>
    <cellStyle name="Note 10 4 3" xfId="19027"/>
    <cellStyle name="Note 10 4 4" xfId="19028"/>
    <cellStyle name="Note 10 5" xfId="19029"/>
    <cellStyle name="Note 10 5 2" xfId="19030"/>
    <cellStyle name="Note 10 5 3" xfId="19031"/>
    <cellStyle name="Note 10 6" xfId="19032"/>
    <cellStyle name="Note 10 7" xfId="19033"/>
    <cellStyle name="Note 11" xfId="19034"/>
    <cellStyle name="Note 11 2" xfId="19035"/>
    <cellStyle name="Note 11 2 2" xfId="19036"/>
    <cellStyle name="Note 11 2 2 2" xfId="19037"/>
    <cellStyle name="Note 11 2 2 2 2" xfId="19038"/>
    <cellStyle name="Note 11 2 2 2 2 2" xfId="19039"/>
    <cellStyle name="Note 11 2 2 2 2 3" xfId="19040"/>
    <cellStyle name="Note 11 2 2 2 3" xfId="19041"/>
    <cellStyle name="Note 11 2 2 2 4" xfId="19042"/>
    <cellStyle name="Note 11 2 2 3" xfId="19043"/>
    <cellStyle name="Note 11 2 2 3 2" xfId="19044"/>
    <cellStyle name="Note 11 2 2 3 3" xfId="19045"/>
    <cellStyle name="Note 11 2 2 4" xfId="19046"/>
    <cellStyle name="Note 11 2 2 5" xfId="19047"/>
    <cellStyle name="Note 11 2 3" xfId="19048"/>
    <cellStyle name="Note 11 2 3 2" xfId="19049"/>
    <cellStyle name="Note 11 2 3 2 2" xfId="19050"/>
    <cellStyle name="Note 11 2 3 2 3" xfId="19051"/>
    <cellStyle name="Note 11 2 3 3" xfId="19052"/>
    <cellStyle name="Note 11 2 3 4" xfId="19053"/>
    <cellStyle name="Note 11 2 4" xfId="19054"/>
    <cellStyle name="Note 11 2 4 2" xfId="19055"/>
    <cellStyle name="Note 11 2 4 3" xfId="19056"/>
    <cellStyle name="Note 11 2 5" xfId="19057"/>
    <cellStyle name="Note 11 2 6" xfId="19058"/>
    <cellStyle name="Note 11 2 7" xfId="19059"/>
    <cellStyle name="Note 11 3" xfId="19060"/>
    <cellStyle name="Note 11 3 2" xfId="19061"/>
    <cellStyle name="Note 11 3 2 2" xfId="19062"/>
    <cellStyle name="Note 11 3 2 2 2" xfId="19063"/>
    <cellStyle name="Note 11 3 2 2 3" xfId="19064"/>
    <cellStyle name="Note 11 3 2 3" xfId="19065"/>
    <cellStyle name="Note 11 3 2 4" xfId="19066"/>
    <cellStyle name="Note 11 3 3" xfId="19067"/>
    <cellStyle name="Note 11 3 3 2" xfId="19068"/>
    <cellStyle name="Note 11 3 3 3" xfId="19069"/>
    <cellStyle name="Note 11 3 4" xfId="19070"/>
    <cellStyle name="Note 11 3 5" xfId="19071"/>
    <cellStyle name="Note 11 3 6" xfId="19072"/>
    <cellStyle name="Note 11 4" xfId="19073"/>
    <cellStyle name="Note 11 4 2" xfId="19074"/>
    <cellStyle name="Note 11 4 2 2" xfId="19075"/>
    <cellStyle name="Note 11 4 2 3" xfId="19076"/>
    <cellStyle name="Note 11 4 3" xfId="19077"/>
    <cellStyle name="Note 11 4 4" xfId="19078"/>
    <cellStyle name="Note 11 5" xfId="19079"/>
    <cellStyle name="Note 11 5 2" xfId="19080"/>
    <cellStyle name="Note 11 5 3" xfId="19081"/>
    <cellStyle name="Note 11 6" xfId="19082"/>
    <cellStyle name="Note 11 7" xfId="19083"/>
    <cellStyle name="Note 11 8" xfId="19084"/>
    <cellStyle name="Note 12" xfId="19085"/>
    <cellStyle name="Note 12 2" xfId="19086"/>
    <cellStyle name="Note 12 2 2" xfId="19087"/>
    <cellStyle name="Note 12 2 2 2" xfId="19088"/>
    <cellStyle name="Note 12 2 2 2 2" xfId="19089"/>
    <cellStyle name="Note 12 2 2 2 2 2" xfId="19090"/>
    <cellStyle name="Note 12 2 2 2 2 3" xfId="19091"/>
    <cellStyle name="Note 12 2 2 2 3" xfId="19092"/>
    <cellStyle name="Note 12 2 2 2 4" xfId="19093"/>
    <cellStyle name="Note 12 2 2 3" xfId="19094"/>
    <cellStyle name="Note 12 2 2 3 2" xfId="19095"/>
    <cellStyle name="Note 12 2 2 3 3" xfId="19096"/>
    <cellStyle name="Note 12 2 2 4" xfId="19097"/>
    <cellStyle name="Note 12 2 2 5" xfId="19098"/>
    <cellStyle name="Note 12 2 3" xfId="19099"/>
    <cellStyle name="Note 12 2 3 2" xfId="19100"/>
    <cellStyle name="Note 12 2 3 2 2" xfId="19101"/>
    <cellStyle name="Note 12 2 3 2 3" xfId="19102"/>
    <cellStyle name="Note 12 2 3 3" xfId="19103"/>
    <cellStyle name="Note 12 2 3 4" xfId="19104"/>
    <cellStyle name="Note 12 2 4" xfId="19105"/>
    <cellStyle name="Note 12 2 4 2" xfId="19106"/>
    <cellStyle name="Note 12 2 4 3" xfId="19107"/>
    <cellStyle name="Note 12 2 5" xfId="19108"/>
    <cellStyle name="Note 12 2 6" xfId="19109"/>
    <cellStyle name="Note 12 3" xfId="19110"/>
    <cellStyle name="Note 12 3 2" xfId="19111"/>
    <cellStyle name="Note 12 3 2 2" xfId="19112"/>
    <cellStyle name="Note 12 3 2 2 2" xfId="19113"/>
    <cellStyle name="Note 12 3 2 2 3" xfId="19114"/>
    <cellStyle name="Note 12 3 2 3" xfId="19115"/>
    <cellStyle name="Note 12 3 2 4" xfId="19116"/>
    <cellStyle name="Note 12 3 3" xfId="19117"/>
    <cellStyle name="Note 12 3 3 2" xfId="19118"/>
    <cellStyle name="Note 12 3 3 3" xfId="19119"/>
    <cellStyle name="Note 12 3 4" xfId="19120"/>
    <cellStyle name="Note 12 3 5" xfId="19121"/>
    <cellStyle name="Note 12 4" xfId="19122"/>
    <cellStyle name="Note 12 4 2" xfId="19123"/>
    <cellStyle name="Note 12 4 2 2" xfId="19124"/>
    <cellStyle name="Note 12 4 2 3" xfId="19125"/>
    <cellStyle name="Note 12 4 3" xfId="19126"/>
    <cellStyle name="Note 12 4 4" xfId="19127"/>
    <cellStyle name="Note 12 5" xfId="19128"/>
    <cellStyle name="Note 12 5 2" xfId="19129"/>
    <cellStyle name="Note 12 5 3" xfId="19130"/>
    <cellStyle name="Note 12 6" xfId="19131"/>
    <cellStyle name="Note 12 7" xfId="19132"/>
    <cellStyle name="Note 12 8" xfId="19133"/>
    <cellStyle name="Note 13" xfId="19134"/>
    <cellStyle name="Note 13 2" xfId="19135"/>
    <cellStyle name="Note 13 2 2" xfId="19136"/>
    <cellStyle name="Note 13 2 2 2" xfId="19137"/>
    <cellStyle name="Note 13 2 2 2 2" xfId="19138"/>
    <cellStyle name="Note 13 2 2 2 2 2" xfId="19139"/>
    <cellStyle name="Note 13 2 2 2 2 3" xfId="19140"/>
    <cellStyle name="Note 13 2 2 2 3" xfId="19141"/>
    <cellStyle name="Note 13 2 2 2 4" xfId="19142"/>
    <cellStyle name="Note 13 2 2 3" xfId="19143"/>
    <cellStyle name="Note 13 2 2 3 2" xfId="19144"/>
    <cellStyle name="Note 13 2 2 3 3" xfId="19145"/>
    <cellStyle name="Note 13 2 2 4" xfId="19146"/>
    <cellStyle name="Note 13 2 2 5" xfId="19147"/>
    <cellStyle name="Note 13 2 3" xfId="19148"/>
    <cellStyle name="Note 13 2 3 2" xfId="19149"/>
    <cellStyle name="Note 13 2 3 2 2" xfId="19150"/>
    <cellStyle name="Note 13 2 3 2 3" xfId="19151"/>
    <cellStyle name="Note 13 2 3 3" xfId="19152"/>
    <cellStyle name="Note 13 2 3 4" xfId="19153"/>
    <cellStyle name="Note 13 2 4" xfId="19154"/>
    <cellStyle name="Note 13 2 4 2" xfId="19155"/>
    <cellStyle name="Note 13 2 4 3" xfId="19156"/>
    <cellStyle name="Note 13 2 5" xfId="19157"/>
    <cellStyle name="Note 13 2 6" xfId="19158"/>
    <cellStyle name="Note 13 3" xfId="19159"/>
    <cellStyle name="Note 13 3 2" xfId="19160"/>
    <cellStyle name="Note 13 3 2 2" xfId="19161"/>
    <cellStyle name="Note 13 3 2 2 2" xfId="19162"/>
    <cellStyle name="Note 13 3 2 2 3" xfId="19163"/>
    <cellStyle name="Note 13 3 2 3" xfId="19164"/>
    <cellStyle name="Note 13 3 2 4" xfId="19165"/>
    <cellStyle name="Note 13 3 3" xfId="19166"/>
    <cellStyle name="Note 13 3 3 2" xfId="19167"/>
    <cellStyle name="Note 13 3 3 3" xfId="19168"/>
    <cellStyle name="Note 13 3 4" xfId="19169"/>
    <cellStyle name="Note 13 3 5" xfId="19170"/>
    <cellStyle name="Note 13 4" xfId="19171"/>
    <cellStyle name="Note 13 4 2" xfId="19172"/>
    <cellStyle name="Note 13 4 2 2" xfId="19173"/>
    <cellStyle name="Note 13 4 2 3" xfId="19174"/>
    <cellStyle name="Note 13 4 3" xfId="19175"/>
    <cellStyle name="Note 13 4 4" xfId="19176"/>
    <cellStyle name="Note 13 5" xfId="19177"/>
    <cellStyle name="Note 13 5 2" xfId="19178"/>
    <cellStyle name="Note 13 5 3" xfId="19179"/>
    <cellStyle name="Note 13 6" xfId="19180"/>
    <cellStyle name="Note 13 7" xfId="19181"/>
    <cellStyle name="Note 14" xfId="19182"/>
    <cellStyle name="Note 14 2" xfId="19183"/>
    <cellStyle name="Note 14 2 2" xfId="19184"/>
    <cellStyle name="Note 14 2 2 2" xfId="19185"/>
    <cellStyle name="Note 14 2 2 2 2" xfId="19186"/>
    <cellStyle name="Note 14 2 2 2 3" xfId="19187"/>
    <cellStyle name="Note 14 2 2 3" xfId="19188"/>
    <cellStyle name="Note 14 2 2 4" xfId="19189"/>
    <cellStyle name="Note 14 2 3" xfId="19190"/>
    <cellStyle name="Note 14 2 3 2" xfId="19191"/>
    <cellStyle name="Note 14 2 3 3" xfId="19192"/>
    <cellStyle name="Note 14 2 4" xfId="19193"/>
    <cellStyle name="Note 14 2 5" xfId="19194"/>
    <cellStyle name="Note 14 3" xfId="19195"/>
    <cellStyle name="Note 14 3 2" xfId="19196"/>
    <cellStyle name="Note 14 3 2 2" xfId="19197"/>
    <cellStyle name="Note 14 3 2 3" xfId="19198"/>
    <cellStyle name="Note 14 3 3" xfId="19199"/>
    <cellStyle name="Note 14 3 4" xfId="19200"/>
    <cellStyle name="Note 14 4" xfId="19201"/>
    <cellStyle name="Note 14 4 2" xfId="19202"/>
    <cellStyle name="Note 14 4 3" xfId="19203"/>
    <cellStyle name="Note 14 5" xfId="19204"/>
    <cellStyle name="Note 14 6" xfId="19205"/>
    <cellStyle name="Note 15" xfId="19206"/>
    <cellStyle name="Note 15 2" xfId="19207"/>
    <cellStyle name="Note 15 2 2" xfId="19208"/>
    <cellStyle name="Note 15 2 2 2" xfId="19209"/>
    <cellStyle name="Note 15 2 2 2 2" xfId="19210"/>
    <cellStyle name="Note 15 2 2 2 3" xfId="19211"/>
    <cellStyle name="Note 15 2 2 3" xfId="19212"/>
    <cellStyle name="Note 15 2 2 4" xfId="19213"/>
    <cellStyle name="Note 15 2 3" xfId="19214"/>
    <cellStyle name="Note 15 2 3 2" xfId="19215"/>
    <cellStyle name="Note 15 2 3 3" xfId="19216"/>
    <cellStyle name="Note 15 2 4" xfId="19217"/>
    <cellStyle name="Note 15 2 5" xfId="19218"/>
    <cellStyle name="Note 15 3" xfId="19219"/>
    <cellStyle name="Note 15 3 2" xfId="19220"/>
    <cellStyle name="Note 15 3 2 2" xfId="19221"/>
    <cellStyle name="Note 15 3 2 3" xfId="19222"/>
    <cellStyle name="Note 15 3 3" xfId="19223"/>
    <cellStyle name="Note 15 3 4" xfId="19224"/>
    <cellStyle name="Note 15 4" xfId="19225"/>
    <cellStyle name="Note 15 4 2" xfId="19226"/>
    <cellStyle name="Note 15 4 3" xfId="19227"/>
    <cellStyle name="Note 15 5" xfId="19228"/>
    <cellStyle name="Note 15 6" xfId="19229"/>
    <cellStyle name="Note 16" xfId="19230"/>
    <cellStyle name="Note 16 2" xfId="19231"/>
    <cellStyle name="Note 16 2 2" xfId="19232"/>
    <cellStyle name="Note 16 2 2 2" xfId="19233"/>
    <cellStyle name="Note 16 2 2 3" xfId="19234"/>
    <cellStyle name="Note 16 2 3" xfId="19235"/>
    <cellStyle name="Note 16 2 4" xfId="19236"/>
    <cellStyle name="Note 16 3" xfId="19237"/>
    <cellStyle name="Note 16 3 2" xfId="19238"/>
    <cellStyle name="Note 16 3 3" xfId="19239"/>
    <cellStyle name="Note 16 4" xfId="19240"/>
    <cellStyle name="Note 16 5" xfId="19241"/>
    <cellStyle name="Note 17" xfId="19242"/>
    <cellStyle name="Note 17 2" xfId="19243"/>
    <cellStyle name="Note 17 2 2" xfId="19244"/>
    <cellStyle name="Note 17 2 2 2" xfId="19245"/>
    <cellStyle name="Note 17 2 2 3" xfId="19246"/>
    <cellStyle name="Note 17 2 3" xfId="19247"/>
    <cellStyle name="Note 17 2 4" xfId="19248"/>
    <cellStyle name="Note 17 3" xfId="19249"/>
    <cellStyle name="Note 17 3 2" xfId="19250"/>
    <cellStyle name="Note 17 3 3" xfId="19251"/>
    <cellStyle name="Note 17 4" xfId="19252"/>
    <cellStyle name="Note 17 5" xfId="19253"/>
    <cellStyle name="Note 18" xfId="19254"/>
    <cellStyle name="Note 18 2" xfId="19255"/>
    <cellStyle name="Note 18 2 2" xfId="19256"/>
    <cellStyle name="Note 18 2 3" xfId="19257"/>
    <cellStyle name="Note 18 3" xfId="19258"/>
    <cellStyle name="Note 18 4" xfId="19259"/>
    <cellStyle name="Note 19" xfId="19260"/>
    <cellStyle name="Note 19 2" xfId="19261"/>
    <cellStyle name="Note 19 2 2" xfId="19262"/>
    <cellStyle name="Note 19 2 3" xfId="19263"/>
    <cellStyle name="Note 19 3" xfId="19264"/>
    <cellStyle name="Note 19 4" xfId="19265"/>
    <cellStyle name="Note 2" xfId="19266"/>
    <cellStyle name="Note 2 10" xfId="48222"/>
    <cellStyle name="Note 2 2" xfId="19267"/>
    <cellStyle name="Note 2 2 2" xfId="19268"/>
    <cellStyle name="Note 2 2 2 2" xfId="19269"/>
    <cellStyle name="Note 2 2 2 2 10" xfId="48223"/>
    <cellStyle name="Note 2 2 2 2 11" xfId="48224"/>
    <cellStyle name="Note 2 2 2 2 12" xfId="48225"/>
    <cellStyle name="Note 2 2 2 2 2" xfId="19270"/>
    <cellStyle name="Note 2 2 2 2 2 2" xfId="19271"/>
    <cellStyle name="Note 2 2 2 2 2 2 2" xfId="48226"/>
    <cellStyle name="Note 2 2 2 2 2 2 2 2" xfId="48227"/>
    <cellStyle name="Note 2 2 2 2 2 2 2 2 2" xfId="48228"/>
    <cellStyle name="Note 2 2 2 2 2 2 2 2 3" xfId="48229"/>
    <cellStyle name="Note 2 2 2 2 2 2 2 2 4" xfId="48230"/>
    <cellStyle name="Note 2 2 2 2 2 2 2 3" xfId="48231"/>
    <cellStyle name="Note 2 2 2 2 2 2 2 4" xfId="48232"/>
    <cellStyle name="Note 2 2 2 2 2 2 2 5" xfId="48233"/>
    <cellStyle name="Note 2 2 2 2 2 3" xfId="19272"/>
    <cellStyle name="Note 2 2 2 2 2 3 2" xfId="48234"/>
    <cellStyle name="Note 2 2 2 2 2 3 2 2" xfId="48235"/>
    <cellStyle name="Note 2 2 2 2 2 3 2 2 2" xfId="48236"/>
    <cellStyle name="Note 2 2 2 2 2 3 2 2 3" xfId="48237"/>
    <cellStyle name="Note 2 2 2 2 2 3 2 2 4" xfId="48238"/>
    <cellStyle name="Note 2 2 2 2 2 3 2 3" xfId="48239"/>
    <cellStyle name="Note 2 2 2 2 2 3 2 4" xfId="48240"/>
    <cellStyle name="Note 2 2 2 2 2 3 2 5" xfId="48241"/>
    <cellStyle name="Note 2 2 2 2 2 4" xfId="48242"/>
    <cellStyle name="Note 2 2 2 2 2 4 2" xfId="48243"/>
    <cellStyle name="Note 2 2 2 2 2 4 2 2" xfId="48244"/>
    <cellStyle name="Note 2 2 2 2 2 4 2 3" xfId="48245"/>
    <cellStyle name="Note 2 2 2 2 2 4 2 4" xfId="48246"/>
    <cellStyle name="Note 2 2 2 2 2 4 3" xfId="48247"/>
    <cellStyle name="Note 2 2 2 2 2 4 4" xfId="48248"/>
    <cellStyle name="Note 2 2 2 2 2 4 5" xfId="48249"/>
    <cellStyle name="Note 2 2 2 2 2 5" xfId="48250"/>
    <cellStyle name="Note 2 2 2 2 2 5 2" xfId="48251"/>
    <cellStyle name="Note 2 2 2 2 2 5 3" xfId="48252"/>
    <cellStyle name="Note 2 2 2 2 2 5 4" xfId="48253"/>
    <cellStyle name="Note 2 2 2 2 2 6" xfId="48254"/>
    <cellStyle name="Note 2 2 2 2 2 6 2" xfId="48255"/>
    <cellStyle name="Note 2 2 2 2 2 6 3" xfId="48256"/>
    <cellStyle name="Note 2 2 2 2 2 6 4" xfId="48257"/>
    <cellStyle name="Note 2 2 2 2 2_Table AA.27" xfId="19273"/>
    <cellStyle name="Note 2 2 2 2 3" xfId="19274"/>
    <cellStyle name="Note 2 2 2 2 3 2" xfId="48258"/>
    <cellStyle name="Note 2 2 2 2 3 2 2" xfId="48259"/>
    <cellStyle name="Note 2 2 2 2 3 2 2 2" xfId="48260"/>
    <cellStyle name="Note 2 2 2 2 3 2 2 3" xfId="48261"/>
    <cellStyle name="Note 2 2 2 2 3 2 2 4" xfId="48262"/>
    <cellStyle name="Note 2 2 2 2 3 2 3" xfId="48263"/>
    <cellStyle name="Note 2 2 2 2 3 2 4" xfId="48264"/>
    <cellStyle name="Note 2 2 2 2 3 2 5" xfId="48265"/>
    <cellStyle name="Note 2 2 2 2 4" xfId="19275"/>
    <cellStyle name="Note 2 2 2 2 4 2" xfId="48266"/>
    <cellStyle name="Note 2 2 2 2 4 2 2" xfId="48267"/>
    <cellStyle name="Note 2 2 2 2 4 2 2 2" xfId="48268"/>
    <cellStyle name="Note 2 2 2 2 4 2 2 3" xfId="48269"/>
    <cellStyle name="Note 2 2 2 2 4 2 2 4" xfId="48270"/>
    <cellStyle name="Note 2 2 2 2 4 2 3" xfId="48271"/>
    <cellStyle name="Note 2 2 2 2 4 2 4" xfId="48272"/>
    <cellStyle name="Note 2 2 2 2 4 2 5" xfId="48273"/>
    <cellStyle name="Note 2 2 2 2 5" xfId="48274"/>
    <cellStyle name="Note 2 2 2 2 5 2" xfId="48275"/>
    <cellStyle name="Note 2 2 2 2 5 2 2" xfId="48276"/>
    <cellStyle name="Note 2 2 2 2 5 2 2 2" xfId="48277"/>
    <cellStyle name="Note 2 2 2 2 5 2 2 3" xfId="48278"/>
    <cellStyle name="Note 2 2 2 2 5 2 2 4" xfId="48279"/>
    <cellStyle name="Note 2 2 2 2 5 2 3" xfId="48280"/>
    <cellStyle name="Note 2 2 2 2 5 2 4" xfId="48281"/>
    <cellStyle name="Note 2 2 2 2 5 2 5" xfId="48282"/>
    <cellStyle name="Note 2 2 2 2 6" xfId="48283"/>
    <cellStyle name="Note 2 2 2 2 6 2" xfId="48284"/>
    <cellStyle name="Note 2 2 2 2 6 2 2" xfId="48285"/>
    <cellStyle name="Note 2 2 2 2 6 2 2 2" xfId="48286"/>
    <cellStyle name="Note 2 2 2 2 6 2 2 3" xfId="48287"/>
    <cellStyle name="Note 2 2 2 2 6 2 2 4" xfId="48288"/>
    <cellStyle name="Note 2 2 2 2 6 2 3" xfId="48289"/>
    <cellStyle name="Note 2 2 2 2 6 2 4" xfId="48290"/>
    <cellStyle name="Note 2 2 2 2 6 2 5" xfId="48291"/>
    <cellStyle name="Note 2 2 2 2 7" xfId="48292"/>
    <cellStyle name="Note 2 2 2 2 7 2" xfId="48293"/>
    <cellStyle name="Note 2 2 2 2 7 2 2" xfId="48294"/>
    <cellStyle name="Note 2 2 2 2 7 2 2 2" xfId="48295"/>
    <cellStyle name="Note 2 2 2 2 7 2 2 3" xfId="48296"/>
    <cellStyle name="Note 2 2 2 2 7 2 2 4" xfId="48297"/>
    <cellStyle name="Note 2 2 2 2 7 2 3" xfId="48298"/>
    <cellStyle name="Note 2 2 2 2 7 2 4" xfId="48299"/>
    <cellStyle name="Note 2 2 2 2 7 2 5" xfId="48300"/>
    <cellStyle name="Note 2 2 2 2 8" xfId="48301"/>
    <cellStyle name="Note 2 2 2 2 8 2" xfId="48302"/>
    <cellStyle name="Note 2 2 2 2 8 3" xfId="48303"/>
    <cellStyle name="Note 2 2 2 2 8 4" xfId="48304"/>
    <cellStyle name="Note 2 2 2 2 9" xfId="48305"/>
    <cellStyle name="Note 2 2 2 2_Table AA.27" xfId="19276"/>
    <cellStyle name="Note 2 2 2 3" xfId="19277"/>
    <cellStyle name="Note 2 2 2 3 2" xfId="19278"/>
    <cellStyle name="Note 2 2 2 3 3" xfId="19279"/>
    <cellStyle name="Note 2 2 2 3 4" xfId="19280"/>
    <cellStyle name="Note 2 2 2 3_Table AA.27" xfId="19281"/>
    <cellStyle name="Note 2 2 2 4" xfId="19282"/>
    <cellStyle name="Note 2 2 2 5" xfId="19283"/>
    <cellStyle name="Note 2 2 2_Table AA.27" xfId="19284"/>
    <cellStyle name="Note 2 2 3" xfId="19285"/>
    <cellStyle name="Note 2 2 3 10" xfId="48306"/>
    <cellStyle name="Note 2 2 3 11" xfId="48307"/>
    <cellStyle name="Note 2 2 3 12" xfId="48308"/>
    <cellStyle name="Note 2 2 3 2" xfId="19286"/>
    <cellStyle name="Note 2 2 3 2 2" xfId="19287"/>
    <cellStyle name="Note 2 2 3 2 2 2" xfId="48309"/>
    <cellStyle name="Note 2 2 3 2 2 2 2" xfId="48310"/>
    <cellStyle name="Note 2 2 3 2 2 2 2 2" xfId="48311"/>
    <cellStyle name="Note 2 2 3 2 2 2 2 3" xfId="48312"/>
    <cellStyle name="Note 2 2 3 2 2 2 2 4" xfId="48313"/>
    <cellStyle name="Note 2 2 3 2 2 2 3" xfId="48314"/>
    <cellStyle name="Note 2 2 3 2 2 2 4" xfId="48315"/>
    <cellStyle name="Note 2 2 3 2 2 2 5" xfId="48316"/>
    <cellStyle name="Note 2 2 3 2 3" xfId="19288"/>
    <cellStyle name="Note 2 2 3 2 3 2" xfId="48317"/>
    <cellStyle name="Note 2 2 3 2 3 2 2" xfId="48318"/>
    <cellStyle name="Note 2 2 3 2 3 2 2 2" xfId="48319"/>
    <cellStyle name="Note 2 2 3 2 3 2 2 3" xfId="48320"/>
    <cellStyle name="Note 2 2 3 2 3 2 2 4" xfId="48321"/>
    <cellStyle name="Note 2 2 3 2 3 2 3" xfId="48322"/>
    <cellStyle name="Note 2 2 3 2 3 2 4" xfId="48323"/>
    <cellStyle name="Note 2 2 3 2 3 2 5" xfId="48324"/>
    <cellStyle name="Note 2 2 3 2 4" xfId="19289"/>
    <cellStyle name="Note 2 2 3 2 4 2" xfId="48325"/>
    <cellStyle name="Note 2 2 3 2 4 2 2" xfId="48326"/>
    <cellStyle name="Note 2 2 3 2 4 2 3" xfId="48327"/>
    <cellStyle name="Note 2 2 3 2 4 2 4" xfId="48328"/>
    <cellStyle name="Note 2 2 3 2 4 3" xfId="48329"/>
    <cellStyle name="Note 2 2 3 2 4 4" xfId="48330"/>
    <cellStyle name="Note 2 2 3 2 4 5" xfId="48331"/>
    <cellStyle name="Note 2 2 3 2 5" xfId="48332"/>
    <cellStyle name="Note 2 2 3 2 5 2" xfId="48333"/>
    <cellStyle name="Note 2 2 3 2 5 3" xfId="48334"/>
    <cellStyle name="Note 2 2 3 2 5 4" xfId="48335"/>
    <cellStyle name="Note 2 2 3 2 6" xfId="48336"/>
    <cellStyle name="Note 2 2 3 2 6 2" xfId="48337"/>
    <cellStyle name="Note 2 2 3 2 6 3" xfId="48338"/>
    <cellStyle name="Note 2 2 3 2 6 4" xfId="48339"/>
    <cellStyle name="Note 2 2 3 2_Table AA.27" xfId="19290"/>
    <cellStyle name="Note 2 2 3 3" xfId="19291"/>
    <cellStyle name="Note 2 2 3 3 2" xfId="19292"/>
    <cellStyle name="Note 2 2 3 3 2 2" xfId="48340"/>
    <cellStyle name="Note 2 2 3 3 2 2 2" xfId="48341"/>
    <cellStyle name="Note 2 2 3 3 2 2 3" xfId="48342"/>
    <cellStyle name="Note 2 2 3 3 2 2 4" xfId="48343"/>
    <cellStyle name="Note 2 2 3 3 2 3" xfId="48344"/>
    <cellStyle name="Note 2 2 3 3 2 4" xfId="48345"/>
    <cellStyle name="Note 2 2 3 3 2 5" xfId="48346"/>
    <cellStyle name="Note 2 2 3 3 3" xfId="19293"/>
    <cellStyle name="Note 2 2 3 4" xfId="19294"/>
    <cellStyle name="Note 2 2 3 4 2" xfId="48347"/>
    <cellStyle name="Note 2 2 3 4 2 2" xfId="48348"/>
    <cellStyle name="Note 2 2 3 4 2 2 2" xfId="48349"/>
    <cellStyle name="Note 2 2 3 4 2 2 3" xfId="48350"/>
    <cellStyle name="Note 2 2 3 4 2 2 4" xfId="48351"/>
    <cellStyle name="Note 2 2 3 4 2 3" xfId="48352"/>
    <cellStyle name="Note 2 2 3 4 2 4" xfId="48353"/>
    <cellStyle name="Note 2 2 3 4 2 5" xfId="48354"/>
    <cellStyle name="Note 2 2 3 5" xfId="19295"/>
    <cellStyle name="Note 2 2 3 5 2" xfId="48355"/>
    <cellStyle name="Note 2 2 3 5 2 2" xfId="48356"/>
    <cellStyle name="Note 2 2 3 5 2 2 2" xfId="48357"/>
    <cellStyle name="Note 2 2 3 5 2 2 3" xfId="48358"/>
    <cellStyle name="Note 2 2 3 5 2 2 4" xfId="48359"/>
    <cellStyle name="Note 2 2 3 5 2 3" xfId="48360"/>
    <cellStyle name="Note 2 2 3 5 2 4" xfId="48361"/>
    <cellStyle name="Note 2 2 3 5 2 5" xfId="48362"/>
    <cellStyle name="Note 2 2 3 6" xfId="19296"/>
    <cellStyle name="Note 2 2 3 6 2" xfId="48363"/>
    <cellStyle name="Note 2 2 3 6 2 2" xfId="48364"/>
    <cellStyle name="Note 2 2 3 6 2 2 2" xfId="48365"/>
    <cellStyle name="Note 2 2 3 6 2 2 3" xfId="48366"/>
    <cellStyle name="Note 2 2 3 6 2 2 4" xfId="48367"/>
    <cellStyle name="Note 2 2 3 6 2 3" xfId="48368"/>
    <cellStyle name="Note 2 2 3 6 2 4" xfId="48369"/>
    <cellStyle name="Note 2 2 3 6 2 5" xfId="48370"/>
    <cellStyle name="Note 2 2 3 7" xfId="48371"/>
    <cellStyle name="Note 2 2 3 7 2" xfId="48372"/>
    <cellStyle name="Note 2 2 3 7 2 2" xfId="48373"/>
    <cellStyle name="Note 2 2 3 7 2 2 2" xfId="48374"/>
    <cellStyle name="Note 2 2 3 7 2 2 3" xfId="48375"/>
    <cellStyle name="Note 2 2 3 7 2 2 4" xfId="48376"/>
    <cellStyle name="Note 2 2 3 7 2 3" xfId="48377"/>
    <cellStyle name="Note 2 2 3 7 2 4" xfId="48378"/>
    <cellStyle name="Note 2 2 3 7 2 5" xfId="48379"/>
    <cellStyle name="Note 2 2 3 8" xfId="48380"/>
    <cellStyle name="Note 2 2 3 8 2" xfId="48381"/>
    <cellStyle name="Note 2 2 3 8 3" xfId="48382"/>
    <cellStyle name="Note 2 2 3 8 4" xfId="48383"/>
    <cellStyle name="Note 2 2 3 9" xfId="48384"/>
    <cellStyle name="Note 2 2 3_Table AA.27" xfId="19297"/>
    <cellStyle name="Note 2 2 4" xfId="19298"/>
    <cellStyle name="Note 2 2 4 2" xfId="19299"/>
    <cellStyle name="Note 2 2 4 2 2" xfId="19300"/>
    <cellStyle name="Note 2 2 4 2 3" xfId="19301"/>
    <cellStyle name="Note 2 2 4 3" xfId="19302"/>
    <cellStyle name="Note 2 2 4 4" xfId="19303"/>
    <cellStyle name="Note 2 2 4_Table AA.27" xfId="19304"/>
    <cellStyle name="Note 2 2 5" xfId="19305"/>
    <cellStyle name="Note 2 2 5 2" xfId="19306"/>
    <cellStyle name="Note 2 2 5 3" xfId="19307"/>
    <cellStyle name="Note 2 2 6" xfId="19308"/>
    <cellStyle name="Note 2 2 6 2" xfId="19309"/>
    <cellStyle name="Note 2 2 6 3" xfId="19310"/>
    <cellStyle name="Note 2 2_Output Table Shell 1 - Perinatal Mortality- Del 5 Due 30 April" xfId="19311"/>
    <cellStyle name="Note 2 3" xfId="19312"/>
    <cellStyle name="Note 2 3 2" xfId="19313"/>
    <cellStyle name="Note 2 3 2 10" xfId="48385"/>
    <cellStyle name="Note 2 3 2 11" xfId="48386"/>
    <cellStyle name="Note 2 3 2 2" xfId="19314"/>
    <cellStyle name="Note 2 3 2 2 2" xfId="19315"/>
    <cellStyle name="Note 2 3 2 2 2 2" xfId="19316"/>
    <cellStyle name="Note 2 3 2 2 2 2 2" xfId="19317"/>
    <cellStyle name="Note 2 3 2 2 2 2 2 2" xfId="19318"/>
    <cellStyle name="Note 2 3 2 2 2 2 3" xfId="19319"/>
    <cellStyle name="Note 2 3 2 2 2 2_Table AA.27" xfId="19320"/>
    <cellStyle name="Note 2 3 2 2 2 3" xfId="19321"/>
    <cellStyle name="Note 2 3 2 2 2 3 2" xfId="19322"/>
    <cellStyle name="Note 2 3 2 2 2 4" xfId="19323"/>
    <cellStyle name="Note 2 3 2 2 2 5" xfId="19324"/>
    <cellStyle name="Note 2 3 2 2 2_Table AA.27" xfId="19325"/>
    <cellStyle name="Note 2 3 2 2 3" xfId="19326"/>
    <cellStyle name="Note 2 3 2 2 3 2" xfId="19327"/>
    <cellStyle name="Note 2 3 2 2 3 2 2" xfId="19328"/>
    <cellStyle name="Note 2 3 2 2 3 3" xfId="19329"/>
    <cellStyle name="Note 2 3 2 2 3 4" xfId="19330"/>
    <cellStyle name="Note 2 3 2 2 3_Table AA.27" xfId="19331"/>
    <cellStyle name="Note 2 3 2 2 4" xfId="19332"/>
    <cellStyle name="Note 2 3 2 2 4 2" xfId="19333"/>
    <cellStyle name="Note 2 3 2 2 4 2 2" xfId="48387"/>
    <cellStyle name="Note 2 3 2 2 4 3" xfId="19334"/>
    <cellStyle name="Note 2 3 2 2 5" xfId="19335"/>
    <cellStyle name="Note 2 3 2 2 5 2" xfId="48388"/>
    <cellStyle name="Note 2 3 2 2 5 2 2" xfId="48389"/>
    <cellStyle name="Note 2 3 2 2 5 3" xfId="48390"/>
    <cellStyle name="Note 2 3 2 2 6" xfId="19336"/>
    <cellStyle name="Note 2 3 2 2 6 2" xfId="48391"/>
    <cellStyle name="Note 2 3 2 2 7" xfId="48392"/>
    <cellStyle name="Note 2 3 2 2_Table AA.27" xfId="19337"/>
    <cellStyle name="Note 2 3 2 3" xfId="19338"/>
    <cellStyle name="Note 2 3 2 3 2" xfId="19339"/>
    <cellStyle name="Note 2 3 2 3 2 2" xfId="19340"/>
    <cellStyle name="Note 2 3 2 3 2 2 2" xfId="19341"/>
    <cellStyle name="Note 2 3 2 3 2 3" xfId="19342"/>
    <cellStyle name="Note 2 3 2 3 2_Table AA.27" xfId="19343"/>
    <cellStyle name="Note 2 3 2 3 3" xfId="19344"/>
    <cellStyle name="Note 2 3 2 3 3 2" xfId="19345"/>
    <cellStyle name="Note 2 3 2 3 4" xfId="19346"/>
    <cellStyle name="Note 2 3 2 3 5" xfId="19347"/>
    <cellStyle name="Note 2 3 2 3_Table AA.27" xfId="19348"/>
    <cellStyle name="Note 2 3 2 4" xfId="19349"/>
    <cellStyle name="Note 2 3 2 4 2" xfId="19350"/>
    <cellStyle name="Note 2 3 2 4 2 2" xfId="19351"/>
    <cellStyle name="Note 2 3 2 4 3" xfId="19352"/>
    <cellStyle name="Note 2 3 2 4 4" xfId="19353"/>
    <cellStyle name="Note 2 3 2 4_Table AA.27" xfId="19354"/>
    <cellStyle name="Note 2 3 2 5" xfId="19355"/>
    <cellStyle name="Note 2 3 2 5 2" xfId="19356"/>
    <cellStyle name="Note 2 3 2 5 2 2" xfId="48393"/>
    <cellStyle name="Note 2 3 2 5 3" xfId="19357"/>
    <cellStyle name="Note 2 3 2 6" xfId="19358"/>
    <cellStyle name="Note 2 3 2 6 2" xfId="48394"/>
    <cellStyle name="Note 2 3 2 6 2 2" xfId="48395"/>
    <cellStyle name="Note 2 3 2 6 3" xfId="48396"/>
    <cellStyle name="Note 2 3 2 7" xfId="19359"/>
    <cellStyle name="Note 2 3 2 7 2" xfId="48397"/>
    <cellStyle name="Note 2 3 2 8" xfId="19360"/>
    <cellStyle name="Note 2 3 2 9" xfId="48398"/>
    <cellStyle name="Note 2 3 2_Table AA.27" xfId="19361"/>
    <cellStyle name="Note 2 3 3" xfId="19362"/>
    <cellStyle name="Note 2 3 3 2" xfId="19363"/>
    <cellStyle name="Note 2 3 3 2 2" xfId="19364"/>
    <cellStyle name="Note 2 3 3 2 2 2" xfId="19365"/>
    <cellStyle name="Note 2 3 3 2 2 2 2" xfId="19366"/>
    <cellStyle name="Note 2 3 3 2 2 3" xfId="19367"/>
    <cellStyle name="Note 2 3 3 2 2 4" xfId="19368"/>
    <cellStyle name="Note 2 3 3 2 2_Table AA.27" xfId="19369"/>
    <cellStyle name="Note 2 3 3 2 3" xfId="19370"/>
    <cellStyle name="Note 2 3 3 2 3 2" xfId="19371"/>
    <cellStyle name="Note 2 3 3 2 3 2 2" xfId="48399"/>
    <cellStyle name="Note 2 3 3 2 3 3" xfId="19372"/>
    <cellStyle name="Note 2 3 3 2 4" xfId="19373"/>
    <cellStyle name="Note 2 3 3 2 4 2" xfId="19374"/>
    <cellStyle name="Note 2 3 3 2 4 2 2" xfId="48400"/>
    <cellStyle name="Note 2 3 3 2 4 3" xfId="48401"/>
    <cellStyle name="Note 2 3 3 2 5" xfId="19375"/>
    <cellStyle name="Note 2 3 3 2 5 2" xfId="48402"/>
    <cellStyle name="Note 2 3 3 2 5 2 2" xfId="48403"/>
    <cellStyle name="Note 2 3 3 2 5 3" xfId="48404"/>
    <cellStyle name="Note 2 3 3 2 6" xfId="48405"/>
    <cellStyle name="Note 2 3 3 2 6 2" xfId="48406"/>
    <cellStyle name="Note 2 3 3 2 7" xfId="48407"/>
    <cellStyle name="Note 2 3 3 2_Table AA.27" xfId="19376"/>
    <cellStyle name="Note 2 3 3 3" xfId="19377"/>
    <cellStyle name="Note 2 3 3 3 2" xfId="19378"/>
    <cellStyle name="Note 2 3 3 3 2 2" xfId="19379"/>
    <cellStyle name="Note 2 3 3 3 3" xfId="19380"/>
    <cellStyle name="Note 2 3 3 3 4" xfId="19381"/>
    <cellStyle name="Note 2 3 3 3 5" xfId="48408"/>
    <cellStyle name="Note 2 3 3 3_Table AA.27" xfId="19382"/>
    <cellStyle name="Note 2 3 3 4" xfId="19383"/>
    <cellStyle name="Note 2 3 3 4 2" xfId="19384"/>
    <cellStyle name="Note 2 3 3 4 2 2" xfId="48409"/>
    <cellStyle name="Note 2 3 3 4 3" xfId="19385"/>
    <cellStyle name="Note 2 3 3 5" xfId="19386"/>
    <cellStyle name="Note 2 3 3 5 2" xfId="19387"/>
    <cellStyle name="Note 2 3 3 5 2 2" xfId="48410"/>
    <cellStyle name="Note 2 3 3 5 3" xfId="48411"/>
    <cellStyle name="Note 2 3 3 6" xfId="19388"/>
    <cellStyle name="Note 2 3 3 6 2" xfId="48412"/>
    <cellStyle name="Note 2 3 3 6 2 2" xfId="48413"/>
    <cellStyle name="Note 2 3 3 6 3" xfId="48414"/>
    <cellStyle name="Note 2 3 3 7" xfId="19389"/>
    <cellStyle name="Note 2 3 3 7 2" xfId="48415"/>
    <cellStyle name="Note 2 3 3 8" xfId="48416"/>
    <cellStyle name="Note 2 3 3_Table AA.27" xfId="19390"/>
    <cellStyle name="Note 2 3 4" xfId="19391"/>
    <cellStyle name="Note 2 3 4 2" xfId="19392"/>
    <cellStyle name="Note 2 3 4 2 2" xfId="19393"/>
    <cellStyle name="Note 2 3 4 2 2 2" xfId="19394"/>
    <cellStyle name="Note 2 3 4 2 3" xfId="19395"/>
    <cellStyle name="Note 2 3 4 2_Table AA.27" xfId="19396"/>
    <cellStyle name="Note 2 3 4 3" xfId="19397"/>
    <cellStyle name="Note 2 3 4 3 2" xfId="19398"/>
    <cellStyle name="Note 2 3 4 4" xfId="19399"/>
    <cellStyle name="Note 2 3 4 5" xfId="48417"/>
    <cellStyle name="Note 2 3 4_Table AA.27" xfId="19400"/>
    <cellStyle name="Note 2 3 5" xfId="19401"/>
    <cellStyle name="Note 2 3 5 2" xfId="19402"/>
    <cellStyle name="Note 2 3 5 2 2" xfId="19403"/>
    <cellStyle name="Note 2 3 5 3" xfId="19404"/>
    <cellStyle name="Note 2 3 5 4" xfId="48418"/>
    <cellStyle name="Note 2 3 5 5" xfId="48419"/>
    <cellStyle name="Note 2 3 5_Table AA.27" xfId="19405"/>
    <cellStyle name="Note 2 3 6" xfId="19406"/>
    <cellStyle name="Note 2 3 6 2" xfId="19407"/>
    <cellStyle name="Note 2 3 7" xfId="19408"/>
    <cellStyle name="Note 2 3 7 2" xfId="19409"/>
    <cellStyle name="Note 2 3 8" xfId="19410"/>
    <cellStyle name="Note 2 3 8 2" xfId="19411"/>
    <cellStyle name="Note 2 3 8 3" xfId="19412"/>
    <cellStyle name="Note 2 3 9" xfId="19413"/>
    <cellStyle name="Note 2 3_Table AA.27" xfId="19414"/>
    <cellStyle name="Note 2 4" xfId="19415"/>
    <cellStyle name="Note 2 4 2" xfId="19416"/>
    <cellStyle name="Note 2 4 2 2" xfId="19417"/>
    <cellStyle name="Note 2 4 2 2 2" xfId="19418"/>
    <cellStyle name="Note 2 4 2 2_Table AA.27" xfId="19419"/>
    <cellStyle name="Note 2 4 2 3" xfId="19420"/>
    <cellStyle name="Note 2 4 2 4" xfId="19421"/>
    <cellStyle name="Note 2 4 2 5" xfId="19422"/>
    <cellStyle name="Note 2 4 2_Table AA.27" xfId="19423"/>
    <cellStyle name="Note 2 4 3" xfId="19424"/>
    <cellStyle name="Note 2 4 3 2" xfId="19425"/>
    <cellStyle name="Note 2 4 3 3" xfId="19426"/>
    <cellStyle name="Note 2 4 3_Table AA.27" xfId="19427"/>
    <cellStyle name="Note 2 4 4" xfId="19428"/>
    <cellStyle name="Note 2 4 4 2" xfId="19429"/>
    <cellStyle name="Note 2 4 4 3" xfId="19430"/>
    <cellStyle name="Note 2 4 5" xfId="19431"/>
    <cellStyle name="Note 2 4 6" xfId="19432"/>
    <cellStyle name="Note 2 4_Table AA.27" xfId="19433"/>
    <cellStyle name="Note 2 5" xfId="19434"/>
    <cellStyle name="Note 2 5 2" xfId="19435"/>
    <cellStyle name="Note 2 5 2 2" xfId="19436"/>
    <cellStyle name="Note 2 5 2 3" xfId="48420"/>
    <cellStyle name="Note 2 5 2_Table AA.27" xfId="19437"/>
    <cellStyle name="Note 2 5 3" xfId="19438"/>
    <cellStyle name="Note 2 5 3 2" xfId="48421"/>
    <cellStyle name="Note 2 5 4" xfId="19439"/>
    <cellStyle name="Note 2 5 5" xfId="48422"/>
    <cellStyle name="Note 2 5 6" xfId="48423"/>
    <cellStyle name="Note 2 5 7" xfId="48424"/>
    <cellStyle name="Note 2 5 8" xfId="48425"/>
    <cellStyle name="Note 2 5_Table AA.27" xfId="19440"/>
    <cellStyle name="Note 2 6" xfId="19441"/>
    <cellStyle name="Note 2 6 2" xfId="19442"/>
    <cellStyle name="Note 2 6 3" xfId="19443"/>
    <cellStyle name="Note 2 6_Table AA.27" xfId="19444"/>
    <cellStyle name="Note 2 7" xfId="19445"/>
    <cellStyle name="Note 2 7 2" xfId="19446"/>
    <cellStyle name="Note 2 7 3" xfId="19447"/>
    <cellStyle name="Note 2 8" xfId="19448"/>
    <cellStyle name="Note 2 8 2" xfId="48426"/>
    <cellStyle name="Note 2 9" xfId="48427"/>
    <cellStyle name="Note 2_CLEAN NHA final attachment tables 1-30" xfId="19449"/>
    <cellStyle name="Note 20" xfId="19450"/>
    <cellStyle name="Note 20 2" xfId="19451"/>
    <cellStyle name="Note 20 2 2" xfId="19452"/>
    <cellStyle name="Note 20 2 3" xfId="19453"/>
    <cellStyle name="Note 20 3" xfId="19454"/>
    <cellStyle name="Note 20 4" xfId="19455"/>
    <cellStyle name="Note 21" xfId="19456"/>
    <cellStyle name="Note 21 2" xfId="19457"/>
    <cellStyle name="Note 21 3" xfId="19458"/>
    <cellStyle name="Note 22" xfId="19459"/>
    <cellStyle name="Note 22 2" xfId="19460"/>
    <cellStyle name="Note 22 3" xfId="19461"/>
    <cellStyle name="Note 23" xfId="19462"/>
    <cellStyle name="Note 23 2" xfId="19463"/>
    <cellStyle name="Note 23 3" xfId="19464"/>
    <cellStyle name="Note 24" xfId="19465"/>
    <cellStyle name="Note 24 2" xfId="19466"/>
    <cellStyle name="Note 24 3" xfId="19467"/>
    <cellStyle name="Note 25" xfId="19468"/>
    <cellStyle name="Note 25 2" xfId="19469"/>
    <cellStyle name="Note 25 3" xfId="19470"/>
    <cellStyle name="Note 26" xfId="19471"/>
    <cellStyle name="Note 26 2" xfId="19472"/>
    <cellStyle name="Note 26 3" xfId="19473"/>
    <cellStyle name="Note 27" xfId="19474"/>
    <cellStyle name="Note 27 2" xfId="19475"/>
    <cellStyle name="Note 27 3" xfId="19476"/>
    <cellStyle name="Note 28" xfId="19477"/>
    <cellStyle name="Note 28 2" xfId="19478"/>
    <cellStyle name="Note 28 3" xfId="19479"/>
    <cellStyle name="Note 29" xfId="19480"/>
    <cellStyle name="Note 29 2" xfId="19481"/>
    <cellStyle name="Note 29 3" xfId="19482"/>
    <cellStyle name="Note 3" xfId="19483"/>
    <cellStyle name="Note 3 10" xfId="48428"/>
    <cellStyle name="Note 3 10 2" xfId="48429"/>
    <cellStyle name="Note 3 10 2 2" xfId="48430"/>
    <cellStyle name="Note 3 10 2 2 2" xfId="48431"/>
    <cellStyle name="Note 3 10 2 3" xfId="48432"/>
    <cellStyle name="Note 3 10 3" xfId="48433"/>
    <cellStyle name="Note 3 10 3 2" xfId="48434"/>
    <cellStyle name="Note 3 10 4" xfId="48435"/>
    <cellStyle name="Note 3 11" xfId="48436"/>
    <cellStyle name="Note 3 11 2" xfId="48437"/>
    <cellStyle name="Note 3 11 2 2" xfId="48438"/>
    <cellStyle name="Note 3 11 3" xfId="48439"/>
    <cellStyle name="Note 3 12" xfId="48440"/>
    <cellStyle name="Note 3 12 2" xfId="48441"/>
    <cellStyle name="Note 3 13" xfId="48442"/>
    <cellStyle name="Note 3 14" xfId="48443"/>
    <cellStyle name="Note 3 2" xfId="19484"/>
    <cellStyle name="Note 3 2 10" xfId="48444"/>
    <cellStyle name="Note 3 2 2" xfId="19485"/>
    <cellStyle name="Note 3 2 2 2" xfId="19486"/>
    <cellStyle name="Note 3 2 2 2 2" xfId="19487"/>
    <cellStyle name="Note 3 2 2 2 2 2" xfId="48445"/>
    <cellStyle name="Note 3 2 2 2 2 2 2" xfId="48446"/>
    <cellStyle name="Note 3 2 2 2 2 2 2 2" xfId="48447"/>
    <cellStyle name="Note 3 2 2 2 2 2 3" xfId="48448"/>
    <cellStyle name="Note 3 2 2 2 2 2 4" xfId="48449"/>
    <cellStyle name="Note 3 2 2 2 2 3" xfId="48450"/>
    <cellStyle name="Note 3 2 2 2 2 3 2" xfId="48451"/>
    <cellStyle name="Note 3 2 2 2 2 4" xfId="48452"/>
    <cellStyle name="Note 3 2 2 2 2 5" xfId="48453"/>
    <cellStyle name="Note 3 2 2 2 3" xfId="48454"/>
    <cellStyle name="Note 3 2 2 2 3 2" xfId="48455"/>
    <cellStyle name="Note 3 2 2 2 3 2 2" xfId="48456"/>
    <cellStyle name="Note 3 2 2 2 3 3" xfId="48457"/>
    <cellStyle name="Note 3 2 2 2 3 4" xfId="48458"/>
    <cellStyle name="Note 3 2 2 2 4" xfId="48459"/>
    <cellStyle name="Note 3 2 2 2 4 2" xfId="48460"/>
    <cellStyle name="Note 3 2 2 2 5" xfId="48461"/>
    <cellStyle name="Note 3 2 2 2 6" xfId="48462"/>
    <cellStyle name="Note 3 2 2 3" xfId="19488"/>
    <cellStyle name="Note 3 2 2 3 2" xfId="48463"/>
    <cellStyle name="Note 3 2 2 3 2 2" xfId="48464"/>
    <cellStyle name="Note 3 2 2 3 2 2 2" xfId="48465"/>
    <cellStyle name="Note 3 2 2 3 2 2 2 2" xfId="48466"/>
    <cellStyle name="Note 3 2 2 3 2 2 3" xfId="48467"/>
    <cellStyle name="Note 3 2 2 3 2 2 4" xfId="48468"/>
    <cellStyle name="Note 3 2 2 3 2 3" xfId="48469"/>
    <cellStyle name="Note 3 2 2 3 2 3 2" xfId="48470"/>
    <cellStyle name="Note 3 2 2 3 2 4" xfId="48471"/>
    <cellStyle name="Note 3 2 2 3 2 5" xfId="48472"/>
    <cellStyle name="Note 3 2 2 3 3" xfId="48473"/>
    <cellStyle name="Note 3 2 2 3 3 2" xfId="48474"/>
    <cellStyle name="Note 3 2 2 3 3 2 2" xfId="48475"/>
    <cellStyle name="Note 3 2 2 3 3 3" xfId="48476"/>
    <cellStyle name="Note 3 2 2 3 3 4" xfId="48477"/>
    <cellStyle name="Note 3 2 2 3 4" xfId="48478"/>
    <cellStyle name="Note 3 2 2 3 4 2" xfId="48479"/>
    <cellStyle name="Note 3 2 2 3 5" xfId="48480"/>
    <cellStyle name="Note 3 2 2 3 6" xfId="48481"/>
    <cellStyle name="Note 3 2 2 4" xfId="19489"/>
    <cellStyle name="Note 3 2 2 4 2" xfId="48482"/>
    <cellStyle name="Note 3 2 2 4 2 2" xfId="48483"/>
    <cellStyle name="Note 3 2 2 4 2 2 2" xfId="48484"/>
    <cellStyle name="Note 3 2 2 4 2 2 2 2" xfId="48485"/>
    <cellStyle name="Note 3 2 2 4 2 2 3" xfId="48486"/>
    <cellStyle name="Note 3 2 2 4 2 3" xfId="48487"/>
    <cellStyle name="Note 3 2 2 4 2 3 2" xfId="48488"/>
    <cellStyle name="Note 3 2 2 4 2 4" xfId="48489"/>
    <cellStyle name="Note 3 2 2 4 2 5" xfId="48490"/>
    <cellStyle name="Note 3 2 2 4 3" xfId="48491"/>
    <cellStyle name="Note 3 2 2 4 3 2" xfId="48492"/>
    <cellStyle name="Note 3 2 2 4 3 2 2" xfId="48493"/>
    <cellStyle name="Note 3 2 2 4 3 3" xfId="48494"/>
    <cellStyle name="Note 3 2 2 4 4" xfId="48495"/>
    <cellStyle name="Note 3 2 2 4 4 2" xfId="48496"/>
    <cellStyle name="Note 3 2 2 4 5" xfId="48497"/>
    <cellStyle name="Note 3 2 2 4 6" xfId="48498"/>
    <cellStyle name="Note 3 2 2 5" xfId="48499"/>
    <cellStyle name="Note 3 2 2 5 2" xfId="48500"/>
    <cellStyle name="Note 3 2 2 5 2 2" xfId="48501"/>
    <cellStyle name="Note 3 2 2 5 2 2 2" xfId="48502"/>
    <cellStyle name="Note 3 2 2 5 2 3" xfId="48503"/>
    <cellStyle name="Note 3 2 2 5 3" xfId="48504"/>
    <cellStyle name="Note 3 2 2 5 3 2" xfId="48505"/>
    <cellStyle name="Note 3 2 2 5 4" xfId="48506"/>
    <cellStyle name="Note 3 2 2 5 5" xfId="48507"/>
    <cellStyle name="Note 3 2 2 6" xfId="48508"/>
    <cellStyle name="Note 3 2 2 6 2" xfId="48509"/>
    <cellStyle name="Note 3 2 2 6 2 2" xfId="48510"/>
    <cellStyle name="Note 3 2 2 6 3" xfId="48511"/>
    <cellStyle name="Note 3 2 2 7" xfId="48512"/>
    <cellStyle name="Note 3 2 2 7 2" xfId="48513"/>
    <cellStyle name="Note 3 2 2 8" xfId="48514"/>
    <cellStyle name="Note 3 2 2 9" xfId="48515"/>
    <cellStyle name="Note 3 2 2_Table AA.27" xfId="19490"/>
    <cellStyle name="Note 3 2 3" xfId="19491"/>
    <cellStyle name="Note 3 2 3 2" xfId="19492"/>
    <cellStyle name="Note 3 2 3 2 2" xfId="48516"/>
    <cellStyle name="Note 3 2 3 2 2 2" xfId="48517"/>
    <cellStyle name="Note 3 2 3 2 2 2 2" xfId="48518"/>
    <cellStyle name="Note 3 2 3 2 2 3" xfId="48519"/>
    <cellStyle name="Note 3 2 3 2 2 4" xfId="48520"/>
    <cellStyle name="Note 3 2 3 2 3" xfId="48521"/>
    <cellStyle name="Note 3 2 3 2 3 2" xfId="48522"/>
    <cellStyle name="Note 3 2 3 2 4" xfId="48523"/>
    <cellStyle name="Note 3 2 3 2 5" xfId="48524"/>
    <cellStyle name="Note 3 2 3 3" xfId="19493"/>
    <cellStyle name="Note 3 2 3 3 2" xfId="48525"/>
    <cellStyle name="Note 3 2 3 3 2 2" xfId="48526"/>
    <cellStyle name="Note 3 2 3 3 3" xfId="48527"/>
    <cellStyle name="Note 3 2 3 3 4" xfId="48528"/>
    <cellStyle name="Note 3 2 3 4" xfId="48529"/>
    <cellStyle name="Note 3 2 3 4 2" xfId="48530"/>
    <cellStyle name="Note 3 2 3 5" xfId="48531"/>
    <cellStyle name="Note 3 2 3 6" xfId="48532"/>
    <cellStyle name="Note 3 2 4" xfId="19494"/>
    <cellStyle name="Note 3 2 4 2" xfId="19495"/>
    <cellStyle name="Note 3 2 4 2 2" xfId="48533"/>
    <cellStyle name="Note 3 2 4 2 2 2" xfId="48534"/>
    <cellStyle name="Note 3 2 4 2 2 2 2" xfId="48535"/>
    <cellStyle name="Note 3 2 4 2 2 3" xfId="48536"/>
    <cellStyle name="Note 3 2 4 2 2 4" xfId="48537"/>
    <cellStyle name="Note 3 2 4 2 3" xfId="48538"/>
    <cellStyle name="Note 3 2 4 2 3 2" xfId="48539"/>
    <cellStyle name="Note 3 2 4 2 4" xfId="48540"/>
    <cellStyle name="Note 3 2 4 2 5" xfId="48541"/>
    <cellStyle name="Note 3 2 4 3" xfId="19496"/>
    <cellStyle name="Note 3 2 4 3 2" xfId="48542"/>
    <cellStyle name="Note 3 2 4 3 2 2" xfId="48543"/>
    <cellStyle name="Note 3 2 4 3 3" xfId="48544"/>
    <cellStyle name="Note 3 2 4 3 4" xfId="48545"/>
    <cellStyle name="Note 3 2 4 4" xfId="19497"/>
    <cellStyle name="Note 3 2 4 4 2" xfId="48546"/>
    <cellStyle name="Note 3 2 4 5" xfId="48547"/>
    <cellStyle name="Note 3 2 4 6" xfId="48548"/>
    <cellStyle name="Note 3 2 5" xfId="19498"/>
    <cellStyle name="Note 3 2 5 2" xfId="48549"/>
    <cellStyle name="Note 3 2 5 2 2" xfId="48550"/>
    <cellStyle name="Note 3 2 5 2 2 2" xfId="48551"/>
    <cellStyle name="Note 3 2 5 2 2 2 2" xfId="48552"/>
    <cellStyle name="Note 3 2 5 2 2 3" xfId="48553"/>
    <cellStyle name="Note 3 2 5 2 3" xfId="48554"/>
    <cellStyle name="Note 3 2 5 2 3 2" xfId="48555"/>
    <cellStyle name="Note 3 2 5 2 4" xfId="48556"/>
    <cellStyle name="Note 3 2 5 2 5" xfId="48557"/>
    <cellStyle name="Note 3 2 5 3" xfId="48558"/>
    <cellStyle name="Note 3 2 5 3 2" xfId="48559"/>
    <cellStyle name="Note 3 2 5 3 2 2" xfId="48560"/>
    <cellStyle name="Note 3 2 5 3 3" xfId="48561"/>
    <cellStyle name="Note 3 2 5 4" xfId="48562"/>
    <cellStyle name="Note 3 2 5 4 2" xfId="48563"/>
    <cellStyle name="Note 3 2 5 5" xfId="48564"/>
    <cellStyle name="Note 3 2 5 6" xfId="48565"/>
    <cellStyle name="Note 3 2 6" xfId="19499"/>
    <cellStyle name="Note 3 2 6 2" xfId="48566"/>
    <cellStyle name="Note 3 2 6 2 2" xfId="48567"/>
    <cellStyle name="Note 3 2 6 2 2 2" xfId="48568"/>
    <cellStyle name="Note 3 2 6 2 3" xfId="48569"/>
    <cellStyle name="Note 3 2 6 3" xfId="48570"/>
    <cellStyle name="Note 3 2 6 3 2" xfId="48571"/>
    <cellStyle name="Note 3 2 6 4" xfId="48572"/>
    <cellStyle name="Note 3 2 6 5" xfId="48573"/>
    <cellStyle name="Note 3 2 7" xfId="19500"/>
    <cellStyle name="Note 3 2 7 2" xfId="48574"/>
    <cellStyle name="Note 3 2 7 2 2" xfId="48575"/>
    <cellStyle name="Note 3 2 7 3" xfId="48576"/>
    <cellStyle name="Note 3 2 8" xfId="19501"/>
    <cellStyle name="Note 3 2 8 2" xfId="48577"/>
    <cellStyle name="Note 3 2 9" xfId="48578"/>
    <cellStyle name="Note 3 2_Table AA.27" xfId="19502"/>
    <cellStyle name="Note 3 3" xfId="19503"/>
    <cellStyle name="Note 3 3 2" xfId="19504"/>
    <cellStyle name="Note 3 3 2 2" xfId="19505"/>
    <cellStyle name="Note 3 3 2 2 2" xfId="48579"/>
    <cellStyle name="Note 3 3 2 2 2 2" xfId="48580"/>
    <cellStyle name="Note 3 3 2 2 2 2 2" xfId="48581"/>
    <cellStyle name="Note 3 3 2 2 2 3" xfId="48582"/>
    <cellStyle name="Note 3 3 2 2 2 4" xfId="48583"/>
    <cellStyle name="Note 3 3 2 2 3" xfId="48584"/>
    <cellStyle name="Note 3 3 2 2 3 2" xfId="48585"/>
    <cellStyle name="Note 3 3 2 2 4" xfId="48586"/>
    <cellStyle name="Note 3 3 2 2 5" xfId="48587"/>
    <cellStyle name="Note 3 3 2 3" xfId="19506"/>
    <cellStyle name="Note 3 3 2 3 2" xfId="48588"/>
    <cellStyle name="Note 3 3 2 3 2 2" xfId="48589"/>
    <cellStyle name="Note 3 3 2 3 3" xfId="48590"/>
    <cellStyle name="Note 3 3 2 3 4" xfId="48591"/>
    <cellStyle name="Note 3 3 2 4" xfId="48592"/>
    <cellStyle name="Note 3 3 2 4 2" xfId="48593"/>
    <cellStyle name="Note 3 3 2 5" xfId="48594"/>
    <cellStyle name="Note 3 3 2 6" xfId="48595"/>
    <cellStyle name="Note 3 3 3" xfId="19507"/>
    <cellStyle name="Note 3 3 3 2" xfId="48596"/>
    <cellStyle name="Note 3 3 3 2 2" xfId="48597"/>
    <cellStyle name="Note 3 3 3 2 2 2" xfId="48598"/>
    <cellStyle name="Note 3 3 3 2 2 2 2" xfId="48599"/>
    <cellStyle name="Note 3 3 3 2 2 3" xfId="48600"/>
    <cellStyle name="Note 3 3 3 2 2 4" xfId="48601"/>
    <cellStyle name="Note 3 3 3 2 3" xfId="48602"/>
    <cellStyle name="Note 3 3 3 2 3 2" xfId="48603"/>
    <cellStyle name="Note 3 3 3 2 4" xfId="48604"/>
    <cellStyle name="Note 3 3 3 2 5" xfId="48605"/>
    <cellStyle name="Note 3 3 3 3" xfId="48606"/>
    <cellStyle name="Note 3 3 3 3 2" xfId="48607"/>
    <cellStyle name="Note 3 3 3 3 2 2" xfId="48608"/>
    <cellStyle name="Note 3 3 3 3 3" xfId="48609"/>
    <cellStyle name="Note 3 3 3 3 4" xfId="48610"/>
    <cellStyle name="Note 3 3 3 4" xfId="48611"/>
    <cellStyle name="Note 3 3 3 4 2" xfId="48612"/>
    <cellStyle name="Note 3 3 3 5" xfId="48613"/>
    <cellStyle name="Note 3 3 3 6" xfId="48614"/>
    <cellStyle name="Note 3 3 4" xfId="19508"/>
    <cellStyle name="Note 3 3 4 2" xfId="48615"/>
    <cellStyle name="Note 3 3 4 2 2" xfId="48616"/>
    <cellStyle name="Note 3 3 4 2 2 2" xfId="48617"/>
    <cellStyle name="Note 3 3 4 2 2 2 2" xfId="48618"/>
    <cellStyle name="Note 3 3 4 2 2 3" xfId="48619"/>
    <cellStyle name="Note 3 3 4 2 3" xfId="48620"/>
    <cellStyle name="Note 3 3 4 2 3 2" xfId="48621"/>
    <cellStyle name="Note 3 3 4 2 4" xfId="48622"/>
    <cellStyle name="Note 3 3 4 2 5" xfId="48623"/>
    <cellStyle name="Note 3 3 4 3" xfId="48624"/>
    <cellStyle name="Note 3 3 4 3 2" xfId="48625"/>
    <cellStyle name="Note 3 3 4 3 2 2" xfId="48626"/>
    <cellStyle name="Note 3 3 4 3 3" xfId="48627"/>
    <cellStyle name="Note 3 3 4 4" xfId="48628"/>
    <cellStyle name="Note 3 3 4 4 2" xfId="48629"/>
    <cellStyle name="Note 3 3 4 5" xfId="48630"/>
    <cellStyle name="Note 3 3 4 6" xfId="48631"/>
    <cellStyle name="Note 3 3 5" xfId="19509"/>
    <cellStyle name="Note 3 3 5 2" xfId="48632"/>
    <cellStyle name="Note 3 3 5 2 2" xfId="48633"/>
    <cellStyle name="Note 3 3 5 2 2 2" xfId="48634"/>
    <cellStyle name="Note 3 3 5 2 3" xfId="48635"/>
    <cellStyle name="Note 3 3 5 3" xfId="48636"/>
    <cellStyle name="Note 3 3 5 3 2" xfId="48637"/>
    <cellStyle name="Note 3 3 5 4" xfId="48638"/>
    <cellStyle name="Note 3 3 5 5" xfId="48639"/>
    <cellStyle name="Note 3 3 6" xfId="48640"/>
    <cellStyle name="Note 3 3 6 2" xfId="48641"/>
    <cellStyle name="Note 3 3 6 2 2" xfId="48642"/>
    <cellStyle name="Note 3 3 6 3" xfId="48643"/>
    <cellStyle name="Note 3 3 7" xfId="48644"/>
    <cellStyle name="Note 3 3 7 2" xfId="48645"/>
    <cellStyle name="Note 3 3 8" xfId="48646"/>
    <cellStyle name="Note 3 3 9" xfId="48647"/>
    <cellStyle name="Note 3 4" xfId="19510"/>
    <cellStyle name="Note 3 4 2" xfId="19511"/>
    <cellStyle name="Note 3 4 2 2" xfId="48648"/>
    <cellStyle name="Note 3 4 2 2 2" xfId="48649"/>
    <cellStyle name="Note 3 4 2 2 2 2" xfId="48650"/>
    <cellStyle name="Note 3 4 2 2 2 2 2" xfId="48651"/>
    <cellStyle name="Note 3 4 2 2 2 3" xfId="48652"/>
    <cellStyle name="Note 3 4 2 2 2 4" xfId="48653"/>
    <cellStyle name="Note 3 4 2 2 3" xfId="48654"/>
    <cellStyle name="Note 3 4 2 2 3 2" xfId="48655"/>
    <cellStyle name="Note 3 4 2 2 4" xfId="48656"/>
    <cellStyle name="Note 3 4 2 2 5" xfId="48657"/>
    <cellStyle name="Note 3 4 2 3" xfId="48658"/>
    <cellStyle name="Note 3 4 2 3 2" xfId="48659"/>
    <cellStyle name="Note 3 4 2 3 2 2" xfId="48660"/>
    <cellStyle name="Note 3 4 2 3 3" xfId="48661"/>
    <cellStyle name="Note 3 4 2 3 4" xfId="48662"/>
    <cellStyle name="Note 3 4 2 4" xfId="48663"/>
    <cellStyle name="Note 3 4 2 4 2" xfId="48664"/>
    <cellStyle name="Note 3 4 2 5" xfId="48665"/>
    <cellStyle name="Note 3 4 2 6" xfId="48666"/>
    <cellStyle name="Note 3 4 3" xfId="19512"/>
    <cellStyle name="Note 3 4 3 2" xfId="48667"/>
    <cellStyle name="Note 3 4 3 2 2" xfId="48668"/>
    <cellStyle name="Note 3 4 3 2 2 2" xfId="48669"/>
    <cellStyle name="Note 3 4 3 2 2 2 2" xfId="48670"/>
    <cellStyle name="Note 3 4 3 2 2 3" xfId="48671"/>
    <cellStyle name="Note 3 4 3 2 2 4" xfId="48672"/>
    <cellStyle name="Note 3 4 3 2 3" xfId="48673"/>
    <cellStyle name="Note 3 4 3 2 3 2" xfId="48674"/>
    <cellStyle name="Note 3 4 3 2 4" xfId="48675"/>
    <cellStyle name="Note 3 4 3 2 5" xfId="48676"/>
    <cellStyle name="Note 3 4 3 3" xfId="48677"/>
    <cellStyle name="Note 3 4 3 3 2" xfId="48678"/>
    <cellStyle name="Note 3 4 3 3 2 2" xfId="48679"/>
    <cellStyle name="Note 3 4 3 3 3" xfId="48680"/>
    <cellStyle name="Note 3 4 3 3 4" xfId="48681"/>
    <cellStyle name="Note 3 4 3 4" xfId="48682"/>
    <cellStyle name="Note 3 4 3 4 2" xfId="48683"/>
    <cellStyle name="Note 3 4 3 5" xfId="48684"/>
    <cellStyle name="Note 3 4 3 6" xfId="48685"/>
    <cellStyle name="Note 3 4 4" xfId="48686"/>
    <cellStyle name="Note 3 4 4 2" xfId="48687"/>
    <cellStyle name="Note 3 4 4 2 2" xfId="48688"/>
    <cellStyle name="Note 3 4 4 2 2 2" xfId="48689"/>
    <cellStyle name="Note 3 4 4 2 2 2 2" xfId="48690"/>
    <cellStyle name="Note 3 4 4 2 2 3" xfId="48691"/>
    <cellStyle name="Note 3 4 4 2 3" xfId="48692"/>
    <cellStyle name="Note 3 4 4 2 3 2" xfId="48693"/>
    <cellStyle name="Note 3 4 4 2 4" xfId="48694"/>
    <cellStyle name="Note 3 4 4 2 5" xfId="48695"/>
    <cellStyle name="Note 3 4 4 3" xfId="48696"/>
    <cellStyle name="Note 3 4 4 3 2" xfId="48697"/>
    <cellStyle name="Note 3 4 4 3 2 2" xfId="48698"/>
    <cellStyle name="Note 3 4 4 3 3" xfId="48699"/>
    <cellStyle name="Note 3 4 4 4" xfId="48700"/>
    <cellStyle name="Note 3 4 4 4 2" xfId="48701"/>
    <cellStyle name="Note 3 4 4 5" xfId="48702"/>
    <cellStyle name="Note 3 4 4 6" xfId="48703"/>
    <cellStyle name="Note 3 4 5" xfId="48704"/>
    <cellStyle name="Note 3 4 5 2" xfId="48705"/>
    <cellStyle name="Note 3 4 5 2 2" xfId="48706"/>
    <cellStyle name="Note 3 4 5 2 2 2" xfId="48707"/>
    <cellStyle name="Note 3 4 5 2 3" xfId="48708"/>
    <cellStyle name="Note 3 4 5 3" xfId="48709"/>
    <cellStyle name="Note 3 4 5 3 2" xfId="48710"/>
    <cellStyle name="Note 3 4 5 4" xfId="48711"/>
    <cellStyle name="Note 3 4 5 5" xfId="48712"/>
    <cellStyle name="Note 3 4 6" xfId="48713"/>
    <cellStyle name="Note 3 4 6 2" xfId="48714"/>
    <cellStyle name="Note 3 4 6 2 2" xfId="48715"/>
    <cellStyle name="Note 3 4 6 3" xfId="48716"/>
    <cellStyle name="Note 3 4 7" xfId="48717"/>
    <cellStyle name="Note 3 4 7 2" xfId="48718"/>
    <cellStyle name="Note 3 4 8" xfId="48719"/>
    <cellStyle name="Note 3 4 9" xfId="48720"/>
    <cellStyle name="Note 3 5" xfId="19513"/>
    <cellStyle name="Note 3 5 2" xfId="48721"/>
    <cellStyle name="Note 3 5 2 2" xfId="48722"/>
    <cellStyle name="Note 3 5 2 2 2" xfId="48723"/>
    <cellStyle name="Note 3 5 2 2 2 2" xfId="48724"/>
    <cellStyle name="Note 3 5 2 2 2 2 2" xfId="48725"/>
    <cellStyle name="Note 3 5 2 2 2 3" xfId="48726"/>
    <cellStyle name="Note 3 5 2 2 2 4" xfId="48727"/>
    <cellStyle name="Note 3 5 2 2 3" xfId="48728"/>
    <cellStyle name="Note 3 5 2 2 3 2" xfId="48729"/>
    <cellStyle name="Note 3 5 2 2 4" xfId="48730"/>
    <cellStyle name="Note 3 5 2 2 5" xfId="48731"/>
    <cellStyle name="Note 3 5 2 3" xfId="48732"/>
    <cellStyle name="Note 3 5 2 3 2" xfId="48733"/>
    <cellStyle name="Note 3 5 2 3 2 2" xfId="48734"/>
    <cellStyle name="Note 3 5 2 3 3" xfId="48735"/>
    <cellStyle name="Note 3 5 2 3 4" xfId="48736"/>
    <cellStyle name="Note 3 5 2 4" xfId="48737"/>
    <cellStyle name="Note 3 5 2 4 2" xfId="48738"/>
    <cellStyle name="Note 3 5 2 5" xfId="48739"/>
    <cellStyle name="Note 3 5 2 6" xfId="48740"/>
    <cellStyle name="Note 3 5 3" xfId="48741"/>
    <cellStyle name="Note 3 5 3 2" xfId="48742"/>
    <cellStyle name="Note 3 5 3 2 2" xfId="48743"/>
    <cellStyle name="Note 3 5 3 2 2 2" xfId="48744"/>
    <cellStyle name="Note 3 5 3 2 2 2 2" xfId="48745"/>
    <cellStyle name="Note 3 5 3 2 2 3" xfId="48746"/>
    <cellStyle name="Note 3 5 3 2 3" xfId="48747"/>
    <cellStyle name="Note 3 5 3 2 3 2" xfId="48748"/>
    <cellStyle name="Note 3 5 3 2 4" xfId="48749"/>
    <cellStyle name="Note 3 5 3 2 5" xfId="48750"/>
    <cellStyle name="Note 3 5 3 3" xfId="48751"/>
    <cellStyle name="Note 3 5 3 3 2" xfId="48752"/>
    <cellStyle name="Note 3 5 3 3 2 2" xfId="48753"/>
    <cellStyle name="Note 3 5 3 3 3" xfId="48754"/>
    <cellStyle name="Note 3 5 3 4" xfId="48755"/>
    <cellStyle name="Note 3 5 3 4 2" xfId="48756"/>
    <cellStyle name="Note 3 5 3 5" xfId="48757"/>
    <cellStyle name="Note 3 5 3 6" xfId="48758"/>
    <cellStyle name="Note 3 5 4" xfId="48759"/>
    <cellStyle name="Note 3 5 4 2" xfId="48760"/>
    <cellStyle name="Note 3 5 4 2 2" xfId="48761"/>
    <cellStyle name="Note 3 5 4 2 2 2" xfId="48762"/>
    <cellStyle name="Note 3 5 4 2 3" xfId="48763"/>
    <cellStyle name="Note 3 5 4 3" xfId="48764"/>
    <cellStyle name="Note 3 5 4 3 2" xfId="48765"/>
    <cellStyle name="Note 3 5 4 4" xfId="48766"/>
    <cellStyle name="Note 3 5 4 5" xfId="48767"/>
    <cellStyle name="Note 3 5 5" xfId="48768"/>
    <cellStyle name="Note 3 5 5 2" xfId="48769"/>
    <cellStyle name="Note 3 5 5 2 2" xfId="48770"/>
    <cellStyle name="Note 3 5 5 3" xfId="48771"/>
    <cellStyle name="Note 3 5 6" xfId="48772"/>
    <cellStyle name="Note 3 5 6 2" xfId="48773"/>
    <cellStyle name="Note 3 5 7" xfId="48774"/>
    <cellStyle name="Note 3 5 8" xfId="48775"/>
    <cellStyle name="Note 3 6" xfId="19514"/>
    <cellStyle name="Note 3 6 2" xfId="48776"/>
    <cellStyle name="Note 3 6 2 2" xfId="48777"/>
    <cellStyle name="Note 3 6 2 2 2" xfId="48778"/>
    <cellStyle name="Note 3 6 2 2 2 2" xfId="48779"/>
    <cellStyle name="Note 3 6 2 2 2 2 2" xfId="48780"/>
    <cellStyle name="Note 3 6 2 2 2 3" xfId="48781"/>
    <cellStyle name="Note 3 6 2 2 2 4" xfId="48782"/>
    <cellStyle name="Note 3 6 2 2 3" xfId="48783"/>
    <cellStyle name="Note 3 6 2 2 3 2" xfId="48784"/>
    <cellStyle name="Note 3 6 2 2 4" xfId="48785"/>
    <cellStyle name="Note 3 6 2 2 5" xfId="48786"/>
    <cellStyle name="Note 3 6 2 3" xfId="48787"/>
    <cellStyle name="Note 3 6 2 3 2" xfId="48788"/>
    <cellStyle name="Note 3 6 2 3 2 2" xfId="48789"/>
    <cellStyle name="Note 3 6 2 3 3" xfId="48790"/>
    <cellStyle name="Note 3 6 2 3 4" xfId="48791"/>
    <cellStyle name="Note 3 6 2 4" xfId="48792"/>
    <cellStyle name="Note 3 6 2 4 2" xfId="48793"/>
    <cellStyle name="Note 3 6 2 5" xfId="48794"/>
    <cellStyle name="Note 3 6 2 6" xfId="48795"/>
    <cellStyle name="Note 3 6 3" xfId="48796"/>
    <cellStyle name="Note 3 6 3 2" xfId="48797"/>
    <cellStyle name="Note 3 6 3 2 2" xfId="48798"/>
    <cellStyle name="Note 3 6 3 2 2 2" xfId="48799"/>
    <cellStyle name="Note 3 6 3 2 2 2 2" xfId="48800"/>
    <cellStyle name="Note 3 6 3 2 2 3" xfId="48801"/>
    <cellStyle name="Note 3 6 3 2 3" xfId="48802"/>
    <cellStyle name="Note 3 6 3 2 3 2" xfId="48803"/>
    <cellStyle name="Note 3 6 3 2 4" xfId="48804"/>
    <cellStyle name="Note 3 6 3 2 5" xfId="48805"/>
    <cellStyle name="Note 3 6 3 3" xfId="48806"/>
    <cellStyle name="Note 3 6 3 3 2" xfId="48807"/>
    <cellStyle name="Note 3 6 3 3 2 2" xfId="48808"/>
    <cellStyle name="Note 3 6 3 3 3" xfId="48809"/>
    <cellStyle name="Note 3 6 3 4" xfId="48810"/>
    <cellStyle name="Note 3 6 3 4 2" xfId="48811"/>
    <cellStyle name="Note 3 6 3 5" xfId="48812"/>
    <cellStyle name="Note 3 6 3 6" xfId="48813"/>
    <cellStyle name="Note 3 6 4" xfId="48814"/>
    <cellStyle name="Note 3 6 4 2" xfId="48815"/>
    <cellStyle name="Note 3 6 4 2 2" xfId="48816"/>
    <cellStyle name="Note 3 6 4 2 2 2" xfId="48817"/>
    <cellStyle name="Note 3 6 4 2 3" xfId="48818"/>
    <cellStyle name="Note 3 6 4 3" xfId="48819"/>
    <cellStyle name="Note 3 6 4 3 2" xfId="48820"/>
    <cellStyle name="Note 3 6 4 4" xfId="48821"/>
    <cellStyle name="Note 3 6 4 5" xfId="48822"/>
    <cellStyle name="Note 3 6 5" xfId="48823"/>
    <cellStyle name="Note 3 6 5 2" xfId="48824"/>
    <cellStyle name="Note 3 6 5 2 2" xfId="48825"/>
    <cellStyle name="Note 3 6 5 3" xfId="48826"/>
    <cellStyle name="Note 3 6 6" xfId="48827"/>
    <cellStyle name="Note 3 6 6 2" xfId="48828"/>
    <cellStyle name="Note 3 6 7" xfId="48829"/>
    <cellStyle name="Note 3 6 8" xfId="48830"/>
    <cellStyle name="Note 3 7" xfId="48831"/>
    <cellStyle name="Note 3 7 2" xfId="48832"/>
    <cellStyle name="Note 3 7 2 2" xfId="48833"/>
    <cellStyle name="Note 3 7 2 2 2" xfId="48834"/>
    <cellStyle name="Note 3 7 2 2 2 2" xfId="48835"/>
    <cellStyle name="Note 3 7 2 2 3" xfId="48836"/>
    <cellStyle name="Note 3 7 2 2 4" xfId="48837"/>
    <cellStyle name="Note 3 7 2 3" xfId="48838"/>
    <cellStyle name="Note 3 7 2 3 2" xfId="48839"/>
    <cellStyle name="Note 3 7 2 4" xfId="48840"/>
    <cellStyle name="Note 3 7 2 5" xfId="48841"/>
    <cellStyle name="Note 3 7 3" xfId="48842"/>
    <cellStyle name="Note 3 7 3 2" xfId="48843"/>
    <cellStyle name="Note 3 7 3 2 2" xfId="48844"/>
    <cellStyle name="Note 3 7 3 3" xfId="48845"/>
    <cellStyle name="Note 3 7 3 4" xfId="48846"/>
    <cellStyle name="Note 3 7 4" xfId="48847"/>
    <cellStyle name="Note 3 7 4 2" xfId="48848"/>
    <cellStyle name="Note 3 7 5" xfId="48849"/>
    <cellStyle name="Note 3 7 6" xfId="48850"/>
    <cellStyle name="Note 3 8" xfId="48851"/>
    <cellStyle name="Note 3 8 2" xfId="48852"/>
    <cellStyle name="Note 3 8 2 2" xfId="48853"/>
    <cellStyle name="Note 3 8 2 2 2" xfId="48854"/>
    <cellStyle name="Note 3 8 2 2 2 2" xfId="48855"/>
    <cellStyle name="Note 3 8 2 2 3" xfId="48856"/>
    <cellStyle name="Note 3 8 2 2 4" xfId="48857"/>
    <cellStyle name="Note 3 8 2 3" xfId="48858"/>
    <cellStyle name="Note 3 8 2 3 2" xfId="48859"/>
    <cellStyle name="Note 3 8 2 4" xfId="48860"/>
    <cellStyle name="Note 3 8 2 5" xfId="48861"/>
    <cellStyle name="Note 3 8 3" xfId="48862"/>
    <cellStyle name="Note 3 8 3 2" xfId="48863"/>
    <cellStyle name="Note 3 8 3 2 2" xfId="48864"/>
    <cellStyle name="Note 3 8 3 3" xfId="48865"/>
    <cellStyle name="Note 3 8 3 4" xfId="48866"/>
    <cellStyle name="Note 3 8 4" xfId="48867"/>
    <cellStyle name="Note 3 8 4 2" xfId="48868"/>
    <cellStyle name="Note 3 8 5" xfId="48869"/>
    <cellStyle name="Note 3 8 6" xfId="48870"/>
    <cellStyle name="Note 3 9" xfId="48871"/>
    <cellStyle name="Note 3 9 2" xfId="48872"/>
    <cellStyle name="Note 3 9 2 2" xfId="48873"/>
    <cellStyle name="Note 3 9 2 2 2" xfId="48874"/>
    <cellStyle name="Note 3 9 2 2 2 2" xfId="48875"/>
    <cellStyle name="Note 3 9 2 2 3" xfId="48876"/>
    <cellStyle name="Note 3 9 2 3" xfId="48877"/>
    <cellStyle name="Note 3 9 2 3 2" xfId="48878"/>
    <cellStyle name="Note 3 9 2 4" xfId="48879"/>
    <cellStyle name="Note 3 9 3" xfId="48880"/>
    <cellStyle name="Note 3 9 3 2" xfId="48881"/>
    <cellStyle name="Note 3 9 3 2 2" xfId="48882"/>
    <cellStyle name="Note 3 9 3 3" xfId="48883"/>
    <cellStyle name="Note 3 9 4" xfId="48884"/>
    <cellStyle name="Note 3 9 4 2" xfId="48885"/>
    <cellStyle name="Note 3 9 5" xfId="48886"/>
    <cellStyle name="Note 3_Output Table Shell 1 - Perinatal Mortality- Del 5 Due 30 April" xfId="19515"/>
    <cellStyle name="Note 30" xfId="19516"/>
    <cellStyle name="Note 30 2" xfId="19517"/>
    <cellStyle name="Note 30 3" xfId="19518"/>
    <cellStyle name="Note 31" xfId="19519"/>
    <cellStyle name="Note 31 2" xfId="19520"/>
    <cellStyle name="Note 31 3" xfId="19521"/>
    <cellStyle name="Note 32" xfId="19522"/>
    <cellStyle name="Note 32 2" xfId="19523"/>
    <cellStyle name="Note 32 3" xfId="19524"/>
    <cellStyle name="Note 33" xfId="19525"/>
    <cellStyle name="Note 33 2" xfId="19526"/>
    <cellStyle name="Note 33 3" xfId="19527"/>
    <cellStyle name="Note 34" xfId="19528"/>
    <cellStyle name="Note 34 2" xfId="19529"/>
    <cellStyle name="Note 34 3" xfId="19530"/>
    <cellStyle name="Note 35" xfId="19531"/>
    <cellStyle name="Note 35 2" xfId="19532"/>
    <cellStyle name="Note 35 3" xfId="19533"/>
    <cellStyle name="Note 36" xfId="19534"/>
    <cellStyle name="Note 36 2" xfId="19535"/>
    <cellStyle name="Note 36 3" xfId="19536"/>
    <cellStyle name="Note 37" xfId="19537"/>
    <cellStyle name="Note 37 2" xfId="48887"/>
    <cellStyle name="Note 38" xfId="20654"/>
    <cellStyle name="Note 39" xfId="20653"/>
    <cellStyle name="Note 4" xfId="19538"/>
    <cellStyle name="Note 4 2" xfId="19539"/>
    <cellStyle name="Note 4 2 2" xfId="19540"/>
    <cellStyle name="Note 4 2 2 10" xfId="48888"/>
    <cellStyle name="Note 4 2 2 11" xfId="48889"/>
    <cellStyle name="Note 4 2 2 2" xfId="19541"/>
    <cellStyle name="Note 4 2 2 2 2" xfId="48890"/>
    <cellStyle name="Note 4 2 2 2 2 2" xfId="48891"/>
    <cellStyle name="Note 4 2 2 2 2 2 2" xfId="48892"/>
    <cellStyle name="Note 4 2 2 2 2 2 2 2" xfId="48893"/>
    <cellStyle name="Note 4 2 2 2 2 2 2 3" xfId="48894"/>
    <cellStyle name="Note 4 2 2 2 2 2 2 4" xfId="48895"/>
    <cellStyle name="Note 4 2 2 2 2 2 3" xfId="48896"/>
    <cellStyle name="Note 4 2 2 2 2 2 4" xfId="48897"/>
    <cellStyle name="Note 4 2 2 2 2 2 5" xfId="48898"/>
    <cellStyle name="Note 4 2 2 2 3" xfId="48899"/>
    <cellStyle name="Note 4 2 2 2 3 2" xfId="48900"/>
    <cellStyle name="Note 4 2 2 2 3 2 2" xfId="48901"/>
    <cellStyle name="Note 4 2 2 2 3 2 2 2" xfId="48902"/>
    <cellStyle name="Note 4 2 2 2 3 2 2 3" xfId="48903"/>
    <cellStyle name="Note 4 2 2 2 3 2 2 4" xfId="48904"/>
    <cellStyle name="Note 4 2 2 2 3 2 3" xfId="48905"/>
    <cellStyle name="Note 4 2 2 2 3 2 4" xfId="48906"/>
    <cellStyle name="Note 4 2 2 2 3 2 5" xfId="48907"/>
    <cellStyle name="Note 4 2 2 2 4" xfId="48908"/>
    <cellStyle name="Note 4 2 2 2 4 2" xfId="48909"/>
    <cellStyle name="Note 4 2 2 2 4 2 2" xfId="48910"/>
    <cellStyle name="Note 4 2 2 2 4 2 3" xfId="48911"/>
    <cellStyle name="Note 4 2 2 2 4 2 4" xfId="48912"/>
    <cellStyle name="Note 4 2 2 2 4 3" xfId="48913"/>
    <cellStyle name="Note 4 2 2 2 4 4" xfId="48914"/>
    <cellStyle name="Note 4 2 2 2 4 5" xfId="48915"/>
    <cellStyle name="Note 4 2 2 2 5" xfId="48916"/>
    <cellStyle name="Note 4 2 2 2 5 2" xfId="48917"/>
    <cellStyle name="Note 4 2 2 2 5 3" xfId="48918"/>
    <cellStyle name="Note 4 2 2 2 5 4" xfId="48919"/>
    <cellStyle name="Note 4 2 2 2 6" xfId="48920"/>
    <cellStyle name="Note 4 2 2 2 6 2" xfId="48921"/>
    <cellStyle name="Note 4 2 2 2 6 3" xfId="48922"/>
    <cellStyle name="Note 4 2 2 2 6 4" xfId="48923"/>
    <cellStyle name="Note 4 2 2 3" xfId="19542"/>
    <cellStyle name="Note 4 2 2 3 2" xfId="48924"/>
    <cellStyle name="Note 4 2 2 3 2 2" xfId="48925"/>
    <cellStyle name="Note 4 2 2 3 2 2 2" xfId="48926"/>
    <cellStyle name="Note 4 2 2 3 2 2 3" xfId="48927"/>
    <cellStyle name="Note 4 2 2 3 2 2 4" xfId="48928"/>
    <cellStyle name="Note 4 2 2 3 2 3" xfId="48929"/>
    <cellStyle name="Note 4 2 2 3 2 4" xfId="48930"/>
    <cellStyle name="Note 4 2 2 3 2 5" xfId="48931"/>
    <cellStyle name="Note 4 2 2 4" xfId="19543"/>
    <cellStyle name="Note 4 2 2 4 2" xfId="48932"/>
    <cellStyle name="Note 4 2 2 4 2 2" xfId="48933"/>
    <cellStyle name="Note 4 2 2 4 2 2 2" xfId="48934"/>
    <cellStyle name="Note 4 2 2 4 2 2 3" xfId="48935"/>
    <cellStyle name="Note 4 2 2 4 2 2 4" xfId="48936"/>
    <cellStyle name="Note 4 2 2 4 2 3" xfId="48937"/>
    <cellStyle name="Note 4 2 2 4 2 4" xfId="48938"/>
    <cellStyle name="Note 4 2 2 4 2 5" xfId="48939"/>
    <cellStyle name="Note 4 2 2 5" xfId="48940"/>
    <cellStyle name="Note 4 2 2 5 2" xfId="48941"/>
    <cellStyle name="Note 4 2 2 5 2 2" xfId="48942"/>
    <cellStyle name="Note 4 2 2 5 2 2 2" xfId="48943"/>
    <cellStyle name="Note 4 2 2 5 2 2 3" xfId="48944"/>
    <cellStyle name="Note 4 2 2 5 2 2 4" xfId="48945"/>
    <cellStyle name="Note 4 2 2 5 2 3" xfId="48946"/>
    <cellStyle name="Note 4 2 2 5 2 4" xfId="48947"/>
    <cellStyle name="Note 4 2 2 5 2 5" xfId="48948"/>
    <cellStyle name="Note 4 2 2 6" xfId="48949"/>
    <cellStyle name="Note 4 2 2 6 2" xfId="48950"/>
    <cellStyle name="Note 4 2 2 6 2 2" xfId="48951"/>
    <cellStyle name="Note 4 2 2 6 2 2 2" xfId="48952"/>
    <cellStyle name="Note 4 2 2 6 2 2 3" xfId="48953"/>
    <cellStyle name="Note 4 2 2 6 2 2 4" xfId="48954"/>
    <cellStyle name="Note 4 2 2 6 2 3" xfId="48955"/>
    <cellStyle name="Note 4 2 2 6 2 4" xfId="48956"/>
    <cellStyle name="Note 4 2 2 6 2 5" xfId="48957"/>
    <cellStyle name="Note 4 2 2 7" xfId="48958"/>
    <cellStyle name="Note 4 2 2 7 2" xfId="48959"/>
    <cellStyle name="Note 4 2 2 7 2 2" xfId="48960"/>
    <cellStyle name="Note 4 2 2 7 2 2 2" xfId="48961"/>
    <cellStyle name="Note 4 2 2 7 2 2 3" xfId="48962"/>
    <cellStyle name="Note 4 2 2 7 2 2 4" xfId="48963"/>
    <cellStyle name="Note 4 2 2 7 2 3" xfId="48964"/>
    <cellStyle name="Note 4 2 2 7 2 4" xfId="48965"/>
    <cellStyle name="Note 4 2 2 7 2 5" xfId="48966"/>
    <cellStyle name="Note 4 2 2 8" xfId="48967"/>
    <cellStyle name="Note 4 2 2 8 2" xfId="48968"/>
    <cellStyle name="Note 4 2 2 8 3" xfId="48969"/>
    <cellStyle name="Note 4 2 2 8 4" xfId="48970"/>
    <cellStyle name="Note 4 2 2 9" xfId="48971"/>
    <cellStyle name="Note 4 2 2_Table AA.27" xfId="19544"/>
    <cellStyle name="Note 4 2 3" xfId="19545"/>
    <cellStyle name="Note 4 2 3 2" xfId="19546"/>
    <cellStyle name="Note 4 2 3 3" xfId="19547"/>
    <cellStyle name="Note 4 2 4" xfId="19548"/>
    <cellStyle name="Note 4 2_Table AA.27" xfId="19549"/>
    <cellStyle name="Note 4 3" xfId="19550"/>
    <cellStyle name="Note 4 3 2" xfId="19551"/>
    <cellStyle name="Note 4 3 3" xfId="19552"/>
    <cellStyle name="Note 4 3 4" xfId="19553"/>
    <cellStyle name="Note 4 3 5" xfId="19554"/>
    <cellStyle name="Note 4 3_Table AA.27" xfId="19555"/>
    <cellStyle name="Note 4 4" xfId="19556"/>
    <cellStyle name="Note 4 4 2" xfId="19557"/>
    <cellStyle name="Note 4 4 2 2" xfId="19558"/>
    <cellStyle name="Note 4 4 2 2 2" xfId="19559"/>
    <cellStyle name="Note 4 4 2 3" xfId="19560"/>
    <cellStyle name="Note 4 4 2_Table AA.27" xfId="19561"/>
    <cellStyle name="Note 4 4 3" xfId="19562"/>
    <cellStyle name="Note 4 4 3 2" xfId="19563"/>
    <cellStyle name="Note 4 4 4" xfId="19564"/>
    <cellStyle name="Note 4 4_Table AA.27" xfId="19565"/>
    <cellStyle name="Note 4 5" xfId="19566"/>
    <cellStyle name="Note 4 5 2" xfId="19567"/>
    <cellStyle name="Note 4 5 3" xfId="19568"/>
    <cellStyle name="Note 4 6" xfId="19569"/>
    <cellStyle name="Note 4_Output Table Shell 1 - Perinatal Mortality- Del 5 Due 30 April" xfId="19570"/>
    <cellStyle name="Note 40" xfId="20655"/>
    <cellStyle name="Note 41" xfId="48972"/>
    <cellStyle name="Note 42" xfId="48973"/>
    <cellStyle name="Note 43" xfId="48974"/>
    <cellStyle name="Note 44" xfId="48975"/>
    <cellStyle name="Note 5" xfId="19571"/>
    <cellStyle name="Note 5 2" xfId="19572"/>
    <cellStyle name="Note 5 2 2" xfId="19573"/>
    <cellStyle name="Note 5 2 2 2" xfId="19574"/>
    <cellStyle name="Note 5 2 2 2 2" xfId="19575"/>
    <cellStyle name="Note 5 2 2 2 2 2" xfId="19576"/>
    <cellStyle name="Note 5 2 2 2 2 2 2" xfId="19577"/>
    <cellStyle name="Note 5 2 2 2 2 3" xfId="19578"/>
    <cellStyle name="Note 5 2 2 2 2_Table AA.27" xfId="19579"/>
    <cellStyle name="Note 5 2 2 2 3" xfId="19580"/>
    <cellStyle name="Note 5 2 2 2 3 2" xfId="19581"/>
    <cellStyle name="Note 5 2 2 2 4" xfId="19582"/>
    <cellStyle name="Note 5 2 2 2_Table AA.27" xfId="19583"/>
    <cellStyle name="Note 5 2 2 3" xfId="19584"/>
    <cellStyle name="Note 5 2 2 3 2" xfId="19585"/>
    <cellStyle name="Note 5 2 2 3 2 2" xfId="19586"/>
    <cellStyle name="Note 5 2 2 3 3" xfId="19587"/>
    <cellStyle name="Note 5 2 2 3_Table AA.27" xfId="19588"/>
    <cellStyle name="Note 5 2 2 4" xfId="19589"/>
    <cellStyle name="Note 5 2 2 4 2" xfId="19590"/>
    <cellStyle name="Note 5 2 2 5" xfId="19591"/>
    <cellStyle name="Note 5 2 2 6" xfId="48976"/>
    <cellStyle name="Note 5 2 2_Table AA.27" xfId="19592"/>
    <cellStyle name="Note 5 2 3" xfId="19593"/>
    <cellStyle name="Note 5 2 3 2" xfId="19594"/>
    <cellStyle name="Note 5 2 3 2 2" xfId="19595"/>
    <cellStyle name="Note 5 2 3 2 2 2" xfId="19596"/>
    <cellStyle name="Note 5 2 3 2 3" xfId="19597"/>
    <cellStyle name="Note 5 2 3 2_Table AA.27" xfId="19598"/>
    <cellStyle name="Note 5 2 3 3" xfId="19599"/>
    <cellStyle name="Note 5 2 3 3 2" xfId="19600"/>
    <cellStyle name="Note 5 2 3 4" xfId="19601"/>
    <cellStyle name="Note 5 2 3 5" xfId="48977"/>
    <cellStyle name="Note 5 2 3_Table AA.27" xfId="19602"/>
    <cellStyle name="Note 5 2 4" xfId="19603"/>
    <cellStyle name="Note 5 2 4 2" xfId="19604"/>
    <cellStyle name="Note 5 2 4 2 2" xfId="19605"/>
    <cellStyle name="Note 5 2 4 3" xfId="19606"/>
    <cellStyle name="Note 5 2 4_Table AA.27" xfId="19607"/>
    <cellStyle name="Note 5 2 5" xfId="19608"/>
    <cellStyle name="Note 5 2 5 2" xfId="19609"/>
    <cellStyle name="Note 5 2 6" xfId="19610"/>
    <cellStyle name="Note 5 2 6 2" xfId="19611"/>
    <cellStyle name="Note 5 2 6 3" xfId="19612"/>
    <cellStyle name="Note 5 2 7" xfId="19613"/>
    <cellStyle name="Note 5 2_Table AA.27" xfId="19614"/>
    <cellStyle name="Note 5 3" xfId="19615"/>
    <cellStyle name="Note 5 3 2" xfId="19616"/>
    <cellStyle name="Note 5 3 2 2" xfId="19617"/>
    <cellStyle name="Note 5 3 2 2 2" xfId="19618"/>
    <cellStyle name="Note 5 3 2 2 2 2" xfId="19619"/>
    <cellStyle name="Note 5 3 2 2 3" xfId="19620"/>
    <cellStyle name="Note 5 3 2 2_Table AA.27" xfId="19621"/>
    <cellStyle name="Note 5 3 2 3" xfId="19622"/>
    <cellStyle name="Note 5 3 2 3 2" xfId="19623"/>
    <cellStyle name="Note 5 3 2 4" xfId="19624"/>
    <cellStyle name="Note 5 3 2_Table AA.27" xfId="19625"/>
    <cellStyle name="Note 5 3 3" xfId="19626"/>
    <cellStyle name="Note 5 3 3 2" xfId="19627"/>
    <cellStyle name="Note 5 3 3 2 2" xfId="19628"/>
    <cellStyle name="Note 5 3 3 3" xfId="19629"/>
    <cellStyle name="Note 5 3 3 4" xfId="48978"/>
    <cellStyle name="Note 5 3 3_Table AA.27" xfId="19630"/>
    <cellStyle name="Note 5 3 4" xfId="19631"/>
    <cellStyle name="Note 5 3 4 2" xfId="19632"/>
    <cellStyle name="Note 5 3 5" xfId="19633"/>
    <cellStyle name="Note 5 3 6" xfId="48979"/>
    <cellStyle name="Note 5 3 7" xfId="48980"/>
    <cellStyle name="Note 5 3_Table AA.27" xfId="19634"/>
    <cellStyle name="Note 5 4" xfId="19635"/>
    <cellStyle name="Note 5 4 2" xfId="19636"/>
    <cellStyle name="Note 5 4 2 2" xfId="19637"/>
    <cellStyle name="Note 5 4 2 2 2" xfId="19638"/>
    <cellStyle name="Note 5 4 2 3" xfId="19639"/>
    <cellStyle name="Note 5 4 2_Table AA.27" xfId="19640"/>
    <cellStyle name="Note 5 4 3" xfId="19641"/>
    <cellStyle name="Note 5 4 3 2" xfId="19642"/>
    <cellStyle name="Note 5 4 4" xfId="19643"/>
    <cellStyle name="Note 5 4 5" xfId="48981"/>
    <cellStyle name="Note 5 4 6" xfId="48982"/>
    <cellStyle name="Note 5 4_Table AA.27" xfId="19644"/>
    <cellStyle name="Note 5 5" xfId="19645"/>
    <cellStyle name="Note 5 5 2" xfId="19646"/>
    <cellStyle name="Note 5 5 2 2" xfId="19647"/>
    <cellStyle name="Note 5 5 2 2 2" xfId="19648"/>
    <cellStyle name="Note 5 5 2 3" xfId="19649"/>
    <cellStyle name="Note 5 5 2_Table AA.27" xfId="19650"/>
    <cellStyle name="Note 5 5 3" xfId="19651"/>
    <cellStyle name="Note 5 5 3 2" xfId="19652"/>
    <cellStyle name="Note 5 5 4" xfId="19653"/>
    <cellStyle name="Note 5 5 5" xfId="48983"/>
    <cellStyle name="Note 5 5_Table AA.27" xfId="19654"/>
    <cellStyle name="Note 5 6" xfId="19655"/>
    <cellStyle name="Note 5 6 2" xfId="19656"/>
    <cellStyle name="Note 5 6 2 2" xfId="19657"/>
    <cellStyle name="Note 5 6 3" xfId="19658"/>
    <cellStyle name="Note 5 6_Table AA.27" xfId="19659"/>
    <cellStyle name="Note 5 7" xfId="19660"/>
    <cellStyle name="Note 5 7 2" xfId="19661"/>
    <cellStyle name="Note 5 8" xfId="19662"/>
    <cellStyle name="Note 5 8 2" xfId="19663"/>
    <cellStyle name="Note 5 9" xfId="19664"/>
    <cellStyle name="Note 5 9 2" xfId="19665"/>
    <cellStyle name="Note 5 9 3" xfId="19666"/>
    <cellStyle name="Note 5_Table AA.27" xfId="19667"/>
    <cellStyle name="Note 6" xfId="19668"/>
    <cellStyle name="Note 6 10" xfId="19669"/>
    <cellStyle name="Note 6 11" xfId="19670"/>
    <cellStyle name="Note 6 2" xfId="19671"/>
    <cellStyle name="Note 6 2 2" xfId="19672"/>
    <cellStyle name="Note 6 2 2 2" xfId="19673"/>
    <cellStyle name="Note 6 2 2 2 2" xfId="19674"/>
    <cellStyle name="Note 6 2 2 2 2 2" xfId="19675"/>
    <cellStyle name="Note 6 2 2 2 2 2 2" xfId="19676"/>
    <cellStyle name="Note 6 2 2 2 2 2 3" xfId="19677"/>
    <cellStyle name="Note 6 2 2 2 2 2 4" xfId="19678"/>
    <cellStyle name="Note 6 2 2 2 2 3" xfId="19679"/>
    <cellStyle name="Note 6 2 2 2 2 4" xfId="19680"/>
    <cellStyle name="Note 6 2 2 2 2 5" xfId="19681"/>
    <cellStyle name="Note 6 2 2 2 2_Table AA.27" xfId="19682"/>
    <cellStyle name="Note 6 2 2 2 3" xfId="19683"/>
    <cellStyle name="Note 6 2 2 2 3 2" xfId="19684"/>
    <cellStyle name="Note 6 2 2 2 3 3" xfId="19685"/>
    <cellStyle name="Note 6 2 2 2 3 4" xfId="19686"/>
    <cellStyle name="Note 6 2 2 2 4" xfId="19687"/>
    <cellStyle name="Note 6 2 2 2 5" xfId="19688"/>
    <cellStyle name="Note 6 2 2 2 6" xfId="19689"/>
    <cellStyle name="Note 6 2 2 2_Table AA.27" xfId="19690"/>
    <cellStyle name="Note 6 2 2 3" xfId="19691"/>
    <cellStyle name="Note 6 2 2 3 2" xfId="19692"/>
    <cellStyle name="Note 6 2 2 3 2 2" xfId="19693"/>
    <cellStyle name="Note 6 2 2 3 2 3" xfId="19694"/>
    <cellStyle name="Note 6 2 2 3 2 4" xfId="19695"/>
    <cellStyle name="Note 6 2 2 3 3" xfId="19696"/>
    <cellStyle name="Note 6 2 2 3 4" xfId="19697"/>
    <cellStyle name="Note 6 2 2 3 5" xfId="19698"/>
    <cellStyle name="Note 6 2 2 3_Table AA.27" xfId="19699"/>
    <cellStyle name="Note 6 2 2 4" xfId="19700"/>
    <cellStyle name="Note 6 2 2 4 2" xfId="19701"/>
    <cellStyle name="Note 6 2 2 4 3" xfId="19702"/>
    <cellStyle name="Note 6 2 2 4 4" xfId="19703"/>
    <cellStyle name="Note 6 2 2 5" xfId="19704"/>
    <cellStyle name="Note 6 2 2 6" xfId="19705"/>
    <cellStyle name="Note 6 2 2 7" xfId="19706"/>
    <cellStyle name="Note 6 2 2_Table AA.27" xfId="19707"/>
    <cellStyle name="Note 6 2 3" xfId="19708"/>
    <cellStyle name="Note 6 2 3 2" xfId="19709"/>
    <cellStyle name="Note 6 2 3 2 2" xfId="19710"/>
    <cellStyle name="Note 6 2 3 2 2 2" xfId="19711"/>
    <cellStyle name="Note 6 2 3 2 2 3" xfId="19712"/>
    <cellStyle name="Note 6 2 3 2 2 4" xfId="19713"/>
    <cellStyle name="Note 6 2 3 2 3" xfId="19714"/>
    <cellStyle name="Note 6 2 3 2 4" xfId="19715"/>
    <cellStyle name="Note 6 2 3 2 5" xfId="19716"/>
    <cellStyle name="Note 6 2 3 2_Table AA.27" xfId="19717"/>
    <cellStyle name="Note 6 2 3 3" xfId="19718"/>
    <cellStyle name="Note 6 2 3 3 2" xfId="19719"/>
    <cellStyle name="Note 6 2 3 3 3" xfId="19720"/>
    <cellStyle name="Note 6 2 3 3 4" xfId="19721"/>
    <cellStyle name="Note 6 2 3 4" xfId="19722"/>
    <cellStyle name="Note 6 2 3 5" xfId="19723"/>
    <cellStyle name="Note 6 2 3 6" xfId="19724"/>
    <cellStyle name="Note 6 2 3_Table AA.27" xfId="19725"/>
    <cellStyle name="Note 6 2 4" xfId="19726"/>
    <cellStyle name="Note 6 2 4 2" xfId="19727"/>
    <cellStyle name="Note 6 2 4 2 2" xfId="19728"/>
    <cellStyle name="Note 6 2 4 2 3" xfId="19729"/>
    <cellStyle name="Note 6 2 4 2 4" xfId="19730"/>
    <cellStyle name="Note 6 2 4 3" xfId="19731"/>
    <cellStyle name="Note 6 2 4 4" xfId="19732"/>
    <cellStyle name="Note 6 2 4 5" xfId="19733"/>
    <cellStyle name="Note 6 2 4_Table AA.27" xfId="19734"/>
    <cellStyle name="Note 6 2 5" xfId="19735"/>
    <cellStyle name="Note 6 2 5 2" xfId="19736"/>
    <cellStyle name="Note 6 2 5 3" xfId="19737"/>
    <cellStyle name="Note 6 2 5 4" xfId="19738"/>
    <cellStyle name="Note 6 2 6" xfId="19739"/>
    <cellStyle name="Note 6 2 6 2" xfId="19740"/>
    <cellStyle name="Note 6 2 7" xfId="19741"/>
    <cellStyle name="Note 6 2 8" xfId="19742"/>
    <cellStyle name="Note 6 2 9" xfId="19743"/>
    <cellStyle name="Note 6 2_Table AA.27" xfId="19744"/>
    <cellStyle name="Note 6 3" xfId="19745"/>
    <cellStyle name="Note 6 3 2" xfId="19746"/>
    <cellStyle name="Note 6 3 2 2" xfId="19747"/>
    <cellStyle name="Note 6 3 2 2 2" xfId="19748"/>
    <cellStyle name="Note 6 3 2 2 2 2" xfId="19749"/>
    <cellStyle name="Note 6 3 2 2 2 3" xfId="19750"/>
    <cellStyle name="Note 6 3 2 2 2 4" xfId="19751"/>
    <cellStyle name="Note 6 3 2 2 3" xfId="19752"/>
    <cellStyle name="Note 6 3 2 2 4" xfId="19753"/>
    <cellStyle name="Note 6 3 2 2 5" xfId="19754"/>
    <cellStyle name="Note 6 3 2 2_Table AA.27" xfId="19755"/>
    <cellStyle name="Note 6 3 2 3" xfId="19756"/>
    <cellStyle name="Note 6 3 2 3 2" xfId="19757"/>
    <cellStyle name="Note 6 3 2 3 3" xfId="19758"/>
    <cellStyle name="Note 6 3 2 3 4" xfId="19759"/>
    <cellStyle name="Note 6 3 2 4" xfId="19760"/>
    <cellStyle name="Note 6 3 2 5" xfId="19761"/>
    <cellStyle name="Note 6 3 2 6" xfId="19762"/>
    <cellStyle name="Note 6 3 2_Table AA.27" xfId="19763"/>
    <cellStyle name="Note 6 3 3" xfId="19764"/>
    <cellStyle name="Note 6 3 3 2" xfId="19765"/>
    <cellStyle name="Note 6 3 3 2 2" xfId="19766"/>
    <cellStyle name="Note 6 3 3 2 3" xfId="19767"/>
    <cellStyle name="Note 6 3 3 2 4" xfId="19768"/>
    <cellStyle name="Note 6 3 3 3" xfId="19769"/>
    <cellStyle name="Note 6 3 3 4" xfId="19770"/>
    <cellStyle name="Note 6 3 3 5" xfId="19771"/>
    <cellStyle name="Note 6 3 3_Table AA.27" xfId="19772"/>
    <cellStyle name="Note 6 3 4" xfId="19773"/>
    <cellStyle name="Note 6 3 4 2" xfId="19774"/>
    <cellStyle name="Note 6 3 4 3" xfId="19775"/>
    <cellStyle name="Note 6 3 4 4" xfId="19776"/>
    <cellStyle name="Note 6 3 5" xfId="19777"/>
    <cellStyle name="Note 6 3 6" xfId="19778"/>
    <cellStyle name="Note 6 3 7" xfId="19779"/>
    <cellStyle name="Note 6 3_Table AA.27" xfId="19780"/>
    <cellStyle name="Note 6 4" xfId="19781"/>
    <cellStyle name="Note 6 4 2" xfId="19782"/>
    <cellStyle name="Note 6 4 2 2" xfId="19783"/>
    <cellStyle name="Note 6 4 2 2 2" xfId="19784"/>
    <cellStyle name="Note 6 4 2 2 3" xfId="19785"/>
    <cellStyle name="Note 6 4 2 2 4" xfId="19786"/>
    <cellStyle name="Note 6 4 2 3" xfId="19787"/>
    <cellStyle name="Note 6 4 2 4" xfId="19788"/>
    <cellStyle name="Note 6 4 2 5" xfId="19789"/>
    <cellStyle name="Note 6 4 2_Table AA.27" xfId="19790"/>
    <cellStyle name="Note 6 4 3" xfId="19791"/>
    <cellStyle name="Note 6 4 3 2" xfId="19792"/>
    <cellStyle name="Note 6 4 3 3" xfId="19793"/>
    <cellStyle name="Note 6 4 3 4" xfId="19794"/>
    <cellStyle name="Note 6 4 4" xfId="19795"/>
    <cellStyle name="Note 6 4 5" xfId="19796"/>
    <cellStyle name="Note 6 4 6" xfId="19797"/>
    <cellStyle name="Note 6 4_Table AA.27" xfId="19798"/>
    <cellStyle name="Note 6 5" xfId="19799"/>
    <cellStyle name="Note 6 5 2" xfId="19800"/>
    <cellStyle name="Note 6 5 2 2" xfId="19801"/>
    <cellStyle name="Note 6 5 2 3" xfId="19802"/>
    <cellStyle name="Note 6 5 2 4" xfId="19803"/>
    <cellStyle name="Note 6 5 3" xfId="19804"/>
    <cellStyle name="Note 6 5 4" xfId="19805"/>
    <cellStyle name="Note 6 5 5" xfId="19806"/>
    <cellStyle name="Note 6 5_Table AA.27" xfId="19807"/>
    <cellStyle name="Note 6 6" xfId="19808"/>
    <cellStyle name="Note 6 6 2" xfId="19809"/>
    <cellStyle name="Note 6 6 3" xfId="19810"/>
    <cellStyle name="Note 6 6 4" xfId="19811"/>
    <cellStyle name="Note 6 7" xfId="19812"/>
    <cellStyle name="Note 6 7 2" xfId="19813"/>
    <cellStyle name="Note 6 8" xfId="19814"/>
    <cellStyle name="Note 6 9" xfId="19815"/>
    <cellStyle name="Note 6_Table AA.27" xfId="19816"/>
    <cellStyle name="Note 7" xfId="19817"/>
    <cellStyle name="Note 7 10" xfId="19818"/>
    <cellStyle name="Note 7 11" xfId="19819"/>
    <cellStyle name="Note 7 2" xfId="19820"/>
    <cellStyle name="Note 7 2 2" xfId="19821"/>
    <cellStyle name="Note 7 2 2 2" xfId="19822"/>
    <cellStyle name="Note 7 2 2 2 2" xfId="19823"/>
    <cellStyle name="Note 7 2 2 2 2 2" xfId="19824"/>
    <cellStyle name="Note 7 2 2 2 2 2 2" xfId="19825"/>
    <cellStyle name="Note 7 2 2 2 2 3" xfId="19826"/>
    <cellStyle name="Note 7 2 2 2 2 4" xfId="19827"/>
    <cellStyle name="Note 7 2 2 2 2 5" xfId="19828"/>
    <cellStyle name="Note 7 2 2 2 2_Table AA.27" xfId="19829"/>
    <cellStyle name="Note 7 2 2 2 3" xfId="19830"/>
    <cellStyle name="Note 7 2 2 2 3 2" xfId="19831"/>
    <cellStyle name="Note 7 2 2 2 4" xfId="19832"/>
    <cellStyle name="Note 7 2 2 2 5" xfId="19833"/>
    <cellStyle name="Note 7 2 2 2 6" xfId="19834"/>
    <cellStyle name="Note 7 2 2 2_Table AA.27" xfId="19835"/>
    <cellStyle name="Note 7 2 2 3" xfId="19836"/>
    <cellStyle name="Note 7 2 2 3 2" xfId="19837"/>
    <cellStyle name="Note 7 2 2 3 2 2" xfId="19838"/>
    <cellStyle name="Note 7 2 2 3 3" xfId="19839"/>
    <cellStyle name="Note 7 2 2 3 4" xfId="19840"/>
    <cellStyle name="Note 7 2 2 3 5" xfId="19841"/>
    <cellStyle name="Note 7 2 2 3_Table AA.27" xfId="19842"/>
    <cellStyle name="Note 7 2 2 4" xfId="19843"/>
    <cellStyle name="Note 7 2 2 4 2" xfId="19844"/>
    <cellStyle name="Note 7 2 2 5" xfId="19845"/>
    <cellStyle name="Note 7 2 2 6" xfId="19846"/>
    <cellStyle name="Note 7 2 2 7" xfId="19847"/>
    <cellStyle name="Note 7 2 2_Table AA.27" xfId="19848"/>
    <cellStyle name="Note 7 2 3" xfId="19849"/>
    <cellStyle name="Note 7 2 3 2" xfId="19850"/>
    <cellStyle name="Note 7 2 3 2 2" xfId="19851"/>
    <cellStyle name="Note 7 2 3 2 2 2" xfId="19852"/>
    <cellStyle name="Note 7 2 3 2 3" xfId="19853"/>
    <cellStyle name="Note 7 2 3 2 4" xfId="19854"/>
    <cellStyle name="Note 7 2 3 2 5" xfId="19855"/>
    <cellStyle name="Note 7 2 3 2_Table AA.27" xfId="19856"/>
    <cellStyle name="Note 7 2 3 3" xfId="19857"/>
    <cellStyle name="Note 7 2 3 3 2" xfId="19858"/>
    <cellStyle name="Note 7 2 3 4" xfId="19859"/>
    <cellStyle name="Note 7 2 3 5" xfId="19860"/>
    <cellStyle name="Note 7 2 3 6" xfId="19861"/>
    <cellStyle name="Note 7 2 3_Table AA.27" xfId="19862"/>
    <cellStyle name="Note 7 2 4" xfId="19863"/>
    <cellStyle name="Note 7 2 4 2" xfId="19864"/>
    <cellStyle name="Note 7 2 4 2 2" xfId="19865"/>
    <cellStyle name="Note 7 2 4 3" xfId="19866"/>
    <cellStyle name="Note 7 2 4 4" xfId="19867"/>
    <cellStyle name="Note 7 2 4 5" xfId="19868"/>
    <cellStyle name="Note 7 2 4_Table AA.27" xfId="19869"/>
    <cellStyle name="Note 7 2 5" xfId="19870"/>
    <cellStyle name="Note 7 2 5 2" xfId="19871"/>
    <cellStyle name="Note 7 2 6" xfId="19872"/>
    <cellStyle name="Note 7 2 6 2" xfId="19873"/>
    <cellStyle name="Note 7 2 7" xfId="19874"/>
    <cellStyle name="Note 7 2 8" xfId="19875"/>
    <cellStyle name="Note 7 2 9" xfId="19876"/>
    <cellStyle name="Note 7 2_Table AA.27" xfId="19877"/>
    <cellStyle name="Note 7 3" xfId="19878"/>
    <cellStyle name="Note 7 3 2" xfId="19879"/>
    <cellStyle name="Note 7 3 2 2" xfId="19880"/>
    <cellStyle name="Note 7 3 2 2 2" xfId="19881"/>
    <cellStyle name="Note 7 3 2 2 2 2" xfId="19882"/>
    <cellStyle name="Note 7 3 2 2 3" xfId="19883"/>
    <cellStyle name="Note 7 3 2 2 4" xfId="19884"/>
    <cellStyle name="Note 7 3 2 2 5" xfId="19885"/>
    <cellStyle name="Note 7 3 2 2_Table AA.27" xfId="19886"/>
    <cellStyle name="Note 7 3 2 3" xfId="19887"/>
    <cellStyle name="Note 7 3 2 3 2" xfId="19888"/>
    <cellStyle name="Note 7 3 2 4" xfId="19889"/>
    <cellStyle name="Note 7 3 2 5" xfId="19890"/>
    <cellStyle name="Note 7 3 2 6" xfId="19891"/>
    <cellStyle name="Note 7 3 2_Table AA.27" xfId="19892"/>
    <cellStyle name="Note 7 3 3" xfId="19893"/>
    <cellStyle name="Note 7 3 3 2" xfId="19894"/>
    <cellStyle name="Note 7 3 3 2 2" xfId="19895"/>
    <cellStyle name="Note 7 3 3 3" xfId="19896"/>
    <cellStyle name="Note 7 3 3 4" xfId="19897"/>
    <cellStyle name="Note 7 3 3 5" xfId="19898"/>
    <cellStyle name="Note 7 3 3_Table AA.27" xfId="19899"/>
    <cellStyle name="Note 7 3 4" xfId="19900"/>
    <cellStyle name="Note 7 3 4 2" xfId="19901"/>
    <cellStyle name="Note 7 3 5" xfId="19902"/>
    <cellStyle name="Note 7 3 6" xfId="19903"/>
    <cellStyle name="Note 7 3 7" xfId="19904"/>
    <cellStyle name="Note 7 3_Table AA.27" xfId="19905"/>
    <cellStyle name="Note 7 4" xfId="19906"/>
    <cellStyle name="Note 7 4 2" xfId="19907"/>
    <cellStyle name="Note 7 4 2 2" xfId="19908"/>
    <cellStyle name="Note 7 4 2 2 2" xfId="19909"/>
    <cellStyle name="Note 7 4 2 3" xfId="19910"/>
    <cellStyle name="Note 7 4 2 4" xfId="19911"/>
    <cellStyle name="Note 7 4 2 5" xfId="19912"/>
    <cellStyle name="Note 7 4 2_Table AA.27" xfId="19913"/>
    <cellStyle name="Note 7 4 3" xfId="19914"/>
    <cellStyle name="Note 7 4 3 2" xfId="19915"/>
    <cellStyle name="Note 7 4 4" xfId="19916"/>
    <cellStyle name="Note 7 4 5" xfId="19917"/>
    <cellStyle name="Note 7 4 6" xfId="19918"/>
    <cellStyle name="Note 7 4_Table AA.27" xfId="19919"/>
    <cellStyle name="Note 7 5" xfId="19920"/>
    <cellStyle name="Note 7 5 2" xfId="19921"/>
    <cellStyle name="Note 7 5 2 2" xfId="19922"/>
    <cellStyle name="Note 7 5 3" xfId="19923"/>
    <cellStyle name="Note 7 5 4" xfId="19924"/>
    <cellStyle name="Note 7 5 5" xfId="19925"/>
    <cellStyle name="Note 7 5_Table AA.27" xfId="19926"/>
    <cellStyle name="Note 7 6" xfId="19927"/>
    <cellStyle name="Note 7 6 2" xfId="19928"/>
    <cellStyle name="Note 7 7" xfId="19929"/>
    <cellStyle name="Note 7 7 2" xfId="19930"/>
    <cellStyle name="Note 7 8" xfId="19931"/>
    <cellStyle name="Note 7 9" xfId="19932"/>
    <cellStyle name="Note 7_Table AA.27" xfId="19933"/>
    <cellStyle name="Note 8" xfId="19934"/>
    <cellStyle name="Note 8 2" xfId="19935"/>
    <cellStyle name="Note 8 2 2" xfId="19936"/>
    <cellStyle name="Note 8 2 2 2" xfId="19937"/>
    <cellStyle name="Note 8 2 2 2 2" xfId="19938"/>
    <cellStyle name="Note 8 2 2 2 2 2" xfId="19939"/>
    <cellStyle name="Note 8 2 2 2 2 3" xfId="19940"/>
    <cellStyle name="Note 8 2 2 2 3" xfId="19941"/>
    <cellStyle name="Note 8 2 2 2 4" xfId="19942"/>
    <cellStyle name="Note 8 2 2 3" xfId="19943"/>
    <cellStyle name="Note 8 2 2 3 2" xfId="19944"/>
    <cellStyle name="Note 8 2 2 3 3" xfId="19945"/>
    <cellStyle name="Note 8 2 2 4" xfId="19946"/>
    <cellStyle name="Note 8 2 2 5" xfId="19947"/>
    <cellStyle name="Note 8 2 3" xfId="19948"/>
    <cellStyle name="Note 8 2 3 2" xfId="19949"/>
    <cellStyle name="Note 8 2 3 2 2" xfId="19950"/>
    <cellStyle name="Note 8 2 3 2 3" xfId="19951"/>
    <cellStyle name="Note 8 2 3 3" xfId="19952"/>
    <cellStyle name="Note 8 2 3 4" xfId="19953"/>
    <cellStyle name="Note 8 2 4" xfId="19954"/>
    <cellStyle name="Note 8 2 4 2" xfId="19955"/>
    <cellStyle name="Note 8 2 4 3" xfId="19956"/>
    <cellStyle name="Note 8 2 5" xfId="19957"/>
    <cellStyle name="Note 8 2 6" xfId="19958"/>
    <cellStyle name="Note 8 3" xfId="19959"/>
    <cellStyle name="Note 8 3 2" xfId="19960"/>
    <cellStyle name="Note 8 3 2 2" xfId="19961"/>
    <cellStyle name="Note 8 3 2 2 2" xfId="19962"/>
    <cellStyle name="Note 8 3 2 2 3" xfId="19963"/>
    <cellStyle name="Note 8 3 2 3" xfId="19964"/>
    <cellStyle name="Note 8 3 2 4" xfId="19965"/>
    <cellStyle name="Note 8 3 3" xfId="19966"/>
    <cellStyle name="Note 8 3 3 2" xfId="19967"/>
    <cellStyle name="Note 8 3 3 3" xfId="19968"/>
    <cellStyle name="Note 8 3 4" xfId="19969"/>
    <cellStyle name="Note 8 3 5" xfId="19970"/>
    <cellStyle name="Note 8 4" xfId="19971"/>
    <cellStyle name="Note 8 4 2" xfId="19972"/>
    <cellStyle name="Note 8 4 2 2" xfId="19973"/>
    <cellStyle name="Note 8 4 2 3" xfId="19974"/>
    <cellStyle name="Note 8 4 3" xfId="19975"/>
    <cellStyle name="Note 8 4 4" xfId="19976"/>
    <cellStyle name="Note 8 5" xfId="19977"/>
    <cellStyle name="Note 8 5 2" xfId="19978"/>
    <cellStyle name="Note 8 5 3" xfId="19979"/>
    <cellStyle name="Note 8 5 4" xfId="19980"/>
    <cellStyle name="Note 9" xfId="19981"/>
    <cellStyle name="Note 9 2" xfId="19982"/>
    <cellStyle name="Note 9 2 2" xfId="19983"/>
    <cellStyle name="Note 9 2 2 2" xfId="19984"/>
    <cellStyle name="Note 9 2 2 2 2" xfId="19985"/>
    <cellStyle name="Note 9 2 2 2 2 2" xfId="19986"/>
    <cellStyle name="Note 9 2 2 2 2 3" xfId="19987"/>
    <cellStyle name="Note 9 2 2 2 3" xfId="19988"/>
    <cellStyle name="Note 9 2 2 2 4" xfId="19989"/>
    <cellStyle name="Note 9 2 2 3" xfId="19990"/>
    <cellStyle name="Note 9 2 2 3 2" xfId="19991"/>
    <cellStyle name="Note 9 2 2 3 3" xfId="19992"/>
    <cellStyle name="Note 9 2 2 4" xfId="19993"/>
    <cellStyle name="Note 9 2 2 5" xfId="19994"/>
    <cellStyle name="Note 9 2 3" xfId="19995"/>
    <cellStyle name="Note 9 2 3 2" xfId="19996"/>
    <cellStyle name="Note 9 2 3 2 2" xfId="19997"/>
    <cellStyle name="Note 9 2 3 2 3" xfId="19998"/>
    <cellStyle name="Note 9 2 3 3" xfId="19999"/>
    <cellStyle name="Note 9 2 3 4" xfId="20000"/>
    <cellStyle name="Note 9 2 4" xfId="20001"/>
    <cellStyle name="Note 9 2 4 2" xfId="20002"/>
    <cellStyle name="Note 9 2 4 3" xfId="20003"/>
    <cellStyle name="Note 9 2 5" xfId="20004"/>
    <cellStyle name="Note 9 2 6" xfId="20005"/>
    <cellStyle name="Note 9 3" xfId="20006"/>
    <cellStyle name="Note 9 3 2" xfId="20007"/>
    <cellStyle name="Note 9 3 2 2" xfId="20008"/>
    <cellStyle name="Note 9 3 2 2 2" xfId="20009"/>
    <cellStyle name="Note 9 3 2 2 3" xfId="20010"/>
    <cellStyle name="Note 9 3 2 3" xfId="20011"/>
    <cellStyle name="Note 9 3 2 4" xfId="20012"/>
    <cellStyle name="Note 9 3 3" xfId="20013"/>
    <cellStyle name="Note 9 3 3 2" xfId="20014"/>
    <cellStyle name="Note 9 3 3 3" xfId="20015"/>
    <cellStyle name="Note 9 3 4" xfId="20016"/>
    <cellStyle name="Note 9 3 5" xfId="20017"/>
    <cellStyle name="Note 9 4" xfId="20018"/>
    <cellStyle name="Note 9 4 2" xfId="20019"/>
    <cellStyle name="Note 9 4 2 2" xfId="20020"/>
    <cellStyle name="Note 9 4 2 3" xfId="20021"/>
    <cellStyle name="Note 9 4 3" xfId="20022"/>
    <cellStyle name="Note 9 4 4" xfId="20023"/>
    <cellStyle name="Note 9 5" xfId="20024"/>
    <cellStyle name="Note 9 5 2" xfId="20025"/>
    <cellStyle name="Note 9 5 3" xfId="20026"/>
    <cellStyle name="Note 9 5 4" xfId="20027"/>
    <cellStyle name="Note 9 6" xfId="20028"/>
    <cellStyle name="Note 9 7" xfId="20029"/>
    <cellStyle name="NoteBox" xfId="48984"/>
    <cellStyle name="Old calculation" xfId="20030"/>
    <cellStyle name="Output" xfId="20621" builtinId="21" customBuiltin="1"/>
    <cellStyle name="Output 10" xfId="20031"/>
    <cellStyle name="Output 2" xfId="20032"/>
    <cellStyle name="Output 2 2" xfId="20033"/>
    <cellStyle name="Output 2 2 10" xfId="48985"/>
    <cellStyle name="Output 2 2 11" xfId="48986"/>
    <cellStyle name="Output 2 2 2" xfId="20034"/>
    <cellStyle name="Output 2 2 2 2" xfId="20035"/>
    <cellStyle name="Output 2 2 2 2 2" xfId="48987"/>
    <cellStyle name="Output 2 2 2 2 2 2" xfId="48988"/>
    <cellStyle name="Output 2 2 2 2 2 3" xfId="48989"/>
    <cellStyle name="Output 2 2 2 2 2 4" xfId="48990"/>
    <cellStyle name="Output 2 2 2 2 3" xfId="48991"/>
    <cellStyle name="Output 2 2 2 2 4" xfId="48992"/>
    <cellStyle name="Output 2 2 2 2 5" xfId="48993"/>
    <cellStyle name="Output 2 2 2 3" xfId="20036"/>
    <cellStyle name="Output 2 2 2 3 2" xfId="48994"/>
    <cellStyle name="Output 2 2 2 3 3" xfId="48995"/>
    <cellStyle name="Output 2 2 2 3 4" xfId="48996"/>
    <cellStyle name="Output 2 2 3" xfId="20037"/>
    <cellStyle name="Output 2 2 3 2" xfId="20038"/>
    <cellStyle name="Output 2 2 3 2 2" xfId="48997"/>
    <cellStyle name="Output 2 2 3 2 2 2" xfId="48998"/>
    <cellStyle name="Output 2 2 3 2 2 3" xfId="48999"/>
    <cellStyle name="Output 2 2 3 2 2 4" xfId="49000"/>
    <cellStyle name="Output 2 2 3 2 3" xfId="49001"/>
    <cellStyle name="Output 2 2 3 2 4" xfId="49002"/>
    <cellStyle name="Output 2 2 3 2 5" xfId="49003"/>
    <cellStyle name="Output 2 2 3 3" xfId="20039"/>
    <cellStyle name="Output 2 2 3 3 2" xfId="49004"/>
    <cellStyle name="Output 2 2 3 3 3" xfId="49005"/>
    <cellStyle name="Output 2 2 3 3 4" xfId="49006"/>
    <cellStyle name="Output 2 2 4" xfId="20040"/>
    <cellStyle name="Output 2 2 4 2" xfId="20041"/>
    <cellStyle name="Output 2 2 4 2 2" xfId="49007"/>
    <cellStyle name="Output 2 2 4 2 2 2" xfId="49008"/>
    <cellStyle name="Output 2 2 4 2 2 3" xfId="49009"/>
    <cellStyle name="Output 2 2 4 2 2 4" xfId="49010"/>
    <cellStyle name="Output 2 2 4 2 3" xfId="49011"/>
    <cellStyle name="Output 2 2 4 2 4" xfId="49012"/>
    <cellStyle name="Output 2 2 4 2 5" xfId="49013"/>
    <cellStyle name="Output 2 2 4 3" xfId="20042"/>
    <cellStyle name="Output 2 2 4 3 2" xfId="49014"/>
    <cellStyle name="Output 2 2 4 3 3" xfId="49015"/>
    <cellStyle name="Output 2 2 4 3 4" xfId="49016"/>
    <cellStyle name="Output 2 2 5" xfId="20043"/>
    <cellStyle name="Output 2 2 5 2" xfId="49017"/>
    <cellStyle name="Output 2 2 5 2 2" xfId="49018"/>
    <cellStyle name="Output 2 2 5 2 2 2" xfId="49019"/>
    <cellStyle name="Output 2 2 5 2 2 3" xfId="49020"/>
    <cellStyle name="Output 2 2 5 2 2 4" xfId="49021"/>
    <cellStyle name="Output 2 2 5 2 3" xfId="49022"/>
    <cellStyle name="Output 2 2 5 2 4" xfId="49023"/>
    <cellStyle name="Output 2 2 5 2 5" xfId="49024"/>
    <cellStyle name="Output 2 2 5 3" xfId="49025"/>
    <cellStyle name="Output 2 2 5 3 2" xfId="49026"/>
    <cellStyle name="Output 2 2 5 3 3" xfId="49027"/>
    <cellStyle name="Output 2 2 5 3 4" xfId="49028"/>
    <cellStyle name="Output 2 2 6" xfId="49029"/>
    <cellStyle name="Output 2 2 6 2" xfId="49030"/>
    <cellStyle name="Output 2 2 6 2 2" xfId="49031"/>
    <cellStyle name="Output 2 2 6 2 2 2" xfId="49032"/>
    <cellStyle name="Output 2 2 6 2 2 3" xfId="49033"/>
    <cellStyle name="Output 2 2 6 2 2 4" xfId="49034"/>
    <cellStyle name="Output 2 2 6 2 3" xfId="49035"/>
    <cellStyle name="Output 2 2 6 2 4" xfId="49036"/>
    <cellStyle name="Output 2 2 6 2 5" xfId="49037"/>
    <cellStyle name="Output 2 2 6 3" xfId="49038"/>
    <cellStyle name="Output 2 2 6 3 2" xfId="49039"/>
    <cellStyle name="Output 2 2 6 3 3" xfId="49040"/>
    <cellStyle name="Output 2 2 6 3 4" xfId="49041"/>
    <cellStyle name="Output 2 2 7" xfId="49042"/>
    <cellStyle name="Output 2 2 7 2" xfId="49043"/>
    <cellStyle name="Output 2 2 7 2 2" xfId="49044"/>
    <cellStyle name="Output 2 2 7 2 3" xfId="49045"/>
    <cellStyle name="Output 2 2 7 2 4" xfId="49046"/>
    <cellStyle name="Output 2 2 8" xfId="49047"/>
    <cellStyle name="Output 2 2 8 2" xfId="49048"/>
    <cellStyle name="Output 2 2 8 3" xfId="49049"/>
    <cellStyle name="Output 2 2 8 4" xfId="49050"/>
    <cellStyle name="Output 2 2 9" xfId="49051"/>
    <cellStyle name="Output 2 3" xfId="20044"/>
    <cellStyle name="Output 2 3 2" xfId="20045"/>
    <cellStyle name="Output 2 3 2 2" xfId="20046"/>
    <cellStyle name="Output 2 3 2 2 2" xfId="49052"/>
    <cellStyle name="Output 2 3 2 2 3" xfId="49053"/>
    <cellStyle name="Output 2 3 2 2 4" xfId="49054"/>
    <cellStyle name="Output 2 3 2 3" xfId="49055"/>
    <cellStyle name="Output 2 3 2 4" xfId="49056"/>
    <cellStyle name="Output 2 3 2 5" xfId="49057"/>
    <cellStyle name="Output 2 3 3" xfId="20047"/>
    <cellStyle name="Output 2 3 3 2" xfId="20048"/>
    <cellStyle name="Output 2 3 3 3" xfId="49058"/>
    <cellStyle name="Output 2 3 3 4" xfId="49059"/>
    <cellStyle name="Output 2 4" xfId="20049"/>
    <cellStyle name="Output 2 4 2" xfId="49060"/>
    <cellStyle name="Output 2 4 3" xfId="49061"/>
    <cellStyle name="Output 2 4 4" xfId="49062"/>
    <cellStyle name="Output 2 5" xfId="49063"/>
    <cellStyle name="Output 2_Output Table Shell 1 - Perinatal Mortality- Del 5 Due 30 April" xfId="20050"/>
    <cellStyle name="Output 3" xfId="20051"/>
    <cellStyle name="Output 3 2" xfId="20052"/>
    <cellStyle name="Output 3 2 2" xfId="20053"/>
    <cellStyle name="Output 3 2 2 2" xfId="20054"/>
    <cellStyle name="Output 3 2 2 3" xfId="20055"/>
    <cellStyle name="Output 3 2 3" xfId="20056"/>
    <cellStyle name="Output 3 2 4" xfId="20057"/>
    <cellStyle name="Output 3 3" xfId="20058"/>
    <cellStyle name="Output 3 3 2" xfId="20059"/>
    <cellStyle name="Output 3 3 3" xfId="20060"/>
    <cellStyle name="Output 3 3 4" xfId="20061"/>
    <cellStyle name="Output 3 3 5" xfId="20062"/>
    <cellStyle name="Output 3 4" xfId="20063"/>
    <cellStyle name="Output 3 4 2" xfId="49064"/>
    <cellStyle name="Output 3 5" xfId="20064"/>
    <cellStyle name="Output 3 6" xfId="20065"/>
    <cellStyle name="Output 3 6 2" xfId="20066"/>
    <cellStyle name="Output 3 6_Table AA.27" xfId="20067"/>
    <cellStyle name="Output 3_Output Table Shell 1 - Perinatal Mortality- Del 5 Due 30 April" xfId="20068"/>
    <cellStyle name="Output 4" xfId="20069"/>
    <cellStyle name="Output 4 2" xfId="20070"/>
    <cellStyle name="Output 4 2 10" xfId="49065"/>
    <cellStyle name="Output 4 2 11" xfId="49066"/>
    <cellStyle name="Output 4 2 2" xfId="20071"/>
    <cellStyle name="Output 4 2 2 2" xfId="49067"/>
    <cellStyle name="Output 4 2 2 2 2" xfId="49068"/>
    <cellStyle name="Output 4 2 2 2 2 2" xfId="49069"/>
    <cellStyle name="Output 4 2 2 2 2 3" xfId="49070"/>
    <cellStyle name="Output 4 2 2 2 2 4" xfId="49071"/>
    <cellStyle name="Output 4 2 2 2 3" xfId="49072"/>
    <cellStyle name="Output 4 2 2 2 4" xfId="49073"/>
    <cellStyle name="Output 4 2 2 2 5" xfId="49074"/>
    <cellStyle name="Output 4 2 2 3" xfId="49075"/>
    <cellStyle name="Output 4 2 2 3 2" xfId="49076"/>
    <cellStyle name="Output 4 2 2 3 3" xfId="49077"/>
    <cellStyle name="Output 4 2 2 3 4" xfId="49078"/>
    <cellStyle name="Output 4 2 3" xfId="49079"/>
    <cellStyle name="Output 4 2 3 2" xfId="49080"/>
    <cellStyle name="Output 4 2 3 2 2" xfId="49081"/>
    <cellStyle name="Output 4 2 3 2 2 2" xfId="49082"/>
    <cellStyle name="Output 4 2 3 2 2 3" xfId="49083"/>
    <cellStyle name="Output 4 2 3 2 2 4" xfId="49084"/>
    <cellStyle name="Output 4 2 3 2 3" xfId="49085"/>
    <cellStyle name="Output 4 2 3 2 4" xfId="49086"/>
    <cellStyle name="Output 4 2 3 2 5" xfId="49087"/>
    <cellStyle name="Output 4 2 3 3" xfId="49088"/>
    <cellStyle name="Output 4 2 3 3 2" xfId="49089"/>
    <cellStyle name="Output 4 2 3 3 3" xfId="49090"/>
    <cellStyle name="Output 4 2 3 3 4" xfId="49091"/>
    <cellStyle name="Output 4 2 4" xfId="49092"/>
    <cellStyle name="Output 4 2 4 2" xfId="49093"/>
    <cellStyle name="Output 4 2 4 2 2" xfId="49094"/>
    <cellStyle name="Output 4 2 4 2 2 2" xfId="49095"/>
    <cellStyle name="Output 4 2 4 2 2 3" xfId="49096"/>
    <cellStyle name="Output 4 2 4 2 2 4" xfId="49097"/>
    <cellStyle name="Output 4 2 4 2 3" xfId="49098"/>
    <cellStyle name="Output 4 2 4 2 4" xfId="49099"/>
    <cellStyle name="Output 4 2 4 2 5" xfId="49100"/>
    <cellStyle name="Output 4 2 4 3" xfId="49101"/>
    <cellStyle name="Output 4 2 4 3 2" xfId="49102"/>
    <cellStyle name="Output 4 2 4 3 3" xfId="49103"/>
    <cellStyle name="Output 4 2 4 3 4" xfId="49104"/>
    <cellStyle name="Output 4 2 5" xfId="49105"/>
    <cellStyle name="Output 4 2 5 2" xfId="49106"/>
    <cellStyle name="Output 4 2 5 2 2" xfId="49107"/>
    <cellStyle name="Output 4 2 5 2 2 2" xfId="49108"/>
    <cellStyle name="Output 4 2 5 2 2 3" xfId="49109"/>
    <cellStyle name="Output 4 2 5 2 2 4" xfId="49110"/>
    <cellStyle name="Output 4 2 5 2 3" xfId="49111"/>
    <cellStyle name="Output 4 2 5 2 4" xfId="49112"/>
    <cellStyle name="Output 4 2 5 2 5" xfId="49113"/>
    <cellStyle name="Output 4 2 5 3" xfId="49114"/>
    <cellStyle name="Output 4 2 5 3 2" xfId="49115"/>
    <cellStyle name="Output 4 2 5 3 3" xfId="49116"/>
    <cellStyle name="Output 4 2 5 3 4" xfId="49117"/>
    <cellStyle name="Output 4 2 6" xfId="49118"/>
    <cellStyle name="Output 4 2 6 2" xfId="49119"/>
    <cellStyle name="Output 4 2 6 2 2" xfId="49120"/>
    <cellStyle name="Output 4 2 6 2 2 2" xfId="49121"/>
    <cellStyle name="Output 4 2 6 2 2 3" xfId="49122"/>
    <cellStyle name="Output 4 2 6 2 2 4" xfId="49123"/>
    <cellStyle name="Output 4 2 6 2 3" xfId="49124"/>
    <cellStyle name="Output 4 2 6 2 4" xfId="49125"/>
    <cellStyle name="Output 4 2 6 2 5" xfId="49126"/>
    <cellStyle name="Output 4 2 6 3" xfId="49127"/>
    <cellStyle name="Output 4 2 6 3 2" xfId="49128"/>
    <cellStyle name="Output 4 2 6 3 3" xfId="49129"/>
    <cellStyle name="Output 4 2 6 3 4" xfId="49130"/>
    <cellStyle name="Output 4 2 7" xfId="49131"/>
    <cellStyle name="Output 4 2 7 2" xfId="49132"/>
    <cellStyle name="Output 4 2 7 2 2" xfId="49133"/>
    <cellStyle name="Output 4 2 7 2 3" xfId="49134"/>
    <cellStyle name="Output 4 2 7 2 4" xfId="49135"/>
    <cellStyle name="Output 4 2 8" xfId="49136"/>
    <cellStyle name="Output 4 2 8 2" xfId="49137"/>
    <cellStyle name="Output 4 2 8 3" xfId="49138"/>
    <cellStyle name="Output 4 2 8 4" xfId="49139"/>
    <cellStyle name="Output 4 2 9" xfId="49140"/>
    <cellStyle name="Output 4 3" xfId="20072"/>
    <cellStyle name="Output 4 3 2" xfId="20073"/>
    <cellStyle name="Output 4 3 2 2" xfId="49141"/>
    <cellStyle name="Output 4 3 2 2 2" xfId="49142"/>
    <cellStyle name="Output 4 3 2 2 3" xfId="49143"/>
    <cellStyle name="Output 4 3 2 2 4" xfId="49144"/>
    <cellStyle name="Output 4 3 2 3" xfId="49145"/>
    <cellStyle name="Output 4 3 2 4" xfId="49146"/>
    <cellStyle name="Output 4 3 2 5" xfId="49147"/>
    <cellStyle name="Output 4 3 3" xfId="20074"/>
    <cellStyle name="Output 4 3 3 2" xfId="49148"/>
    <cellStyle name="Output 4 3 3 3" xfId="49149"/>
    <cellStyle name="Output 4 3 3 4" xfId="49150"/>
    <cellStyle name="Output 4 4" xfId="20075"/>
    <cellStyle name="Output 4 4 2" xfId="49151"/>
    <cellStyle name="Output 4 4 3" xfId="49152"/>
    <cellStyle name="Output 4 4 4" xfId="49153"/>
    <cellStyle name="Output 4 5" xfId="20076"/>
    <cellStyle name="Output 5" xfId="20077"/>
    <cellStyle name="Output 5 2" xfId="20078"/>
    <cellStyle name="Output 5 2 10" xfId="49154"/>
    <cellStyle name="Output 5 2 11" xfId="49155"/>
    <cellStyle name="Output 5 2 2" xfId="49156"/>
    <cellStyle name="Output 5 2 2 2" xfId="49157"/>
    <cellStyle name="Output 5 2 2 2 2" xfId="49158"/>
    <cellStyle name="Output 5 2 2 2 2 2" xfId="49159"/>
    <cellStyle name="Output 5 2 2 2 2 3" xfId="49160"/>
    <cellStyle name="Output 5 2 2 2 2 4" xfId="49161"/>
    <cellStyle name="Output 5 2 2 2 3" xfId="49162"/>
    <cellStyle name="Output 5 2 2 2 4" xfId="49163"/>
    <cellStyle name="Output 5 2 2 2 5" xfId="49164"/>
    <cellStyle name="Output 5 2 2 3" xfId="49165"/>
    <cellStyle name="Output 5 2 2 3 2" xfId="49166"/>
    <cellStyle name="Output 5 2 2 3 3" xfId="49167"/>
    <cellStyle name="Output 5 2 2 3 4" xfId="49168"/>
    <cellStyle name="Output 5 2 3" xfId="49169"/>
    <cellStyle name="Output 5 2 3 2" xfId="49170"/>
    <cellStyle name="Output 5 2 3 2 2" xfId="49171"/>
    <cellStyle name="Output 5 2 3 2 2 2" xfId="49172"/>
    <cellStyle name="Output 5 2 3 2 2 3" xfId="49173"/>
    <cellStyle name="Output 5 2 3 2 2 4" xfId="49174"/>
    <cellStyle name="Output 5 2 3 2 3" xfId="49175"/>
    <cellStyle name="Output 5 2 3 2 4" xfId="49176"/>
    <cellStyle name="Output 5 2 3 2 5" xfId="49177"/>
    <cellStyle name="Output 5 2 3 3" xfId="49178"/>
    <cellStyle name="Output 5 2 3 3 2" xfId="49179"/>
    <cellStyle name="Output 5 2 3 3 3" xfId="49180"/>
    <cellStyle name="Output 5 2 3 3 4" xfId="49181"/>
    <cellStyle name="Output 5 2 4" xfId="49182"/>
    <cellStyle name="Output 5 2 4 2" xfId="49183"/>
    <cellStyle name="Output 5 2 4 2 2" xfId="49184"/>
    <cellStyle name="Output 5 2 4 2 2 2" xfId="49185"/>
    <cellStyle name="Output 5 2 4 2 2 3" xfId="49186"/>
    <cellStyle name="Output 5 2 4 2 2 4" xfId="49187"/>
    <cellStyle name="Output 5 2 4 2 3" xfId="49188"/>
    <cellStyle name="Output 5 2 4 2 4" xfId="49189"/>
    <cellStyle name="Output 5 2 4 2 5" xfId="49190"/>
    <cellStyle name="Output 5 2 4 3" xfId="49191"/>
    <cellStyle name="Output 5 2 4 3 2" xfId="49192"/>
    <cellStyle name="Output 5 2 4 3 3" xfId="49193"/>
    <cellStyle name="Output 5 2 4 3 4" xfId="49194"/>
    <cellStyle name="Output 5 2 5" xfId="49195"/>
    <cellStyle name="Output 5 2 5 2" xfId="49196"/>
    <cellStyle name="Output 5 2 5 2 2" xfId="49197"/>
    <cellStyle name="Output 5 2 5 2 2 2" xfId="49198"/>
    <cellStyle name="Output 5 2 5 2 2 3" xfId="49199"/>
    <cellStyle name="Output 5 2 5 2 2 4" xfId="49200"/>
    <cellStyle name="Output 5 2 5 2 3" xfId="49201"/>
    <cellStyle name="Output 5 2 5 2 4" xfId="49202"/>
    <cellStyle name="Output 5 2 5 2 5" xfId="49203"/>
    <cellStyle name="Output 5 2 5 3" xfId="49204"/>
    <cellStyle name="Output 5 2 5 3 2" xfId="49205"/>
    <cellStyle name="Output 5 2 5 3 3" xfId="49206"/>
    <cellStyle name="Output 5 2 5 3 4" xfId="49207"/>
    <cellStyle name="Output 5 2 6" xfId="49208"/>
    <cellStyle name="Output 5 2 6 2" xfId="49209"/>
    <cellStyle name="Output 5 2 6 2 2" xfId="49210"/>
    <cellStyle name="Output 5 2 6 2 2 2" xfId="49211"/>
    <cellStyle name="Output 5 2 6 2 2 3" xfId="49212"/>
    <cellStyle name="Output 5 2 6 2 2 4" xfId="49213"/>
    <cellStyle name="Output 5 2 6 2 3" xfId="49214"/>
    <cellStyle name="Output 5 2 6 2 4" xfId="49215"/>
    <cellStyle name="Output 5 2 6 2 5" xfId="49216"/>
    <cellStyle name="Output 5 2 6 3" xfId="49217"/>
    <cellStyle name="Output 5 2 6 3 2" xfId="49218"/>
    <cellStyle name="Output 5 2 6 3 3" xfId="49219"/>
    <cellStyle name="Output 5 2 6 3 4" xfId="49220"/>
    <cellStyle name="Output 5 2 7" xfId="49221"/>
    <cellStyle name="Output 5 2 7 2" xfId="49222"/>
    <cellStyle name="Output 5 2 7 2 2" xfId="49223"/>
    <cellStyle name="Output 5 2 7 2 3" xfId="49224"/>
    <cellStyle name="Output 5 2 7 2 4" xfId="49225"/>
    <cellStyle name="Output 5 2 8" xfId="49226"/>
    <cellStyle name="Output 5 2 8 2" xfId="49227"/>
    <cellStyle name="Output 5 2 8 3" xfId="49228"/>
    <cellStyle name="Output 5 2 8 4" xfId="49229"/>
    <cellStyle name="Output 5 2 9" xfId="49230"/>
    <cellStyle name="Output 5 3" xfId="20079"/>
    <cellStyle name="Output 5 3 2" xfId="49231"/>
    <cellStyle name="Output 5 3 2 2" xfId="49232"/>
    <cellStyle name="Output 5 3 2 2 2" xfId="49233"/>
    <cellStyle name="Output 5 3 2 2 3" xfId="49234"/>
    <cellStyle name="Output 5 3 2 2 4" xfId="49235"/>
    <cellStyle name="Output 5 3 2 3" xfId="49236"/>
    <cellStyle name="Output 5 3 2 4" xfId="49237"/>
    <cellStyle name="Output 5 3 2 5" xfId="49238"/>
    <cellStyle name="Output 5 3 3" xfId="49239"/>
    <cellStyle name="Output 5 3 3 2" xfId="49240"/>
    <cellStyle name="Output 5 3 3 3" xfId="49241"/>
    <cellStyle name="Output 5 3 3 4" xfId="49242"/>
    <cellStyle name="Output 5 4" xfId="49243"/>
    <cellStyle name="Output 5 4 2" xfId="49244"/>
    <cellStyle name="Output 5 4 3" xfId="49245"/>
    <cellStyle name="Output 5 4 4" xfId="49246"/>
    <cellStyle name="Output 6" xfId="20080"/>
    <cellStyle name="Output 6 2" xfId="20081"/>
    <cellStyle name="Output 6 2 10" xfId="49247"/>
    <cellStyle name="Output 6 2 11" xfId="49248"/>
    <cellStyle name="Output 6 2 2" xfId="20082"/>
    <cellStyle name="Output 6 2 2 2" xfId="49249"/>
    <cellStyle name="Output 6 2 2 2 2" xfId="49250"/>
    <cellStyle name="Output 6 2 2 2 2 2" xfId="49251"/>
    <cellStyle name="Output 6 2 2 2 2 3" xfId="49252"/>
    <cellStyle name="Output 6 2 2 2 2 4" xfId="49253"/>
    <cellStyle name="Output 6 2 2 2 3" xfId="49254"/>
    <cellStyle name="Output 6 2 2 2 4" xfId="49255"/>
    <cellStyle name="Output 6 2 2 2 5" xfId="49256"/>
    <cellStyle name="Output 6 2 2 3" xfId="49257"/>
    <cellStyle name="Output 6 2 2 3 2" xfId="49258"/>
    <cellStyle name="Output 6 2 2 3 3" xfId="49259"/>
    <cellStyle name="Output 6 2 2 3 4" xfId="49260"/>
    <cellStyle name="Output 6 2 3" xfId="49261"/>
    <cellStyle name="Output 6 2 3 2" xfId="49262"/>
    <cellStyle name="Output 6 2 3 2 2" xfId="49263"/>
    <cellStyle name="Output 6 2 3 2 2 2" xfId="49264"/>
    <cellStyle name="Output 6 2 3 2 2 3" xfId="49265"/>
    <cellStyle name="Output 6 2 3 2 2 4" xfId="49266"/>
    <cellStyle name="Output 6 2 3 2 3" xfId="49267"/>
    <cellStyle name="Output 6 2 3 2 4" xfId="49268"/>
    <cellStyle name="Output 6 2 3 2 5" xfId="49269"/>
    <cellStyle name="Output 6 2 3 3" xfId="49270"/>
    <cellStyle name="Output 6 2 3 3 2" xfId="49271"/>
    <cellStyle name="Output 6 2 3 3 3" xfId="49272"/>
    <cellStyle name="Output 6 2 3 3 4" xfId="49273"/>
    <cellStyle name="Output 6 2 4" xfId="49274"/>
    <cellStyle name="Output 6 2 4 2" xfId="49275"/>
    <cellStyle name="Output 6 2 4 2 2" xfId="49276"/>
    <cellStyle name="Output 6 2 4 2 2 2" xfId="49277"/>
    <cellStyle name="Output 6 2 4 2 2 3" xfId="49278"/>
    <cellStyle name="Output 6 2 4 2 2 4" xfId="49279"/>
    <cellStyle name="Output 6 2 4 2 3" xfId="49280"/>
    <cellStyle name="Output 6 2 4 2 4" xfId="49281"/>
    <cellStyle name="Output 6 2 4 2 5" xfId="49282"/>
    <cellStyle name="Output 6 2 4 3" xfId="49283"/>
    <cellStyle name="Output 6 2 4 3 2" xfId="49284"/>
    <cellStyle name="Output 6 2 4 3 3" xfId="49285"/>
    <cellStyle name="Output 6 2 4 3 4" xfId="49286"/>
    <cellStyle name="Output 6 2 5" xfId="49287"/>
    <cellStyle name="Output 6 2 5 2" xfId="49288"/>
    <cellStyle name="Output 6 2 5 2 2" xfId="49289"/>
    <cellStyle name="Output 6 2 5 2 2 2" xfId="49290"/>
    <cellStyle name="Output 6 2 5 2 2 3" xfId="49291"/>
    <cellStyle name="Output 6 2 5 2 2 4" xfId="49292"/>
    <cellStyle name="Output 6 2 5 2 3" xfId="49293"/>
    <cellStyle name="Output 6 2 5 2 4" xfId="49294"/>
    <cellStyle name="Output 6 2 5 2 5" xfId="49295"/>
    <cellStyle name="Output 6 2 5 3" xfId="49296"/>
    <cellStyle name="Output 6 2 5 3 2" xfId="49297"/>
    <cellStyle name="Output 6 2 5 3 3" xfId="49298"/>
    <cellStyle name="Output 6 2 5 3 4" xfId="49299"/>
    <cellStyle name="Output 6 2 6" xfId="49300"/>
    <cellStyle name="Output 6 2 6 2" xfId="49301"/>
    <cellStyle name="Output 6 2 6 2 2" xfId="49302"/>
    <cellStyle name="Output 6 2 6 2 2 2" xfId="49303"/>
    <cellStyle name="Output 6 2 6 2 2 3" xfId="49304"/>
    <cellStyle name="Output 6 2 6 2 2 4" xfId="49305"/>
    <cellStyle name="Output 6 2 6 2 3" xfId="49306"/>
    <cellStyle name="Output 6 2 6 2 4" xfId="49307"/>
    <cellStyle name="Output 6 2 6 2 5" xfId="49308"/>
    <cellStyle name="Output 6 2 6 3" xfId="49309"/>
    <cellStyle name="Output 6 2 6 3 2" xfId="49310"/>
    <cellStyle name="Output 6 2 6 3 3" xfId="49311"/>
    <cellStyle name="Output 6 2 6 3 4" xfId="49312"/>
    <cellStyle name="Output 6 2 7" xfId="49313"/>
    <cellStyle name="Output 6 2 7 2" xfId="49314"/>
    <cellStyle name="Output 6 2 7 2 2" xfId="49315"/>
    <cellStyle name="Output 6 2 7 2 3" xfId="49316"/>
    <cellStyle name="Output 6 2 7 2 4" xfId="49317"/>
    <cellStyle name="Output 6 2 8" xfId="49318"/>
    <cellStyle name="Output 6 2 8 2" xfId="49319"/>
    <cellStyle name="Output 6 2 8 3" xfId="49320"/>
    <cellStyle name="Output 6 2 8 4" xfId="49321"/>
    <cellStyle name="Output 6 2 9" xfId="49322"/>
    <cellStyle name="Output 6 3" xfId="20083"/>
    <cellStyle name="Output 6 3 2" xfId="49323"/>
    <cellStyle name="Output 6 3 2 2" xfId="49324"/>
    <cellStyle name="Output 6 3 2 2 2" xfId="49325"/>
    <cellStyle name="Output 6 3 2 2 3" xfId="49326"/>
    <cellStyle name="Output 6 3 2 2 4" xfId="49327"/>
    <cellStyle name="Output 6 3 2 3" xfId="49328"/>
    <cellStyle name="Output 6 3 2 4" xfId="49329"/>
    <cellStyle name="Output 6 3 2 5" xfId="49330"/>
    <cellStyle name="Output 6 3 3" xfId="49331"/>
    <cellStyle name="Output 6 3 3 2" xfId="49332"/>
    <cellStyle name="Output 6 3 3 3" xfId="49333"/>
    <cellStyle name="Output 6 3 3 4" xfId="49334"/>
    <cellStyle name="Output 6 4" xfId="20084"/>
    <cellStyle name="Output 6 4 2" xfId="49335"/>
    <cellStyle name="Output 6 4 3" xfId="49336"/>
    <cellStyle name="Output 6 4 4" xfId="49337"/>
    <cellStyle name="Output 7" xfId="20085"/>
    <cellStyle name="Output 7 2" xfId="20086"/>
    <cellStyle name="Output 7 3" xfId="20087"/>
    <cellStyle name="Output 8" xfId="20088"/>
    <cellStyle name="Output 8 2" xfId="49338"/>
    <cellStyle name="Output 9" xfId="20089"/>
    <cellStyle name="Output 9 2" xfId="49339"/>
    <cellStyle name="Output Amounts" xfId="20090"/>
    <cellStyle name="Output Column Headings" xfId="20091"/>
    <cellStyle name="Output Line Items" xfId="20092"/>
    <cellStyle name="Output Report Heading" xfId="20093"/>
    <cellStyle name="Output Report Title" xfId="20094"/>
    <cellStyle name="Percent 2" xfId="20095"/>
    <cellStyle name="Percent 2 2" xfId="20096"/>
    <cellStyle name="Percent 2 2 2" xfId="20097"/>
    <cellStyle name="Percent 2 2 2 2" xfId="20098"/>
    <cellStyle name="Percent 2 2 2 2 2" xfId="49340"/>
    <cellStyle name="Percent 2 2 2 3" xfId="20099"/>
    <cellStyle name="Percent 2 2 2 4" xfId="49341"/>
    <cellStyle name="Percent 2 2 2_Table AA.27" xfId="20100"/>
    <cellStyle name="Percent 2 2 3" xfId="20101"/>
    <cellStyle name="Percent 2 2 3 2" xfId="20102"/>
    <cellStyle name="Percent 2 2 3 3" xfId="20103"/>
    <cellStyle name="Percent 2 2 4" xfId="20104"/>
    <cellStyle name="Percent 2 2 5" xfId="49342"/>
    <cellStyle name="Percent 2 2 6" xfId="49343"/>
    <cellStyle name="Percent 2 2_Table AA.27" xfId="20105"/>
    <cellStyle name="Percent 2 3" xfId="20106"/>
    <cellStyle name="Percent 2 3 2" xfId="20107"/>
    <cellStyle name="Percent 2 3 2 2" xfId="49344"/>
    <cellStyle name="Percent 2 3 3" xfId="20108"/>
    <cellStyle name="Percent 2 3_Table AA.27" xfId="20109"/>
    <cellStyle name="Percent 2 4" xfId="20110"/>
    <cellStyle name="Percent 2 4 2" xfId="49345"/>
    <cellStyle name="Percent 2 5" xfId="20111"/>
    <cellStyle name="Percent 2 6" xfId="49346"/>
    <cellStyle name="Percent 2_Table AA.27" xfId="20112"/>
    <cellStyle name="Percent 3" xfId="20113"/>
    <cellStyle name="Percent 3 2" xfId="20114"/>
    <cellStyle name="Percent 3 2 2" xfId="20115"/>
    <cellStyle name="Percent 3 2 3" xfId="20116"/>
    <cellStyle name="Percent 3 2_Table AA.27" xfId="20117"/>
    <cellStyle name="Percent 3 3" xfId="20118"/>
    <cellStyle name="Percent 3 3 2" xfId="20119"/>
    <cellStyle name="Percent 3 3 3" xfId="20120"/>
    <cellStyle name="Percent 3 4" xfId="20121"/>
    <cellStyle name="Percent 3_Table AA.27" xfId="20122"/>
    <cellStyle name="Percent 4" xfId="20123"/>
    <cellStyle name="Percent 4 2" xfId="20124"/>
    <cellStyle name="Percent 4 2 2" xfId="20125"/>
    <cellStyle name="Percent 4 3" xfId="20126"/>
    <cellStyle name="Percent 4 3 2" xfId="20127"/>
    <cellStyle name="Percent 4 4" xfId="20128"/>
    <cellStyle name="Percent 4 5" xfId="20129"/>
    <cellStyle name="Percent 5" xfId="20130"/>
    <cellStyle name="Product Title" xfId="20131"/>
    <cellStyle name="Prozent_SubCatperStud" xfId="20132"/>
    <cellStyle name="PSChar" xfId="20133"/>
    <cellStyle name="PSChar 2" xfId="49347"/>
    <cellStyle name="PSChar 2 2" xfId="49348"/>
    <cellStyle name="PSDate" xfId="20134"/>
    <cellStyle name="PSDate 2" xfId="49349"/>
    <cellStyle name="PSDate 2 2" xfId="49350"/>
    <cellStyle name="PSDec" xfId="20135"/>
    <cellStyle name="PSDec 2" xfId="49351"/>
    <cellStyle name="PSDec 2 2" xfId="49352"/>
    <cellStyle name="PSHeading" xfId="20136"/>
    <cellStyle name="PSHeading 2" xfId="49353"/>
    <cellStyle name="PSHeading 2 2" xfId="49354"/>
    <cellStyle name="PSInt" xfId="20137"/>
    <cellStyle name="PSInt 2" xfId="49355"/>
    <cellStyle name="PSInt 2 2" xfId="49356"/>
    <cellStyle name="PSSpacer" xfId="20138"/>
    <cellStyle name="PSSpacer 2" xfId="49357"/>
    <cellStyle name="PSSpacer 2 2" xfId="49358"/>
    <cellStyle name="R Cell text" xfId="20139"/>
    <cellStyle name="R column heading/total" xfId="20140"/>
    <cellStyle name="R column heading/total 2" xfId="20141"/>
    <cellStyle name="R column heading/total 2 10" xfId="49359"/>
    <cellStyle name="R column heading/total 2 11" xfId="49360"/>
    <cellStyle name="R column heading/total 2 12" xfId="49361"/>
    <cellStyle name="R column heading/total 2 2" xfId="20142"/>
    <cellStyle name="R column heading/total 2 2 2" xfId="20143"/>
    <cellStyle name="R column heading/total 2 2 2 2" xfId="20144"/>
    <cellStyle name="R column heading/total 2 2 2 2 2" xfId="49362"/>
    <cellStyle name="R column heading/total 2 2 2 2 3" xfId="49363"/>
    <cellStyle name="R column heading/total 2 2 2 2 4" xfId="49364"/>
    <cellStyle name="R column heading/total 2 2 2 3" xfId="49365"/>
    <cellStyle name="R column heading/total 2 2 2 4" xfId="49366"/>
    <cellStyle name="R column heading/total 2 2 2 5" xfId="49367"/>
    <cellStyle name="R column heading/total 2 2 3" xfId="49368"/>
    <cellStyle name="R column heading/total 2 2 3 2" xfId="49369"/>
    <cellStyle name="R column heading/total 2 2 3 3" xfId="49370"/>
    <cellStyle name="R column heading/total 2 2 3 4" xfId="49371"/>
    <cellStyle name="R column heading/total 2 3" xfId="20145"/>
    <cellStyle name="R column heading/total 2 3 2" xfId="20146"/>
    <cellStyle name="R column heading/total 2 3 2 2" xfId="20147"/>
    <cellStyle name="R column heading/total 2 3 2 2 2" xfId="49372"/>
    <cellStyle name="R column heading/total 2 3 2 2 3" xfId="49373"/>
    <cellStyle name="R column heading/total 2 3 2 2 4" xfId="49374"/>
    <cellStyle name="R column heading/total 2 3 2 3" xfId="49375"/>
    <cellStyle name="R column heading/total 2 3 2 4" xfId="49376"/>
    <cellStyle name="R column heading/total 2 3 2 5" xfId="49377"/>
    <cellStyle name="R column heading/total 2 3 3" xfId="20148"/>
    <cellStyle name="R column heading/total 2 3 3 2" xfId="49378"/>
    <cellStyle name="R column heading/total 2 3 3 3" xfId="49379"/>
    <cellStyle name="R column heading/total 2 3 3 4" xfId="49380"/>
    <cellStyle name="R column heading/total 2 4" xfId="20149"/>
    <cellStyle name="R column heading/total 2 4 2" xfId="20150"/>
    <cellStyle name="R column heading/total 2 4 2 2" xfId="49381"/>
    <cellStyle name="R column heading/total 2 4 2 2 2" xfId="49382"/>
    <cellStyle name="R column heading/total 2 4 2 2 3" xfId="49383"/>
    <cellStyle name="R column heading/total 2 4 2 2 4" xfId="49384"/>
    <cellStyle name="R column heading/total 2 4 2 3" xfId="49385"/>
    <cellStyle name="R column heading/total 2 4 2 4" xfId="49386"/>
    <cellStyle name="R column heading/total 2 4 2 5" xfId="49387"/>
    <cellStyle name="R column heading/total 2 4 3" xfId="49388"/>
    <cellStyle name="R column heading/total 2 4 3 2" xfId="49389"/>
    <cellStyle name="R column heading/total 2 4 3 3" xfId="49390"/>
    <cellStyle name="R column heading/total 2 4 3 4" xfId="49391"/>
    <cellStyle name="R column heading/total 2 5" xfId="49392"/>
    <cellStyle name="R column heading/total 2 5 2" xfId="49393"/>
    <cellStyle name="R column heading/total 2 5 2 2" xfId="49394"/>
    <cellStyle name="R column heading/total 2 5 2 2 2" xfId="49395"/>
    <cellStyle name="R column heading/total 2 5 2 2 3" xfId="49396"/>
    <cellStyle name="R column heading/total 2 5 2 2 4" xfId="49397"/>
    <cellStyle name="R column heading/total 2 5 2 3" xfId="49398"/>
    <cellStyle name="R column heading/total 2 5 2 4" xfId="49399"/>
    <cellStyle name="R column heading/total 2 5 2 5" xfId="49400"/>
    <cellStyle name="R column heading/total 2 5 3" xfId="49401"/>
    <cellStyle name="R column heading/total 2 5 3 2" xfId="49402"/>
    <cellStyle name="R column heading/total 2 5 3 3" xfId="49403"/>
    <cellStyle name="R column heading/total 2 5 3 4" xfId="49404"/>
    <cellStyle name="R column heading/total 2 6" xfId="49405"/>
    <cellStyle name="R column heading/total 2 6 2" xfId="49406"/>
    <cellStyle name="R column heading/total 2 6 2 2" xfId="49407"/>
    <cellStyle name="R column heading/total 2 6 2 2 2" xfId="49408"/>
    <cellStyle name="R column heading/total 2 6 2 2 3" xfId="49409"/>
    <cellStyle name="R column heading/total 2 6 2 2 4" xfId="49410"/>
    <cellStyle name="R column heading/total 2 6 2 3" xfId="49411"/>
    <cellStyle name="R column heading/total 2 6 2 4" xfId="49412"/>
    <cellStyle name="R column heading/total 2 6 2 5" xfId="49413"/>
    <cellStyle name="R column heading/total 2 6 3" xfId="49414"/>
    <cellStyle name="R column heading/total 2 6 3 2" xfId="49415"/>
    <cellStyle name="R column heading/total 2 6 3 3" xfId="49416"/>
    <cellStyle name="R column heading/total 2 6 3 4" xfId="49417"/>
    <cellStyle name="R column heading/total 2 7" xfId="49418"/>
    <cellStyle name="R column heading/total 2 7 2" xfId="49419"/>
    <cellStyle name="R column heading/total 2 7 2 2" xfId="49420"/>
    <cellStyle name="R column heading/total 2 7 2 2 2" xfId="49421"/>
    <cellStyle name="R column heading/total 2 7 2 2 3" xfId="49422"/>
    <cellStyle name="R column heading/total 2 7 2 2 4" xfId="49423"/>
    <cellStyle name="R column heading/total 2 7 2 3" xfId="49424"/>
    <cellStyle name="R column heading/total 2 7 2 4" xfId="49425"/>
    <cellStyle name="R column heading/total 2 7 2 5" xfId="49426"/>
    <cellStyle name="R column heading/total 2 7 3" xfId="49427"/>
    <cellStyle name="R column heading/total 2 7 3 2" xfId="49428"/>
    <cellStyle name="R column heading/total 2 7 3 3" xfId="49429"/>
    <cellStyle name="R column heading/total 2 7 3 4" xfId="49430"/>
    <cellStyle name="R column heading/total 2 8" xfId="49431"/>
    <cellStyle name="R column heading/total 2 8 2" xfId="49432"/>
    <cellStyle name="R column heading/total 2 8 2 2" xfId="49433"/>
    <cellStyle name="R column heading/total 2 8 2 3" xfId="49434"/>
    <cellStyle name="R column heading/total 2 8 2 4" xfId="49435"/>
    <cellStyle name="R column heading/total 2 9" xfId="49436"/>
    <cellStyle name="R column heading/total 2 9 2" xfId="49437"/>
    <cellStyle name="R column heading/total 2 9 3" xfId="49438"/>
    <cellStyle name="R column heading/total 2 9 4" xfId="49439"/>
    <cellStyle name="R column heading/total 3" xfId="20151"/>
    <cellStyle name="R column heading/total 3 2" xfId="20152"/>
    <cellStyle name="R column heading/total 3 2 2" xfId="20153"/>
    <cellStyle name="R column heading/total 3 2 2 2" xfId="49440"/>
    <cellStyle name="R column heading/total 3 2 2 3" xfId="49441"/>
    <cellStyle name="R column heading/total 3 2 2 4" xfId="49442"/>
    <cellStyle name="R column heading/total 3 2 3" xfId="49443"/>
    <cellStyle name="R column heading/total 3 2 4" xfId="49444"/>
    <cellStyle name="R column heading/total 3 2 5" xfId="49445"/>
    <cellStyle name="R column heading/total 3 3" xfId="49446"/>
    <cellStyle name="R column heading/total 3 3 2" xfId="49447"/>
    <cellStyle name="R column heading/total 3 3 3" xfId="49448"/>
    <cellStyle name="R column heading/total 3 3 4" xfId="49449"/>
    <cellStyle name="R column heading/total 4" xfId="20154"/>
    <cellStyle name="R column heading/total 4 2" xfId="20155"/>
    <cellStyle name="R column heading/total 4 2 2" xfId="20156"/>
    <cellStyle name="R column heading/total 4 3" xfId="20157"/>
    <cellStyle name="R column heading/total 4 3 2" xfId="20158"/>
    <cellStyle name="R column heading/total 4 4" xfId="20159"/>
    <cellStyle name="R column heading/total 5" xfId="20160"/>
    <cellStyle name="R column heading/total 5 2" xfId="20161"/>
    <cellStyle name="R Subtotal" xfId="20162"/>
    <cellStyle name="Responses" xfId="20163"/>
    <cellStyle name="Responses 2" xfId="20164"/>
    <cellStyle name="Responses 2 2" xfId="20165"/>
    <cellStyle name="Responses 2 3" xfId="20166"/>
    <cellStyle name="Responses 2_Table AA.27" xfId="20167"/>
    <cellStyle name="Responses 3" xfId="20168"/>
    <cellStyle name="Responses 4" xfId="20169"/>
    <cellStyle name="Responses 5" xfId="20170"/>
    <cellStyle name="Responses 6" xfId="20171"/>
    <cellStyle name="Responses 7" xfId="20172"/>
    <cellStyle name="Responses_08-key-indicators-2011-chapter4-attachment1" xfId="20173"/>
    <cellStyle name="Result" xfId="20174"/>
    <cellStyle name="Result 2" xfId="20175"/>
    <cellStyle name="Result2" xfId="20176"/>
    <cellStyle name="Result2 2" xfId="20177"/>
    <cellStyle name="row" xfId="20178"/>
    <cellStyle name="row 2" xfId="20179"/>
    <cellStyle name="row 2 2" xfId="20180"/>
    <cellStyle name="row 2 2 2" xfId="20181"/>
    <cellStyle name="row 2 2_Table AA.27" xfId="20182"/>
    <cellStyle name="row 2 3" xfId="20183"/>
    <cellStyle name="row 2_Table AA.27" xfId="20184"/>
    <cellStyle name="row 3" xfId="20185"/>
    <cellStyle name="row 3 2" xfId="20186"/>
    <cellStyle name="row 3_Table AA.27" xfId="20187"/>
    <cellStyle name="row 4" xfId="20188"/>
    <cellStyle name="row 5" xfId="49450"/>
    <cellStyle name="Row_08-key-indicators-2011-chapter4-attachment1" xfId="20189"/>
    <cellStyle name="RowCodes" xfId="20190"/>
    <cellStyle name="Row-Col Headings" xfId="20191"/>
    <cellStyle name="rowfield" xfId="20192"/>
    <cellStyle name="rowfield 2" xfId="20193"/>
    <cellStyle name="rowfield 3" xfId="20194"/>
    <cellStyle name="RowTitles_CENTRAL_GOVT" xfId="20195"/>
    <cellStyle name="RowTitles-Col2" xfId="20196"/>
    <cellStyle name="RowTitles-Detail" xfId="20197"/>
    <cellStyle name="RSE_N" xfId="20198"/>
    <cellStyle name="select array" xfId="20199"/>
    <cellStyle name="select array 2" xfId="20200"/>
    <cellStyle name="select array 2 2" xfId="20201"/>
    <cellStyle name="select array 2 2 2" xfId="20202"/>
    <cellStyle name="select array 2 2 2 2" xfId="20203"/>
    <cellStyle name="select array 2 2 2 3" xfId="20204"/>
    <cellStyle name="select array 2 2 2_Table AA.27" xfId="20205"/>
    <cellStyle name="select array 2 2 3" xfId="20206"/>
    <cellStyle name="select array 2 2 4" xfId="20207"/>
    <cellStyle name="select array 2 2_Table AA.27" xfId="20208"/>
    <cellStyle name="select array 2 3" xfId="20209"/>
    <cellStyle name="select array 2 3 2" xfId="20210"/>
    <cellStyle name="select array 2 3 3" xfId="20211"/>
    <cellStyle name="select array 2 3_Table AA.27" xfId="20212"/>
    <cellStyle name="select array 2 4" xfId="20213"/>
    <cellStyle name="select array 2 5" xfId="20214"/>
    <cellStyle name="select array 2_Table AA.27" xfId="20215"/>
    <cellStyle name="select array 3" xfId="20216"/>
    <cellStyle name="select array 3 2" xfId="20217"/>
    <cellStyle name="select array 3 2 2" xfId="20218"/>
    <cellStyle name="select array 3 2 2 2" xfId="20219"/>
    <cellStyle name="select array 3 2 2 3" xfId="20220"/>
    <cellStyle name="select array 3 2 2_Table AA.27" xfId="20221"/>
    <cellStyle name="select array 3 2 3" xfId="20222"/>
    <cellStyle name="select array 3 2 4" xfId="20223"/>
    <cellStyle name="select array 3 2_Table AA.27" xfId="20224"/>
    <cellStyle name="select array 3 3" xfId="20225"/>
    <cellStyle name="select array 3 3 2" xfId="20226"/>
    <cellStyle name="select array 3 3 3" xfId="20227"/>
    <cellStyle name="select array 3 3_Table AA.27" xfId="20228"/>
    <cellStyle name="select array 3 4" xfId="20229"/>
    <cellStyle name="select array 3 4 2" xfId="20230"/>
    <cellStyle name="select array 3 5" xfId="20231"/>
    <cellStyle name="select array 3_Table AA.27" xfId="20232"/>
    <cellStyle name="select array 4" xfId="20233"/>
    <cellStyle name="select array 4 2" xfId="20234"/>
    <cellStyle name="select array 4 2 2" xfId="20235"/>
    <cellStyle name="select array 4 2 2 2" xfId="20236"/>
    <cellStyle name="select array 4 2 2 3" xfId="20237"/>
    <cellStyle name="select array 4 2 2_Table AA.27" xfId="20238"/>
    <cellStyle name="select array 4 2 3" xfId="20239"/>
    <cellStyle name="select array 4 2 4" xfId="20240"/>
    <cellStyle name="select array 4 2_Table AA.27" xfId="20241"/>
    <cellStyle name="select array 4 3" xfId="20242"/>
    <cellStyle name="select array 4 3 2" xfId="20243"/>
    <cellStyle name="select array 4 3 3" xfId="20244"/>
    <cellStyle name="select array 4 3_Table AA.27" xfId="20245"/>
    <cellStyle name="select array 4 4" xfId="20246"/>
    <cellStyle name="select array 4 5" xfId="20247"/>
    <cellStyle name="select array 4_Table AA.27" xfId="20248"/>
    <cellStyle name="select array 5" xfId="20249"/>
    <cellStyle name="select array 5 2" xfId="20250"/>
    <cellStyle name="select array 5 3" xfId="20251"/>
    <cellStyle name="select array 5_Table AA.27" xfId="20252"/>
    <cellStyle name="select array 6" xfId="20253"/>
    <cellStyle name="select array 7" xfId="20254"/>
    <cellStyle name="select array_ABS NDA Indicator 2 - checked and changes made" xfId="20255"/>
    <cellStyle name="SheetBoldRow" xfId="20256"/>
    <cellStyle name="SheetBoldRow 2" xfId="20257"/>
    <cellStyle name="SheetBoldRow 3" xfId="20258"/>
    <cellStyle name="SheetBoldRow 3 2" xfId="20259"/>
    <cellStyle name="SheetBoldRow 3 3" xfId="20260"/>
    <cellStyle name="SheetTitle" xfId="20261"/>
    <cellStyle name="SheetTitle 2" xfId="20262"/>
    <cellStyle name="SheetTitle 3" xfId="20263"/>
    <cellStyle name="SheetTitle 3 2" xfId="20264"/>
    <cellStyle name="SheetTitle 3 3" xfId="20265"/>
    <cellStyle name="space" xfId="20266"/>
    <cellStyle name="space 2" xfId="20267"/>
    <cellStyle name="space 2 2" xfId="20268"/>
    <cellStyle name="space 2 2 2" xfId="20269"/>
    <cellStyle name="space 2 2_Table AA.27" xfId="20270"/>
    <cellStyle name="space 2 3" xfId="20271"/>
    <cellStyle name="space 2_Table AA.27" xfId="20272"/>
    <cellStyle name="space 3" xfId="20273"/>
    <cellStyle name="space 3 2" xfId="20274"/>
    <cellStyle name="space 3_Table AA.27" xfId="20275"/>
    <cellStyle name="space 4" xfId="20276"/>
    <cellStyle name="space 5" xfId="49451"/>
    <cellStyle name="space_2010-11_PH_SOMIH_PI_7_NAHA_20111107" xfId="20277"/>
    <cellStyle name="Standard_Info" xfId="20278"/>
    <cellStyle name="Style 1" xfId="20279"/>
    <cellStyle name="Style 1 2" xfId="20280"/>
    <cellStyle name="Style 1_Table AA.27" xfId="20281"/>
    <cellStyle name="Style1" xfId="20282"/>
    <cellStyle name="Style1 2" xfId="20283"/>
    <cellStyle name="Style1 2 2" xfId="20284"/>
    <cellStyle name="Style1 3" xfId="49452"/>
    <cellStyle name="Style1 3 2" xfId="49453"/>
    <cellStyle name="Style1 3 3" xfId="49454"/>
    <cellStyle name="Style1 3 3 2" xfId="49455"/>
    <cellStyle name="Style1 4" xfId="49456"/>
    <cellStyle name="Style1 5" xfId="49634"/>
    <cellStyle name="Style2" xfId="20285"/>
    <cellStyle name="Style2 2" xfId="20286"/>
    <cellStyle name="Style2 2 2" xfId="20287"/>
    <cellStyle name="Style2 2 2 2" xfId="49457"/>
    <cellStyle name="Style2 2 3" xfId="49458"/>
    <cellStyle name="Style2 3" xfId="49459"/>
    <cellStyle name="Style2 3 2" xfId="49460"/>
    <cellStyle name="Style2 3 2 2" xfId="49461"/>
    <cellStyle name="Style2 3 3" xfId="49462"/>
    <cellStyle name="Style2 3 3 2" xfId="49463"/>
    <cellStyle name="Style2 3 3 3" xfId="49464"/>
    <cellStyle name="Style2 3 3 3 2" xfId="49465"/>
    <cellStyle name="Style2 4" xfId="49466"/>
    <cellStyle name="Style2 4 2" xfId="49467"/>
    <cellStyle name="Style2 4 2 2" xfId="49468"/>
    <cellStyle name="Style2 4 3" xfId="49469"/>
    <cellStyle name="Style2 4 3 2" xfId="49470"/>
    <cellStyle name="Style2 5" xfId="49471"/>
    <cellStyle name="Style2 6" xfId="49635"/>
    <cellStyle name="Style3" xfId="20288"/>
    <cellStyle name="Style3 2" xfId="20289"/>
    <cellStyle name="Style3 2 2" xfId="20290"/>
    <cellStyle name="Style3 2 2 2" xfId="49472"/>
    <cellStyle name="Style3 2 3" xfId="20291"/>
    <cellStyle name="Style3 3" xfId="20292"/>
    <cellStyle name="Style3 3 2" xfId="49473"/>
    <cellStyle name="Style3 3 2 2" xfId="49474"/>
    <cellStyle name="Style3 3 3" xfId="49475"/>
    <cellStyle name="Style3 3 3 2" xfId="49476"/>
    <cellStyle name="Style3 3 3 3" xfId="49477"/>
    <cellStyle name="Style3 3 3 3 2" xfId="49478"/>
    <cellStyle name="Style3 4" xfId="20293"/>
    <cellStyle name="Style3 5" xfId="49636"/>
    <cellStyle name="Style3_Table AA.27" xfId="20294"/>
    <cellStyle name="Style4" xfId="20295"/>
    <cellStyle name="Style4 2" xfId="20296"/>
    <cellStyle name="Style4 2 2" xfId="20297"/>
    <cellStyle name="Style4 2 2 2" xfId="49479"/>
    <cellStyle name="Style4 2 3" xfId="49480"/>
    <cellStyle name="Style4 3" xfId="20298"/>
    <cellStyle name="Style4 3 2" xfId="49481"/>
    <cellStyle name="Style4 3 2 2" xfId="49482"/>
    <cellStyle name="Style4 3 3" xfId="49483"/>
    <cellStyle name="Style4 3 3 2" xfId="49484"/>
    <cellStyle name="Style4 3 3 3" xfId="49485"/>
    <cellStyle name="Style4 3 3 3 2" xfId="49486"/>
    <cellStyle name="Style4 4" xfId="49487"/>
    <cellStyle name="Style4 5" xfId="49637"/>
    <cellStyle name="Style4_Table AA.27" xfId="20299"/>
    <cellStyle name="Style5" xfId="20300"/>
    <cellStyle name="Style5 2" xfId="20301"/>
    <cellStyle name="Style5 2 2" xfId="20302"/>
    <cellStyle name="Style5 2 2 2" xfId="49488"/>
    <cellStyle name="Style5 2 3" xfId="49489"/>
    <cellStyle name="Style5 3" xfId="20303"/>
    <cellStyle name="Style5 3 2" xfId="49490"/>
    <cellStyle name="Style5 3 2 2" xfId="49491"/>
    <cellStyle name="Style5 3 3" xfId="49492"/>
    <cellStyle name="Style5 3 3 2" xfId="49493"/>
    <cellStyle name="Style5 3 3 3" xfId="49494"/>
    <cellStyle name="Style5 3 3 3 2" xfId="49495"/>
    <cellStyle name="Style5 4" xfId="49496"/>
    <cellStyle name="Style5 5" xfId="49638"/>
    <cellStyle name="Style6" xfId="20304"/>
    <cellStyle name="Style6 2" xfId="20305"/>
    <cellStyle name="Style6 2 2" xfId="20306"/>
    <cellStyle name="Style6 2 2 2" xfId="49497"/>
    <cellStyle name="Style6 2 3" xfId="49498"/>
    <cellStyle name="Style6 3" xfId="49499"/>
    <cellStyle name="Style6 3 2" xfId="49500"/>
    <cellStyle name="Style6 3 2 2" xfId="49501"/>
    <cellStyle name="Style6 3 3" xfId="49502"/>
    <cellStyle name="Style6 3 3 2" xfId="49503"/>
    <cellStyle name="Style6 3 3 3" xfId="49504"/>
    <cellStyle name="Style6 3 3 3 2" xfId="49505"/>
    <cellStyle name="Style6 4" xfId="49506"/>
    <cellStyle name="Style6 4 2" xfId="49507"/>
    <cellStyle name="Style6 4 2 2" xfId="49508"/>
    <cellStyle name="Style6 4 3" xfId="49509"/>
    <cellStyle name="Style6 4 3 2" xfId="49510"/>
    <cellStyle name="Style6 5" xfId="49511"/>
    <cellStyle name="Style6 6" xfId="49639"/>
    <cellStyle name="Style7" xfId="20307"/>
    <cellStyle name="Style7 2" xfId="20308"/>
    <cellStyle name="Style7 2 2" xfId="20309"/>
    <cellStyle name="Style7 2 2 2" xfId="49512"/>
    <cellStyle name="Style7 2 3" xfId="49513"/>
    <cellStyle name="Style7 3" xfId="49514"/>
    <cellStyle name="Style7 3 2" xfId="49515"/>
    <cellStyle name="Style7 3 2 2" xfId="49516"/>
    <cellStyle name="Style7 3 3" xfId="49517"/>
    <cellStyle name="Style7 3 3 2" xfId="49518"/>
    <cellStyle name="Style7 3 3 3" xfId="49519"/>
    <cellStyle name="Style7 3 3 3 2" xfId="49520"/>
    <cellStyle name="Style7 4" xfId="49521"/>
    <cellStyle name="Style7 5" xfId="49555"/>
    <cellStyle name="Style8" xfId="49640"/>
    <cellStyle name="Style9" xfId="49641"/>
    <cellStyle name="subtotals" xfId="49522"/>
    <cellStyle name="table heading" xfId="20310"/>
    <cellStyle name="table heading 2" xfId="20311"/>
    <cellStyle name="table heading 2 2" xfId="20312"/>
    <cellStyle name="table heading 2 2 2" xfId="20313"/>
    <cellStyle name="table heading 2 3" xfId="20314"/>
    <cellStyle name="table heading 2_Table AA.27" xfId="20315"/>
    <cellStyle name="table heading 3" xfId="20316"/>
    <cellStyle name="table heading 3 2" xfId="20317"/>
    <cellStyle name="table heading 3 2 2" xfId="20318"/>
    <cellStyle name="table heading 3 3" xfId="20319"/>
    <cellStyle name="table heading 3_Table AA.27" xfId="20320"/>
    <cellStyle name="table heading 4" xfId="20321"/>
    <cellStyle name="table heading 4 2" xfId="20322"/>
    <cellStyle name="table heading 4 2 2" xfId="20323"/>
    <cellStyle name="table heading 4 3" xfId="20324"/>
    <cellStyle name="table heading 4 3 2" xfId="20325"/>
    <cellStyle name="table heading 4 3 3" xfId="49523"/>
    <cellStyle name="table heading 4 3 3 2" xfId="49524"/>
    <cellStyle name="table heading 4 4" xfId="20326"/>
    <cellStyle name="table heading 4 4 2" xfId="20327"/>
    <cellStyle name="table heading 4 4 3" xfId="20328"/>
    <cellStyle name="table heading 4 5" xfId="20329"/>
    <cellStyle name="table heading 4 5 2" xfId="20330"/>
    <cellStyle name="table heading 4_Table AA.27" xfId="20331"/>
    <cellStyle name="table heading 5" xfId="20332"/>
    <cellStyle name="table heading 5 2" xfId="20333"/>
    <cellStyle name="table heading 5 2 2" xfId="20334"/>
    <cellStyle name="table heading 5 2_Table AA.27" xfId="20335"/>
    <cellStyle name="table heading 5 3" xfId="20336"/>
    <cellStyle name="table heading 5 4" xfId="20337"/>
    <cellStyle name="table heading 5_Table AA.27" xfId="20338"/>
    <cellStyle name="table heading 6" xfId="20339"/>
    <cellStyle name="table heading 6 2" xfId="20340"/>
    <cellStyle name="table heading 6 3" xfId="20341"/>
    <cellStyle name="table heading 6 4" xfId="20342"/>
    <cellStyle name="table heading 6 5" xfId="20343"/>
    <cellStyle name="table heading 6 5 2" xfId="20344"/>
    <cellStyle name="table heading 6 5_Table AA.27" xfId="20345"/>
    <cellStyle name="table heading 6_Table AA.27" xfId="20346"/>
    <cellStyle name="table heading 7" xfId="20347"/>
    <cellStyle name="table heading 8" xfId="20348"/>
    <cellStyle name="table heading 8 2" xfId="20349"/>
    <cellStyle name="table heading 8_Table AA.27" xfId="20350"/>
    <cellStyle name="table heading_2011 P_D Attachment 4A.8_Disability and chronic disease" xfId="20351"/>
    <cellStyle name="table subtotal" xfId="20352"/>
    <cellStyle name="table text" xfId="20353"/>
    <cellStyle name="Table Title" xfId="20354"/>
    <cellStyle name="Table Title 2" xfId="20355"/>
    <cellStyle name="Table Title 3" xfId="20356"/>
    <cellStyle name="Table Title_Table AA.27" xfId="20357"/>
    <cellStyle name="temp" xfId="20358"/>
    <cellStyle name="Test" xfId="20359"/>
    <cellStyle name="Text" xfId="20360"/>
    <cellStyle name="Title" xfId="20612" builtinId="15" customBuiltin="1"/>
    <cellStyle name="Title 2" xfId="20361"/>
    <cellStyle name="Title 2 2" xfId="20362"/>
    <cellStyle name="Title 2 2 2" xfId="20363"/>
    <cellStyle name="Title 2 3" xfId="20364"/>
    <cellStyle name="Title 2 3 2" xfId="20365"/>
    <cellStyle name="Title 2 4" xfId="49525"/>
    <cellStyle name="Title 2 5" xfId="49526"/>
    <cellStyle name="Title 2_Table AA.27" xfId="20366"/>
    <cellStyle name="Title 3" xfId="20367"/>
    <cellStyle name="Title 3 2" xfId="20368"/>
    <cellStyle name="Title 3 2 2" xfId="20369"/>
    <cellStyle name="Title 3 2 3" xfId="20370"/>
    <cellStyle name="Title 3 2 4" xfId="20371"/>
    <cellStyle name="Title 3 3" xfId="20372"/>
    <cellStyle name="Title 3 4" xfId="20373"/>
    <cellStyle name="Title 3 5" xfId="20374"/>
    <cellStyle name="Title 3 6" xfId="20375"/>
    <cellStyle name="Title 3_Table AA.27" xfId="20376"/>
    <cellStyle name="Title 4" xfId="20377"/>
    <cellStyle name="Title 4 2" xfId="20378"/>
    <cellStyle name="Title 4 3" xfId="20379"/>
    <cellStyle name="Title 4_Table AA.27" xfId="20380"/>
    <cellStyle name="Title 5" xfId="20381"/>
    <cellStyle name="Title 5 2" xfId="20382"/>
    <cellStyle name="Title 6" xfId="20383"/>
    <cellStyle name="Title 7" xfId="20384"/>
    <cellStyle name="Title 7 2" xfId="49527"/>
    <cellStyle name="Title 8" xfId="20385"/>
    <cellStyle name="Title 9" xfId="49528"/>
    <cellStyle name="title1" xfId="20386"/>
    <cellStyle name="Total" xfId="20627" builtinId="25" customBuiltin="1"/>
    <cellStyle name="Total 10" xfId="20387"/>
    <cellStyle name="Total 10 2" xfId="20388"/>
    <cellStyle name="Total 10 2 2" xfId="20389"/>
    <cellStyle name="Total 10 2 3" xfId="20390"/>
    <cellStyle name="Total 10 2_Table AA.27" xfId="20391"/>
    <cellStyle name="Total 10 3" xfId="20392"/>
    <cellStyle name="Total 10 4" xfId="20393"/>
    <cellStyle name="Total 10_Table AA.27" xfId="20394"/>
    <cellStyle name="Total 11" xfId="20395"/>
    <cellStyle name="Total 11 2" xfId="20396"/>
    <cellStyle name="Total 12" xfId="20397"/>
    <cellStyle name="Total 12 2" xfId="20398"/>
    <cellStyle name="Total 13" xfId="20399"/>
    <cellStyle name="Total 13 2" xfId="20400"/>
    <cellStyle name="Total 13 3" xfId="20401"/>
    <cellStyle name="Total 14" xfId="20402"/>
    <cellStyle name="Total 2" xfId="20403"/>
    <cellStyle name="Total 2 2" xfId="20404"/>
    <cellStyle name="Total 2 2 2" xfId="20405"/>
    <cellStyle name="Total 2 2 2 2" xfId="20406"/>
    <cellStyle name="Total 2 2 2 2 2" xfId="20407"/>
    <cellStyle name="Total 2 2 2 2 3" xfId="20408"/>
    <cellStyle name="Total 2 2 2 2_Table AA.27" xfId="20409"/>
    <cellStyle name="Total 2 2 2 3" xfId="20410"/>
    <cellStyle name="Total 2 2 2 4" xfId="20411"/>
    <cellStyle name="Total 2 2 2_Table AA.27" xfId="20412"/>
    <cellStyle name="Total 2 2 3" xfId="20413"/>
    <cellStyle name="Total 2 2 3 2" xfId="20414"/>
    <cellStyle name="Total 2 2 3 3" xfId="20415"/>
    <cellStyle name="Total 2 2 3_Table AA.27" xfId="20416"/>
    <cellStyle name="Total 2 2 4" xfId="20417"/>
    <cellStyle name="Total 2 2 4 2" xfId="20418"/>
    <cellStyle name="Total 2 2 4 3" xfId="20419"/>
    <cellStyle name="Total 2 2 5" xfId="20420"/>
    <cellStyle name="Total 2 2_Table AA.27" xfId="20421"/>
    <cellStyle name="Total 2 3" xfId="20422"/>
    <cellStyle name="Total 2 3 2" xfId="20423"/>
    <cellStyle name="Total 2 3 2 2" xfId="20424"/>
    <cellStyle name="Total 2 3 2 2 2" xfId="20425"/>
    <cellStyle name="Total 2 3 2 2 3" xfId="20426"/>
    <cellStyle name="Total 2 3 2 2_Table AA.27" xfId="20427"/>
    <cellStyle name="Total 2 3 2 3" xfId="20428"/>
    <cellStyle name="Total 2 3 2 4" xfId="20429"/>
    <cellStyle name="Total 2 3 2_Table AA.27" xfId="20430"/>
    <cellStyle name="Total 2 3 3" xfId="20431"/>
    <cellStyle name="Total 2 3 3 2" xfId="20432"/>
    <cellStyle name="Total 2 3 3 3" xfId="20433"/>
    <cellStyle name="Total 2 3 3_Table AA.27" xfId="20434"/>
    <cellStyle name="Total 2 3 4" xfId="20435"/>
    <cellStyle name="Total 2 3 5" xfId="20436"/>
    <cellStyle name="Total 2 3_Table AA.27" xfId="20437"/>
    <cellStyle name="Total 2 4" xfId="20438"/>
    <cellStyle name="Total 2 4 2" xfId="20439"/>
    <cellStyle name="Total 2 4 2 2" xfId="20440"/>
    <cellStyle name="Total 2 4 2 2 2" xfId="20441"/>
    <cellStyle name="Total 2 4 2 2 3" xfId="20442"/>
    <cellStyle name="Total 2 4 2 3" xfId="20443"/>
    <cellStyle name="Total 2 4 2 4" xfId="20444"/>
    <cellStyle name="Total 2 4 2_Table AA.27" xfId="20445"/>
    <cellStyle name="Total 2 4 3" xfId="20446"/>
    <cellStyle name="Total 2 4 4" xfId="20447"/>
    <cellStyle name="Total 2 4 4 2" xfId="20448"/>
    <cellStyle name="Total 2 4 4 3" xfId="20449"/>
    <cellStyle name="Total 2 4 5" xfId="20450"/>
    <cellStyle name="Total 2 4 6" xfId="20451"/>
    <cellStyle name="Total 2 4 7" xfId="20452"/>
    <cellStyle name="Total 2 4_Table AA.27" xfId="20453"/>
    <cellStyle name="Total 2 5" xfId="20454"/>
    <cellStyle name="Total 2 5 2" xfId="20455"/>
    <cellStyle name="Total 2 5 2 2" xfId="20456"/>
    <cellStyle name="Total 2 5 3" xfId="20457"/>
    <cellStyle name="Total 2 5_Table AA.27" xfId="20458"/>
    <cellStyle name="Total 2 6" xfId="20459"/>
    <cellStyle name="Total 2 6 2" xfId="20460"/>
    <cellStyle name="Total 2 7" xfId="20461"/>
    <cellStyle name="Total 2 7 2" xfId="20462"/>
    <cellStyle name="Total 2 7 3" xfId="20463"/>
    <cellStyle name="Total 2_2011 P_D Attachment 4A.7_Post secondary education participation and attainment" xfId="20464"/>
    <cellStyle name="Total 3" xfId="20465"/>
    <cellStyle name="Total 3 2" xfId="20466"/>
    <cellStyle name="Total 3 2 2" xfId="20467"/>
    <cellStyle name="Total 3 2 2 2" xfId="20468"/>
    <cellStyle name="Total 3 2 2 3" xfId="20469"/>
    <cellStyle name="Total 3 2 2_Table AA.27" xfId="20470"/>
    <cellStyle name="Total 3 2 3" xfId="20471"/>
    <cellStyle name="Total 3 2 4" xfId="20472"/>
    <cellStyle name="Total 3 2_Table AA.27" xfId="20473"/>
    <cellStyle name="Total 3 3" xfId="20474"/>
    <cellStyle name="Total 3 3 2" xfId="20475"/>
    <cellStyle name="Total 3 3 3" xfId="20476"/>
    <cellStyle name="Total 3 3_Table AA.27" xfId="20477"/>
    <cellStyle name="Total 3 4" xfId="20478"/>
    <cellStyle name="Total 3 4 2" xfId="20479"/>
    <cellStyle name="Total 3 4 3" xfId="20480"/>
    <cellStyle name="Total 3 4 4" xfId="20481"/>
    <cellStyle name="Total 3 5" xfId="20482"/>
    <cellStyle name="Total 3 6" xfId="20483"/>
    <cellStyle name="Total 3 7" xfId="20484"/>
    <cellStyle name="Total 3 8" xfId="20485"/>
    <cellStyle name="Total 3_Output Table Shell 1 - Perinatal Mortality- Del 5 Due 30 April" xfId="20486"/>
    <cellStyle name="Total 4" xfId="20487"/>
    <cellStyle name="Total 4 2" xfId="20488"/>
    <cellStyle name="Total 4 2 2" xfId="20489"/>
    <cellStyle name="Total 4 2 2 2" xfId="20490"/>
    <cellStyle name="Total 4 2 2 2 2" xfId="20491"/>
    <cellStyle name="Total 4 2 2 2 3" xfId="20492"/>
    <cellStyle name="Total 4 2 2 2_Table AA.27" xfId="20493"/>
    <cellStyle name="Total 4 2 2 3" xfId="20494"/>
    <cellStyle name="Total 4 2 2 4" xfId="20495"/>
    <cellStyle name="Total 4 2 2_Table AA.27" xfId="20496"/>
    <cellStyle name="Total 4 2 3" xfId="20497"/>
    <cellStyle name="Total 4 2 3 2" xfId="20498"/>
    <cellStyle name="Total 4 2 3 3" xfId="20499"/>
    <cellStyle name="Total 4 2 3_Table AA.27" xfId="20500"/>
    <cellStyle name="Total 4 2 4" xfId="20501"/>
    <cellStyle name="Total 4 2 5" xfId="20502"/>
    <cellStyle name="Total 4 2_Table AA.27" xfId="20503"/>
    <cellStyle name="Total 4 3" xfId="20504"/>
    <cellStyle name="Total 4 3 2" xfId="20505"/>
    <cellStyle name="Total 4 3 2 2" xfId="20506"/>
    <cellStyle name="Total 4 3 2 3" xfId="20507"/>
    <cellStyle name="Total 4 3 2_Table AA.27" xfId="20508"/>
    <cellStyle name="Total 4 3 3" xfId="20509"/>
    <cellStyle name="Total 4 3 4" xfId="20510"/>
    <cellStyle name="Total 4 3_Table AA.27" xfId="20511"/>
    <cellStyle name="Total 4 4" xfId="20512"/>
    <cellStyle name="Total 4 4 2" xfId="20513"/>
    <cellStyle name="Total 4 4 3" xfId="20514"/>
    <cellStyle name="Total 4 4_Table AA.27" xfId="20515"/>
    <cellStyle name="Total 4 5" xfId="20516"/>
    <cellStyle name="Total 4 5 2" xfId="20517"/>
    <cellStyle name="Total 4 5 3" xfId="20518"/>
    <cellStyle name="Total 4 6" xfId="20519"/>
    <cellStyle name="Total 4_Table AA.27" xfId="20520"/>
    <cellStyle name="Total 5" xfId="20521"/>
    <cellStyle name="Total 5 2" xfId="20522"/>
    <cellStyle name="Total 5 2 2" xfId="20523"/>
    <cellStyle name="Total 5 2 2 2" xfId="20524"/>
    <cellStyle name="Total 5 2 3" xfId="20525"/>
    <cellStyle name="Total 5 2 3 2" xfId="20526"/>
    <cellStyle name="Total 5 2 4" xfId="20527"/>
    <cellStyle name="Total 5 2_Table AA.27" xfId="20528"/>
    <cellStyle name="Total 5 3" xfId="20529"/>
    <cellStyle name="Total 5 3 2" xfId="20530"/>
    <cellStyle name="Total 5 3 3" xfId="20531"/>
    <cellStyle name="Total 5 3_Table AA.27" xfId="20532"/>
    <cellStyle name="Total 5 4" xfId="20533"/>
    <cellStyle name="Total 5 4 2" xfId="20534"/>
    <cellStyle name="Total 5 4 3" xfId="20535"/>
    <cellStyle name="Total 5 5" xfId="20536"/>
    <cellStyle name="Total 5 6" xfId="20537"/>
    <cellStyle name="Total 5_Table AA.27" xfId="20538"/>
    <cellStyle name="Total 6" xfId="20539"/>
    <cellStyle name="Total 6 2" xfId="20540"/>
    <cellStyle name="Total 6 2 2" xfId="20541"/>
    <cellStyle name="Total 6 2 3" xfId="20542"/>
    <cellStyle name="Total 6 2_Table AA.27" xfId="20543"/>
    <cellStyle name="Total 6 3" xfId="20544"/>
    <cellStyle name="Total 6 4" xfId="49529"/>
    <cellStyle name="Total 6_Table AA.27" xfId="20545"/>
    <cellStyle name="Total 7" xfId="20546"/>
    <cellStyle name="Total 7 2" xfId="20547"/>
    <cellStyle name="Total 8" xfId="20548"/>
    <cellStyle name="Total 8 2" xfId="20549"/>
    <cellStyle name="Total 8 2 2" xfId="20550"/>
    <cellStyle name="Total 8 2 3" xfId="20551"/>
    <cellStyle name="Total 8 2_Table AA.27" xfId="20552"/>
    <cellStyle name="Total 8 3" xfId="20553"/>
    <cellStyle name="Total 8 4" xfId="20554"/>
    <cellStyle name="Total 8 5" xfId="49530"/>
    <cellStyle name="Total 8 6" xfId="49531"/>
    <cellStyle name="Total 8 7" xfId="49532"/>
    <cellStyle name="Total 8 8" xfId="49533"/>
    <cellStyle name="Total 8_Table AA.27" xfId="20555"/>
    <cellStyle name="Total 9" xfId="20556"/>
    <cellStyle name="Total 9 2" xfId="20557"/>
    <cellStyle name="Total 9 2 2" xfId="20558"/>
    <cellStyle name="Total 9 2 3" xfId="20559"/>
    <cellStyle name="Total 9 2_Table AA.27" xfId="20560"/>
    <cellStyle name="Total 9 3" xfId="20561"/>
    <cellStyle name="Total 9 4" xfId="20562"/>
    <cellStyle name="Total 9 5" xfId="49534"/>
    <cellStyle name="Total 9 6" xfId="49535"/>
    <cellStyle name="Total 9 7" xfId="49536"/>
    <cellStyle name="Total 9 8" xfId="49537"/>
    <cellStyle name="Total 9_Table AA.27" xfId="20563"/>
    <cellStyle name="totdata" xfId="20564"/>
    <cellStyle name="totdata 2" xfId="20565"/>
    <cellStyle name="totdata 2 2" xfId="49538"/>
    <cellStyle name="tothead" xfId="20566"/>
    <cellStyle name="tothead 2" xfId="20567"/>
    <cellStyle name="UnitValuation" xfId="49539"/>
    <cellStyle name="Warning Text" xfId="20625" builtinId="11" customBuiltin="1"/>
    <cellStyle name="Warning Text 2" xfId="20568"/>
    <cellStyle name="Warning Text 2 2" xfId="20569"/>
    <cellStyle name="Warning Text 2 2 2" xfId="20570"/>
    <cellStyle name="Warning Text 2 2 2 2" xfId="20571"/>
    <cellStyle name="Warning Text 2 2 2 3" xfId="49540"/>
    <cellStyle name="Warning Text 2 2 3" xfId="20572"/>
    <cellStyle name="Warning Text 2 2 3 2" xfId="20573"/>
    <cellStyle name="Warning Text 2 2 3 3" xfId="20574"/>
    <cellStyle name="Warning Text 2 2 4" xfId="20575"/>
    <cellStyle name="Warning Text 2 3" xfId="20576"/>
    <cellStyle name="Warning Text 2 3 2" xfId="20577"/>
    <cellStyle name="Warning Text 2 4" xfId="20578"/>
    <cellStyle name="Warning Text 2 5" xfId="49541"/>
    <cellStyle name="Warning Text 2_Table AA.27" xfId="20579"/>
    <cellStyle name="Warning Text 3" xfId="20580"/>
    <cellStyle name="Warning Text 3 2" xfId="20581"/>
    <cellStyle name="Warning Text 3 2 2" xfId="20582"/>
    <cellStyle name="Warning Text 3 2 2 2" xfId="20583"/>
    <cellStyle name="Warning Text 3 2 2 3" xfId="20584"/>
    <cellStyle name="Warning Text 3 3" xfId="20585"/>
    <cellStyle name="Warning Text 3 3 2" xfId="20586"/>
    <cellStyle name="Warning Text 3 3 3" xfId="20587"/>
    <cellStyle name="Warning Text 3 4" xfId="20588"/>
    <cellStyle name="Warning Text 3 5" xfId="20589"/>
    <cellStyle name="Warning Text 3 6" xfId="20590"/>
    <cellStyle name="Warning Text 3 6 2" xfId="20591"/>
    <cellStyle name="Warning Text 3 6_Table AA.27" xfId="20592"/>
    <cellStyle name="Warning Text 3_Table AA.27" xfId="20593"/>
    <cellStyle name="Warning Text 4" xfId="20594"/>
    <cellStyle name="Warning Text 4 2" xfId="20595"/>
    <cellStyle name="Warning Text 4 3" xfId="20596"/>
    <cellStyle name="Warning Text 5" xfId="20597"/>
    <cellStyle name="Warning Text 5 2" xfId="20598"/>
    <cellStyle name="Warning Text 6" xfId="20599"/>
    <cellStyle name="Warning Text 6 2" xfId="49542"/>
    <cellStyle name="Warning Text 7" xfId="20600"/>
    <cellStyle name="Warning Text 7 2" xfId="49543"/>
    <cellStyle name="Warning Text 8" xfId="4954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060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2060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2060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2060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2060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4954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2060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4954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4" xfId="4954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20607"/>
  </cellStyles>
  <dxfs count="0"/>
  <tableStyles count="0" defaultTableStyle="TableStyleMedium2" defaultPivotStyle="PivotStyleLight16"/>
  <colors>
    <mruColors>
      <color rgb="FFE6EB1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onitor/05%20Current%20Report%20-%20WIP/2017%20Report/3.%202017%20Final%20RoGS/02_Files%20for%202018%20Report/Files%20for%202018%20Report%20AttachEA%20Health.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onitor/05%20Current%20Report%20-%20WIP/2016%20Report/1.%202016%20Working%20Group%20draft/2016%20WG%20Draft%20Attach4A%20Schools%20-%20Part%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Contents"/>
      <sheetName val="Table EA.1"/>
      <sheetName val="Table EA.2"/>
      <sheetName val="Table EA.3"/>
      <sheetName val="Table EA.4"/>
      <sheetName val="Table EA.5"/>
      <sheetName val="Table EA.6"/>
      <sheetName val="Table EA.7"/>
      <sheetName val="Table EA.8"/>
      <sheetName val="Table EA.9"/>
      <sheetName val="Table EA.10"/>
      <sheetName val="Table EA.11"/>
      <sheetName val="Table EA.12"/>
      <sheetName val="Table EA.13"/>
      <sheetName val="Table EA.14"/>
      <sheetName val="Table EA.15"/>
      <sheetName val="Table EA.16"/>
      <sheetName val="Table EA.17"/>
      <sheetName val="Table EA.18"/>
      <sheetName val="Table EA.19"/>
      <sheetName val="Table EA.20"/>
      <sheetName val="Table EA.21"/>
      <sheetName val="Table EA.22"/>
      <sheetName val="Table EA.23"/>
      <sheetName val="Table EA.24"/>
      <sheetName val="Table EA.25"/>
      <sheetName val="Table EA.26"/>
      <sheetName val="Table EA.27"/>
      <sheetName val="Table EA.28"/>
      <sheetName val="Table EA.29"/>
      <sheetName val="Table EA.30"/>
      <sheetName val="Table EA.31"/>
      <sheetName val="Table EA.32"/>
      <sheetName val="Table EA.33"/>
      <sheetName val="Table EA.34"/>
      <sheetName val="Table EA.35"/>
      <sheetName val="Table EA.36"/>
      <sheetName val="Table EA.37"/>
      <sheetName val="Table EA.38"/>
      <sheetName val="Table EA.39"/>
      <sheetName val="Table EA.40"/>
      <sheetName val="Table EA.41"/>
      <sheetName val="Table EA.42"/>
      <sheetName val="Table EA.43"/>
      <sheetName val="Table EA.44"/>
      <sheetName val="Table EA.45"/>
      <sheetName val="Table EA.46"/>
      <sheetName val="Table EA.47"/>
      <sheetName val="Table EA.48"/>
      <sheetName val="Table EA.49"/>
      <sheetName val="Table EA.50"/>
      <sheetName val="Table EA.51"/>
      <sheetName val="Table EA.52"/>
      <sheetName val="Table EA.53"/>
      <sheetName val="Table EA.54"/>
      <sheetName val="Table EA.55"/>
      <sheetName val="Table EA.56"/>
      <sheetName val="Table EA.57"/>
      <sheetName val="Table EA.58"/>
      <sheetName val="Table EA.59"/>
      <sheetName val="Table EA.60"/>
      <sheetName val="Table EA.61"/>
      <sheetName val="Table EA.62"/>
      <sheetName val="Table EA.63"/>
      <sheetName val="Table EA.64"/>
      <sheetName val="Table EA.65"/>
      <sheetName val="Table EA.66"/>
      <sheetName val="Table EA.67"/>
      <sheetName val="Table EA.68"/>
      <sheetName val="Table EA.69"/>
      <sheetName val="Table EA.70"/>
      <sheetName val="Table EA.71"/>
      <sheetName val="Table EA.72"/>
      <sheetName val="Table EA.73"/>
      <sheetName val="Table EA.74"/>
      <sheetName val="Table EA.75"/>
      <sheetName val="Named years"/>
      <sheetName val="Data map"/>
      <sheetName val="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3">
          <cell r="E3">
            <v>2015</v>
          </cell>
        </row>
        <row r="4">
          <cell r="B4" t="str">
            <v>2014-15</v>
          </cell>
          <cell r="E4">
            <v>2014</v>
          </cell>
        </row>
        <row r="5">
          <cell r="B5" t="str">
            <v>2013-14</v>
          </cell>
          <cell r="E5">
            <v>2013</v>
          </cell>
        </row>
        <row r="6">
          <cell r="B6" t="str">
            <v>2012-13</v>
          </cell>
          <cell r="E6">
            <v>2012</v>
          </cell>
        </row>
        <row r="7">
          <cell r="B7" t="str">
            <v>2011-12</v>
          </cell>
          <cell r="E7">
            <v>2011</v>
          </cell>
        </row>
        <row r="8">
          <cell r="B8" t="str">
            <v>2010-11</v>
          </cell>
          <cell r="E8">
            <v>2010</v>
          </cell>
        </row>
        <row r="9">
          <cell r="B9" t="str">
            <v>2009-10</v>
          </cell>
          <cell r="E9">
            <v>2009</v>
          </cell>
        </row>
        <row r="10">
          <cell r="B10" t="str">
            <v>2008-09</v>
          </cell>
          <cell r="E10">
            <v>2008</v>
          </cell>
        </row>
        <row r="11">
          <cell r="B11" t="str">
            <v>2007-08</v>
          </cell>
          <cell r="E11">
            <v>2007</v>
          </cell>
        </row>
        <row r="12">
          <cell r="B12" t="str">
            <v>2006-07</v>
          </cell>
          <cell r="E12">
            <v>2006</v>
          </cell>
        </row>
        <row r="13">
          <cell r="B13" t="str">
            <v>2005-06</v>
          </cell>
          <cell r="E13">
            <v>2005</v>
          </cell>
        </row>
        <row r="14">
          <cell r="E14">
            <v>2004</v>
          </cell>
        </row>
      </sheetData>
      <sheetData sheetId="78"/>
      <sheetData sheetId="7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Contents"/>
      <sheetName val="Table 4A.1"/>
      <sheetName val="Table 4A.2"/>
      <sheetName val="Table 4A.3"/>
      <sheetName val="OOS Att 1"/>
      <sheetName val="Table 4A.4"/>
      <sheetName val="Table 4A.5"/>
      <sheetName val="Table 4A.6old"/>
      <sheetName val="Table 4A.6"/>
      <sheetName val="Table 4A.7old"/>
      <sheetName val="Table 4A.7"/>
      <sheetName val="Table 4A.8"/>
      <sheetName val="Aus Gov funding year on year"/>
      <sheetName val="Table 4A.9"/>
      <sheetName val="Table 4A.10"/>
      <sheetName val="Table 4A.11"/>
      <sheetName val="Table 4A.12"/>
      <sheetName val="Table 4A.13"/>
      <sheetName val="Table 4A.14"/>
      <sheetName val="Table 4A.15"/>
      <sheetName val="Table 4A.16"/>
      <sheetName val="Table 4A.17"/>
      <sheetName val="Table 4A.18"/>
      <sheetName val="Table 4A.19"/>
      <sheetName val="Table 4A.20"/>
      <sheetName val="Table 4A.21"/>
      <sheetName val="Table 4A.22"/>
      <sheetName val="Table 4A.23"/>
      <sheetName val="Table 4A.24"/>
      <sheetName val="Table 4A.25"/>
      <sheetName val="Table 4A.26"/>
      <sheetName val="Table 4A.27"/>
      <sheetName val="Table 4A.28"/>
      <sheetName val="Table 4A.29"/>
      <sheetName val="Table 4A.30"/>
      <sheetName val="Table 4A.31"/>
      <sheetName val="Table 4A.32"/>
      <sheetName val="Table 4A.33"/>
      <sheetName val="Table 4A.34"/>
      <sheetName val="Table 4A.35"/>
      <sheetName val="Log"/>
      <sheetName val="Design"/>
      <sheetName val="Data map"/>
      <sheetName val="Table 4A.xx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3">
          <cell r="B3" t="str">
            <v>2013-14</v>
          </cell>
        </row>
      </sheetData>
      <sheetData sheetId="43"/>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vmlDrawing" Target="../drawings/vmlDrawing27.vml"/><Relationship Id="rId1" Type="http://schemas.openxmlformats.org/officeDocument/2006/relationships/printerSettings" Target="../printerSettings/printerSettings27.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215"/>
  <sheetViews>
    <sheetView showGridLines="0" zoomScaleNormal="100" zoomScaleSheetLayoutView="100" workbookViewId="0"/>
  </sheetViews>
  <sheetFormatPr defaultColWidth="9.28515625" defaultRowHeight="13.2"/>
  <cols>
    <col min="1" max="1" width="13.28515625" style="4" customWidth="1"/>
    <col min="2" max="2" width="22.28515625" style="4" customWidth="1"/>
    <col min="3" max="6" width="9.28515625" style="4"/>
    <col min="7" max="7" width="13.85546875" style="4" customWidth="1"/>
    <col min="8" max="8" width="21.42578125" style="4" customWidth="1"/>
    <col min="9" max="16384" width="9.28515625" style="4"/>
  </cols>
  <sheetData>
    <row r="1" spans="1:19" ht="32.4">
      <c r="A1" s="2" t="s">
        <v>14</v>
      </c>
      <c r="B1" s="3" t="s">
        <v>301</v>
      </c>
      <c r="C1" s="3"/>
      <c r="D1" s="3"/>
      <c r="E1" s="3"/>
      <c r="F1" s="3"/>
      <c r="G1" s="3"/>
      <c r="H1" s="3"/>
    </row>
    <row r="2" spans="1:19" ht="32.4">
      <c r="A2" s="2"/>
      <c r="B2" s="3" t="s">
        <v>15</v>
      </c>
      <c r="C2" s="3"/>
      <c r="D2" s="3"/>
      <c r="E2" s="3"/>
      <c r="F2" s="3"/>
      <c r="G2" s="3"/>
      <c r="H2" s="3"/>
    </row>
    <row r="3" spans="1:19" s="6" customFormat="1" ht="25.2">
      <c r="A3" s="5"/>
    </row>
    <row r="4" spans="1:19" s="130" customFormat="1" ht="16.5" customHeight="1">
      <c r="A4" s="129"/>
      <c r="B4" s="129"/>
      <c r="C4" s="129"/>
      <c r="D4" s="129"/>
      <c r="E4" s="129"/>
      <c r="F4" s="129"/>
      <c r="G4" s="129"/>
      <c r="H4" s="129"/>
    </row>
    <row r="5" spans="1:19" s="128" customFormat="1" ht="33" customHeight="1">
      <c r="A5" s="923" t="s">
        <v>1315</v>
      </c>
      <c r="B5" s="924"/>
      <c r="C5" s="924"/>
      <c r="D5" s="924"/>
      <c r="E5" s="924"/>
      <c r="F5" s="924"/>
      <c r="G5" s="924"/>
      <c r="H5" s="924"/>
    </row>
    <row r="6" spans="1:19" s="128" customFormat="1" ht="33" customHeight="1">
      <c r="A6" s="924"/>
      <c r="B6" s="924"/>
      <c r="C6" s="924"/>
      <c r="D6" s="924"/>
      <c r="E6" s="924"/>
      <c r="F6" s="924"/>
      <c r="G6" s="924"/>
      <c r="H6" s="924"/>
    </row>
    <row r="7" spans="1:19" s="133" customFormat="1" ht="16.5" customHeight="1">
      <c r="A7" s="131"/>
      <c r="B7" s="132"/>
      <c r="C7" s="132"/>
      <c r="D7" s="132"/>
      <c r="E7" s="132"/>
      <c r="F7" s="132"/>
      <c r="G7" s="132"/>
      <c r="H7" s="132"/>
    </row>
    <row r="8" spans="1:19" ht="23.25" customHeight="1">
      <c r="A8" s="925" t="s">
        <v>16</v>
      </c>
      <c r="B8" s="925"/>
      <c r="C8" s="925"/>
      <c r="D8" s="925"/>
      <c r="E8" s="925"/>
      <c r="F8" s="925"/>
      <c r="G8" s="925"/>
      <c r="H8" s="925"/>
      <c r="L8"/>
      <c r="M8"/>
      <c r="N8"/>
      <c r="O8"/>
      <c r="P8"/>
      <c r="Q8"/>
      <c r="R8"/>
      <c r="S8"/>
    </row>
    <row r="9" spans="1:19" ht="40.200000000000003" customHeight="1">
      <c r="A9" s="925" t="s">
        <v>17</v>
      </c>
      <c r="B9" s="925"/>
      <c r="C9" s="925"/>
      <c r="D9" s="925"/>
      <c r="E9" s="925"/>
      <c r="F9" s="925"/>
      <c r="G9" s="925"/>
      <c r="H9" s="925"/>
      <c r="L9"/>
      <c r="M9"/>
      <c r="N9"/>
      <c r="O9"/>
      <c r="P9"/>
      <c r="Q9"/>
      <c r="R9"/>
      <c r="S9"/>
    </row>
    <row r="10" spans="1:19" ht="40.200000000000003" customHeight="1">
      <c r="A10" s="925" t="s">
        <v>18</v>
      </c>
      <c r="B10" s="925"/>
      <c r="C10" s="925"/>
      <c r="D10" s="925"/>
      <c r="E10" s="925"/>
      <c r="F10" s="925"/>
      <c r="G10" s="925"/>
      <c r="H10" s="925"/>
    </row>
    <row r="11" spans="1:19" ht="23.4" customHeight="1">
      <c r="A11" s="925" t="s">
        <v>702</v>
      </c>
      <c r="B11" s="925"/>
      <c r="C11" s="925"/>
      <c r="D11" s="925"/>
      <c r="E11" s="925"/>
      <c r="F11" s="925"/>
      <c r="G11" s="925"/>
      <c r="H11" s="925"/>
    </row>
    <row r="12" spans="1:19" ht="18" customHeight="1">
      <c r="A12" s="8"/>
      <c r="B12" s="7"/>
      <c r="C12" s="7"/>
      <c r="D12" s="7"/>
      <c r="E12" s="7"/>
      <c r="F12" s="7"/>
      <c r="G12" s="7"/>
      <c r="H12" s="7"/>
    </row>
    <row r="13" spans="1:19" ht="18" customHeight="1">
      <c r="A13" s="8"/>
      <c r="B13" s="7"/>
      <c r="C13" s="7"/>
      <c r="D13" s="7"/>
      <c r="E13" s="7"/>
      <c r="F13" s="7"/>
      <c r="G13" s="7"/>
      <c r="H13" s="7"/>
    </row>
    <row r="14" spans="1:19" ht="18" customHeight="1">
      <c r="A14"/>
      <c r="B14"/>
      <c r="C14"/>
      <c r="D14"/>
      <c r="E14"/>
      <c r="F14" s="7"/>
      <c r="G14" s="7"/>
      <c r="H14" s="7"/>
    </row>
    <row r="15" spans="1:19" ht="18" customHeight="1">
      <c r="A15"/>
      <c r="B15"/>
      <c r="C15"/>
      <c r="D15"/>
      <c r="E15"/>
      <c r="F15" s="7"/>
      <c r="G15" s="7"/>
      <c r="H15" s="7"/>
    </row>
    <row r="36" ht="15" customHeight="1"/>
    <row r="68" spans="1:3" ht="28.5" customHeight="1">
      <c r="A68" s="58"/>
      <c r="B68" s="58"/>
      <c r="C68" s="58"/>
    </row>
    <row r="88" spans="2:3" ht="36" customHeight="1">
      <c r="B88" s="14"/>
      <c r="C88" s="59"/>
    </row>
    <row r="215" spans="2:3" ht="27.75" customHeight="1">
      <c r="B215" s="59"/>
      <c r="C215" s="59"/>
    </row>
  </sheetData>
  <mergeCells count="5">
    <mergeCell ref="A5:H6"/>
    <mergeCell ref="A11:H11"/>
    <mergeCell ref="A10:H10"/>
    <mergeCell ref="A8:H8"/>
    <mergeCell ref="A9:H9"/>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 xml:space="preserve">&amp;C </oddHeader>
    <oddFooter xml:space="preserve">&amp;L&amp;8&amp;G 
&amp;"Arial,Regular"REPORT ON
GOVERNMENT
SERVICES 2017&amp;C &amp;R&amp;8&amp;G&amp;"Arial,Regular" 
HEALTH
 SECTOR OVERVIEW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
  <dimension ref="A1:O207"/>
  <sheetViews>
    <sheetView showGridLines="0" zoomScaleNormal="100" zoomScaleSheetLayoutView="100" workbookViewId="0"/>
  </sheetViews>
  <sheetFormatPr defaultColWidth="10.7109375" defaultRowHeight="13.2"/>
  <cols>
    <col min="1" max="1" width="4.28515625" style="10" customWidth="1"/>
    <col min="2" max="3" width="3.140625" style="10" customWidth="1"/>
    <col min="4" max="4" width="8.42578125" style="10" customWidth="1"/>
    <col min="5" max="5" width="4" style="10" customWidth="1"/>
    <col min="6" max="6" width="7.7109375" style="153" bestFit="1" customWidth="1"/>
    <col min="7" max="12" width="8.42578125" style="9" bestFit="1" customWidth="1"/>
    <col min="13" max="13" width="10.42578125" style="9" bestFit="1" customWidth="1"/>
    <col min="14" max="14" width="8.42578125" style="9" bestFit="1" customWidth="1"/>
    <col min="15" max="15" width="9" style="9" customWidth="1"/>
    <col min="16" max="16384" width="10.7109375" style="10"/>
  </cols>
  <sheetData>
    <row r="1" spans="1:15" s="55" customFormat="1" ht="33.75" customHeight="1">
      <c r="A1" s="95" t="s">
        <v>27</v>
      </c>
      <c r="B1" s="824"/>
      <c r="C1" s="824"/>
      <c r="D1" s="824"/>
      <c r="E1" s="928" t="s">
        <v>1355</v>
      </c>
      <c r="F1" s="953"/>
      <c r="G1" s="953"/>
      <c r="H1" s="953"/>
      <c r="I1" s="953"/>
      <c r="J1" s="953"/>
      <c r="K1" s="953"/>
      <c r="L1" s="953"/>
      <c r="M1" s="953"/>
      <c r="N1" s="953"/>
      <c r="O1" s="953"/>
    </row>
    <row r="2" spans="1:15" s="9" customFormat="1" ht="16.5" customHeight="1">
      <c r="A2" s="184"/>
      <c r="B2" s="184"/>
      <c r="C2" s="184"/>
      <c r="D2" s="184"/>
      <c r="E2" s="184"/>
      <c r="F2" s="201" t="s">
        <v>4</v>
      </c>
      <c r="G2" s="185" t="s">
        <v>5</v>
      </c>
      <c r="H2" s="185" t="s">
        <v>6</v>
      </c>
      <c r="I2" s="185" t="s">
        <v>7</v>
      </c>
      <c r="J2" s="185" t="s">
        <v>8</v>
      </c>
      <c r="K2" s="185" t="s">
        <v>9</v>
      </c>
      <c r="L2" s="185" t="s">
        <v>10</v>
      </c>
      <c r="M2" s="185" t="s">
        <v>83</v>
      </c>
      <c r="N2" s="185" t="s">
        <v>12</v>
      </c>
      <c r="O2" s="185" t="s">
        <v>13</v>
      </c>
    </row>
    <row r="3" spans="1:15" s="9" customFormat="1" ht="3.75" customHeight="1">
      <c r="A3" s="155"/>
      <c r="B3" s="826"/>
      <c r="C3" s="826"/>
      <c r="D3" s="826"/>
      <c r="E3" s="826"/>
      <c r="F3" s="417"/>
      <c r="G3" s="417"/>
      <c r="H3" s="417"/>
      <c r="I3" s="417"/>
      <c r="J3" s="417"/>
      <c r="K3" s="417"/>
      <c r="L3" s="417"/>
      <c r="M3" s="417"/>
      <c r="N3" s="417"/>
      <c r="O3" s="417"/>
    </row>
    <row r="4" spans="1:15" s="9" customFormat="1" ht="15.75" customHeight="1">
      <c r="A4" s="826" t="s">
        <v>88</v>
      </c>
      <c r="B4" s="826"/>
      <c r="C4" s="826"/>
      <c r="D4" s="826"/>
      <c r="E4" s="969"/>
      <c r="F4" s="970"/>
      <c r="G4" s="970"/>
      <c r="H4" s="970"/>
      <c r="I4" s="970"/>
      <c r="J4" s="970"/>
      <c r="K4" s="970"/>
      <c r="L4" s="970"/>
      <c r="M4" s="970"/>
      <c r="N4" s="970"/>
      <c r="O4" s="970"/>
    </row>
    <row r="5" spans="1:15" s="9" customFormat="1" ht="16.5" customHeight="1">
      <c r="A5" s="93"/>
      <c r="B5" s="826"/>
      <c r="C5" s="826"/>
      <c r="D5" s="826"/>
      <c r="E5" s="824"/>
      <c r="F5" s="167" t="s">
        <v>89</v>
      </c>
      <c r="G5" s="468">
        <v>3256.9</v>
      </c>
      <c r="H5" s="468">
        <v>3247.9</v>
      </c>
      <c r="I5" s="468">
        <v>3245.6</v>
      </c>
      <c r="J5" s="468">
        <v>3156.5</v>
      </c>
      <c r="K5" s="468">
        <v>3139.5</v>
      </c>
      <c r="L5" s="468">
        <v>3193.8</v>
      </c>
      <c r="M5" s="468">
        <v>3163.5</v>
      </c>
      <c r="N5" s="468">
        <v>3109.9</v>
      </c>
      <c r="O5" s="468">
        <v>3215</v>
      </c>
    </row>
    <row r="6" spans="1:15" s="9" customFormat="1" ht="3.75" customHeight="1">
      <c r="A6" s="93"/>
      <c r="B6" s="826"/>
      <c r="C6" s="826"/>
      <c r="D6" s="826"/>
      <c r="E6" s="824"/>
      <c r="F6" s="167"/>
      <c r="G6" s="468"/>
      <c r="H6" s="468"/>
      <c r="I6" s="468"/>
      <c r="J6" s="468"/>
      <c r="K6" s="468"/>
      <c r="L6" s="468"/>
      <c r="M6" s="468"/>
      <c r="N6" s="468"/>
      <c r="O6" s="468"/>
    </row>
    <row r="7" spans="1:15" s="9" customFormat="1" ht="16.5" customHeight="1">
      <c r="A7" s="824" t="s">
        <v>90</v>
      </c>
      <c r="B7" s="824"/>
      <c r="C7" s="824"/>
      <c r="D7" s="824"/>
      <c r="E7" s="824"/>
      <c r="F7" s="70"/>
      <c r="G7" s="468"/>
      <c r="H7" s="468"/>
      <c r="I7" s="468"/>
      <c r="J7" s="468"/>
      <c r="K7" s="468"/>
      <c r="L7" s="468"/>
      <c r="M7" s="468"/>
      <c r="N7" s="468"/>
      <c r="O7" s="468"/>
    </row>
    <row r="8" spans="1:15" s="9" customFormat="1" ht="16.5" customHeight="1">
      <c r="B8" s="824" t="s">
        <v>103</v>
      </c>
      <c r="C8" s="824"/>
      <c r="D8" s="824"/>
      <c r="E8" s="824"/>
      <c r="F8" s="167" t="s">
        <v>92</v>
      </c>
      <c r="G8" s="468">
        <v>63</v>
      </c>
      <c r="H8" s="468">
        <v>19</v>
      </c>
      <c r="I8" s="468">
        <v>77</v>
      </c>
      <c r="J8" s="468">
        <v>42</v>
      </c>
      <c r="K8" s="468">
        <v>24</v>
      </c>
      <c r="L8" s="468" t="s">
        <v>80</v>
      </c>
      <c r="M8" s="468" t="s">
        <v>1297</v>
      </c>
      <c r="N8" s="468">
        <v>39</v>
      </c>
      <c r="O8" s="468">
        <v>272</v>
      </c>
    </row>
    <row r="9" spans="1:15" s="9" customFormat="1" ht="16.5" customHeight="1">
      <c r="A9" s="824"/>
      <c r="B9" s="824" t="s">
        <v>106</v>
      </c>
      <c r="C9" s="824"/>
      <c r="D9" s="824"/>
      <c r="E9" s="824"/>
      <c r="F9" s="167" t="s">
        <v>92</v>
      </c>
      <c r="G9" s="468">
        <v>344</v>
      </c>
      <c r="H9" s="468">
        <v>100</v>
      </c>
      <c r="I9" s="468">
        <v>336</v>
      </c>
      <c r="J9" s="468">
        <v>188</v>
      </c>
      <c r="K9" s="468">
        <v>82</v>
      </c>
      <c r="L9" s="468">
        <v>29</v>
      </c>
      <c r="M9" s="468">
        <v>17</v>
      </c>
      <c r="N9" s="468">
        <v>146</v>
      </c>
      <c r="O9" s="468">
        <v>1242</v>
      </c>
    </row>
    <row r="10" spans="1:15" s="9" customFormat="1" ht="16.5" customHeight="1">
      <c r="A10" s="824"/>
      <c r="B10" s="824" t="s">
        <v>96</v>
      </c>
      <c r="C10" s="824"/>
      <c r="D10" s="824"/>
      <c r="E10" s="824"/>
      <c r="F10" s="167" t="s">
        <v>92</v>
      </c>
      <c r="G10" s="468">
        <v>707</v>
      </c>
      <c r="H10" s="468">
        <v>150</v>
      </c>
      <c r="I10" s="468">
        <v>753</v>
      </c>
      <c r="J10" s="468">
        <v>420</v>
      </c>
      <c r="K10" s="468">
        <v>139</v>
      </c>
      <c r="L10" s="468">
        <v>62</v>
      </c>
      <c r="M10" s="468">
        <v>29</v>
      </c>
      <c r="N10" s="468">
        <v>307</v>
      </c>
      <c r="O10" s="468">
        <v>2567</v>
      </c>
    </row>
    <row r="11" spans="1:15" s="9" customFormat="1" ht="16.5" customHeight="1">
      <c r="A11" s="824"/>
      <c r="B11" s="824" t="s">
        <v>97</v>
      </c>
      <c r="C11" s="824"/>
      <c r="D11" s="824"/>
      <c r="E11" s="824"/>
      <c r="F11" s="167" t="s">
        <v>92</v>
      </c>
      <c r="G11" s="468">
        <v>1225</v>
      </c>
      <c r="H11" s="468">
        <v>297</v>
      </c>
      <c r="I11" s="468">
        <v>1368</v>
      </c>
      <c r="J11" s="468">
        <v>585</v>
      </c>
      <c r="K11" s="468">
        <v>239</v>
      </c>
      <c r="L11" s="468">
        <v>110</v>
      </c>
      <c r="M11" s="468">
        <v>39</v>
      </c>
      <c r="N11" s="468">
        <v>460</v>
      </c>
      <c r="O11" s="468">
        <v>4323</v>
      </c>
    </row>
    <row r="12" spans="1:15" s="9" customFormat="1" ht="16.5" customHeight="1">
      <c r="A12" s="824"/>
      <c r="B12" s="824" t="s">
        <v>98</v>
      </c>
      <c r="C12" s="824"/>
      <c r="D12" s="824"/>
      <c r="E12" s="824"/>
      <c r="F12" s="167" t="s">
        <v>92</v>
      </c>
      <c r="G12" s="468">
        <v>1061</v>
      </c>
      <c r="H12" s="468">
        <v>269</v>
      </c>
      <c r="I12" s="468">
        <v>990</v>
      </c>
      <c r="J12" s="468">
        <v>391</v>
      </c>
      <c r="K12" s="468">
        <v>179</v>
      </c>
      <c r="L12" s="468">
        <v>59</v>
      </c>
      <c r="M12" s="468">
        <v>30</v>
      </c>
      <c r="N12" s="468">
        <v>275</v>
      </c>
      <c r="O12" s="468">
        <v>3254</v>
      </c>
    </row>
    <row r="13" spans="1:15" s="9" customFormat="1" ht="16.5" customHeight="1">
      <c r="A13" s="191"/>
      <c r="B13" s="826" t="s">
        <v>99</v>
      </c>
      <c r="C13" s="826"/>
      <c r="D13" s="826"/>
      <c r="E13" s="826"/>
      <c r="F13" s="167" t="s">
        <v>92</v>
      </c>
      <c r="G13" s="468">
        <v>308</v>
      </c>
      <c r="H13" s="468">
        <v>92</v>
      </c>
      <c r="I13" s="468">
        <v>333</v>
      </c>
      <c r="J13" s="468">
        <v>129</v>
      </c>
      <c r="K13" s="468">
        <v>46</v>
      </c>
      <c r="L13" s="468">
        <v>26</v>
      </c>
      <c r="M13" s="468">
        <v>8</v>
      </c>
      <c r="N13" s="468">
        <v>77</v>
      </c>
      <c r="O13" s="468">
        <v>1019</v>
      </c>
    </row>
    <row r="14" spans="1:15" s="9" customFormat="1" ht="16.5" customHeight="1">
      <c r="A14" s="191"/>
      <c r="B14" s="826" t="s">
        <v>100</v>
      </c>
      <c r="C14" s="826"/>
      <c r="D14" s="826"/>
      <c r="E14" s="826"/>
      <c r="F14" s="167" t="s">
        <v>92</v>
      </c>
      <c r="G14" s="468">
        <v>63</v>
      </c>
      <c r="H14" s="468">
        <v>10</v>
      </c>
      <c r="I14" s="468">
        <v>63</v>
      </c>
      <c r="J14" s="468">
        <v>21</v>
      </c>
      <c r="K14" s="468">
        <v>5</v>
      </c>
      <c r="L14" s="468" t="s">
        <v>1297</v>
      </c>
      <c r="M14" s="468" t="s">
        <v>1297</v>
      </c>
      <c r="N14" s="468">
        <v>14</v>
      </c>
      <c r="O14" s="468">
        <v>182</v>
      </c>
    </row>
    <row r="15" spans="1:15" s="9" customFormat="1" ht="16.5" customHeight="1">
      <c r="A15" s="824"/>
      <c r="B15" s="824" t="s">
        <v>101</v>
      </c>
      <c r="C15" s="824"/>
      <c r="D15" s="824"/>
      <c r="E15" s="824"/>
      <c r="F15" s="167" t="s">
        <v>92</v>
      </c>
      <c r="G15" s="468">
        <v>1</v>
      </c>
      <c r="H15" s="468">
        <v>0</v>
      </c>
      <c r="I15" s="468">
        <v>1</v>
      </c>
      <c r="J15" s="468">
        <v>0</v>
      </c>
      <c r="K15" s="468">
        <v>0</v>
      </c>
      <c r="L15" s="468">
        <v>0</v>
      </c>
      <c r="M15" s="468">
        <v>0</v>
      </c>
      <c r="N15" s="468">
        <v>0</v>
      </c>
      <c r="O15" s="468">
        <v>2</v>
      </c>
    </row>
    <row r="16" spans="1:15" s="9" customFormat="1" ht="16.5" customHeight="1">
      <c r="B16" s="53" t="s">
        <v>102</v>
      </c>
      <c r="C16" s="824"/>
      <c r="D16" s="824"/>
      <c r="E16" s="824"/>
      <c r="F16" s="221" t="s">
        <v>92</v>
      </c>
      <c r="G16" s="470">
        <v>3772</v>
      </c>
      <c r="H16" s="470">
        <v>937</v>
      </c>
      <c r="I16" s="470">
        <v>3921</v>
      </c>
      <c r="J16" s="470">
        <v>1776</v>
      </c>
      <c r="K16" s="470">
        <v>714</v>
      </c>
      <c r="L16" s="470">
        <v>296</v>
      </c>
      <c r="M16" s="470">
        <v>127</v>
      </c>
      <c r="N16" s="470">
        <v>1318</v>
      </c>
      <c r="O16" s="470">
        <v>12861</v>
      </c>
    </row>
    <row r="17" spans="1:15" s="9" customFormat="1" ht="3.9" customHeight="1">
      <c r="B17" s="53"/>
      <c r="C17" s="824"/>
      <c r="D17" s="824"/>
      <c r="E17" s="824"/>
      <c r="F17" s="167"/>
      <c r="G17" s="468"/>
      <c r="H17" s="468"/>
      <c r="I17" s="468"/>
      <c r="J17" s="468"/>
      <c r="K17" s="468"/>
      <c r="L17" s="468"/>
      <c r="M17" s="468"/>
      <c r="N17" s="468"/>
      <c r="O17" s="468"/>
    </row>
    <row r="18" spans="1:15" s="9" customFormat="1" ht="16.5" customHeight="1">
      <c r="B18" s="86" t="s">
        <v>104</v>
      </c>
      <c r="C18" s="86"/>
      <c r="D18" s="86"/>
      <c r="E18" s="86"/>
      <c r="F18" s="569" t="s">
        <v>92</v>
      </c>
      <c r="G18" s="468">
        <v>407</v>
      </c>
      <c r="H18" s="468">
        <v>119</v>
      </c>
      <c r="I18" s="468">
        <v>413</v>
      </c>
      <c r="J18" s="468">
        <v>230</v>
      </c>
      <c r="K18" s="468">
        <v>106</v>
      </c>
      <c r="L18" s="468" t="s">
        <v>80</v>
      </c>
      <c r="M18" s="468" t="s">
        <v>80</v>
      </c>
      <c r="N18" s="468">
        <v>185</v>
      </c>
      <c r="O18" s="468">
        <v>1514</v>
      </c>
    </row>
    <row r="19" spans="1:15" s="9" customFormat="1" ht="16.5" customHeight="1">
      <c r="A19" s="824" t="s">
        <v>105</v>
      </c>
      <c r="B19" s="824"/>
      <c r="C19" s="824"/>
      <c r="D19" s="824"/>
      <c r="E19" s="824"/>
      <c r="F19" s="70"/>
      <c r="G19" s="166"/>
      <c r="H19" s="417"/>
      <c r="I19" s="417"/>
      <c r="J19" s="417"/>
      <c r="K19" s="417"/>
      <c r="L19" s="417"/>
      <c r="M19" s="417"/>
      <c r="N19" s="417"/>
      <c r="O19" s="417"/>
    </row>
    <row r="20" spans="1:15" s="9" customFormat="1" ht="16.5" customHeight="1">
      <c r="B20" s="824" t="s">
        <v>103</v>
      </c>
      <c r="C20" s="824"/>
      <c r="D20" s="824"/>
      <c r="E20" s="824"/>
      <c r="F20" s="167" t="s">
        <v>70</v>
      </c>
      <c r="G20" s="223">
        <v>1.7</v>
      </c>
      <c r="H20" s="223">
        <v>2</v>
      </c>
      <c r="I20" s="223">
        <v>2</v>
      </c>
      <c r="J20" s="223">
        <v>2.4</v>
      </c>
      <c r="K20" s="223">
        <v>3.4</v>
      </c>
      <c r="L20" s="223" t="s">
        <v>80</v>
      </c>
      <c r="M20" s="223" t="s">
        <v>80</v>
      </c>
      <c r="N20" s="223">
        <v>3</v>
      </c>
      <c r="O20" s="223">
        <v>2.1</v>
      </c>
    </row>
    <row r="21" spans="1:15" s="9" customFormat="1" ht="16.5" customHeight="1">
      <c r="A21" s="53"/>
      <c r="B21" s="824" t="s">
        <v>106</v>
      </c>
      <c r="C21" s="824"/>
      <c r="D21" s="824"/>
      <c r="E21" s="824"/>
      <c r="F21" s="167" t="s">
        <v>70</v>
      </c>
      <c r="G21" s="223">
        <v>9.1</v>
      </c>
      <c r="H21" s="223">
        <v>10.7</v>
      </c>
      <c r="I21" s="223">
        <v>8.6</v>
      </c>
      <c r="J21" s="223">
        <v>10.6</v>
      </c>
      <c r="K21" s="223">
        <v>11.5</v>
      </c>
      <c r="L21" s="223">
        <v>9.8000000000000007</v>
      </c>
      <c r="M21" s="223">
        <v>13.4</v>
      </c>
      <c r="N21" s="223">
        <v>11.1</v>
      </c>
      <c r="O21" s="223">
        <v>9.6999999999999993</v>
      </c>
    </row>
    <row r="22" spans="1:15" s="9" customFormat="1" ht="16.5" customHeight="1">
      <c r="A22" s="53"/>
      <c r="B22" s="824" t="s">
        <v>96</v>
      </c>
      <c r="C22" s="824"/>
      <c r="D22" s="824"/>
      <c r="E22" s="824"/>
      <c r="F22" s="167" t="s">
        <v>70</v>
      </c>
      <c r="G22" s="223">
        <v>18.7</v>
      </c>
      <c r="H22" s="223">
        <v>16</v>
      </c>
      <c r="I22" s="223">
        <v>19.2</v>
      </c>
      <c r="J22" s="223">
        <v>23.6</v>
      </c>
      <c r="K22" s="223">
        <v>19.5</v>
      </c>
      <c r="L22" s="223">
        <v>20.9</v>
      </c>
      <c r="M22" s="223">
        <v>22.8</v>
      </c>
      <c r="N22" s="223">
        <v>23.3</v>
      </c>
      <c r="O22" s="223">
        <v>20</v>
      </c>
    </row>
    <row r="23" spans="1:15" s="9" customFormat="1" ht="16.5" customHeight="1">
      <c r="A23" s="53"/>
      <c r="B23" s="824" t="s">
        <v>97</v>
      </c>
      <c r="C23" s="824"/>
      <c r="D23" s="824"/>
      <c r="E23" s="824"/>
      <c r="F23" s="167" t="s">
        <v>70</v>
      </c>
      <c r="G23" s="223">
        <v>32.5</v>
      </c>
      <c r="H23" s="223">
        <v>31.7</v>
      </c>
      <c r="I23" s="223">
        <v>34.9</v>
      </c>
      <c r="J23" s="223">
        <v>32.9</v>
      </c>
      <c r="K23" s="223">
        <v>33.5</v>
      </c>
      <c r="L23" s="223">
        <v>37.200000000000003</v>
      </c>
      <c r="M23" s="223">
        <v>30.7</v>
      </c>
      <c r="N23" s="223">
        <v>34.9</v>
      </c>
      <c r="O23" s="223">
        <v>33.6</v>
      </c>
    </row>
    <row r="24" spans="1:15" s="9" customFormat="1" ht="16.5" customHeight="1">
      <c r="A24" s="53"/>
      <c r="B24" s="824" t="s">
        <v>98</v>
      </c>
      <c r="C24" s="824"/>
      <c r="D24" s="824"/>
      <c r="E24" s="824"/>
      <c r="F24" s="167" t="s">
        <v>70</v>
      </c>
      <c r="G24" s="223">
        <v>28.1</v>
      </c>
      <c r="H24" s="223">
        <v>28.7</v>
      </c>
      <c r="I24" s="223">
        <v>25.2</v>
      </c>
      <c r="J24" s="223">
        <v>22</v>
      </c>
      <c r="K24" s="223">
        <v>25.1</v>
      </c>
      <c r="L24" s="223">
        <v>19.899999999999999</v>
      </c>
      <c r="M24" s="223">
        <v>23.6</v>
      </c>
      <c r="N24" s="223">
        <v>20.9</v>
      </c>
      <c r="O24" s="223">
        <v>25.3</v>
      </c>
    </row>
    <row r="25" spans="1:15" s="9" customFormat="1" ht="16.5" customHeight="1">
      <c r="A25" s="53"/>
      <c r="B25" s="826" t="s">
        <v>99</v>
      </c>
      <c r="C25" s="824"/>
      <c r="D25" s="824"/>
      <c r="E25" s="824"/>
      <c r="F25" s="167" t="s">
        <v>70</v>
      </c>
      <c r="G25" s="223">
        <v>8.1999999999999993</v>
      </c>
      <c r="H25" s="223">
        <v>9.8000000000000007</v>
      </c>
      <c r="I25" s="223">
        <v>8.5</v>
      </c>
      <c r="J25" s="223">
        <v>7.3</v>
      </c>
      <c r="K25" s="223">
        <v>6.4</v>
      </c>
      <c r="L25" s="223">
        <v>8.8000000000000007</v>
      </c>
      <c r="M25" s="223">
        <v>6.3</v>
      </c>
      <c r="N25" s="223">
        <v>5.8</v>
      </c>
      <c r="O25" s="223">
        <v>7.9</v>
      </c>
    </row>
    <row r="26" spans="1:15" s="9" customFormat="1" ht="16.5" customHeight="1">
      <c r="A26" s="53"/>
      <c r="B26" s="826" t="s">
        <v>100</v>
      </c>
      <c r="C26" s="824"/>
      <c r="D26" s="824"/>
      <c r="E26" s="824"/>
      <c r="F26" s="167" t="s">
        <v>70</v>
      </c>
      <c r="G26" s="223">
        <v>1.7</v>
      </c>
      <c r="H26" s="223">
        <v>1.1000000000000001</v>
      </c>
      <c r="I26" s="223">
        <v>1.6</v>
      </c>
      <c r="J26" s="223">
        <v>1.2</v>
      </c>
      <c r="K26" s="223">
        <v>0.7</v>
      </c>
      <c r="L26" s="223" t="s">
        <v>80</v>
      </c>
      <c r="M26" s="223" t="s">
        <v>80</v>
      </c>
      <c r="N26" s="223">
        <v>1.1000000000000001</v>
      </c>
      <c r="O26" s="223">
        <v>1.4</v>
      </c>
    </row>
    <row r="27" spans="1:15" s="9" customFormat="1" ht="16.5" customHeight="1">
      <c r="A27" s="53"/>
      <c r="B27" s="9" t="s">
        <v>101</v>
      </c>
      <c r="F27" s="167" t="s">
        <v>70</v>
      </c>
      <c r="G27" s="223">
        <v>0</v>
      </c>
      <c r="H27" s="223">
        <v>0</v>
      </c>
      <c r="I27" s="223">
        <v>0</v>
      </c>
      <c r="J27" s="223">
        <v>0</v>
      </c>
      <c r="K27" s="223">
        <v>0</v>
      </c>
      <c r="L27" s="223">
        <v>0</v>
      </c>
      <c r="M27" s="223">
        <v>0</v>
      </c>
      <c r="N27" s="223">
        <v>0</v>
      </c>
      <c r="O27" s="223">
        <v>0</v>
      </c>
    </row>
    <row r="28" spans="1:15" s="9" customFormat="1" ht="16.5" customHeight="1">
      <c r="B28" s="53" t="s">
        <v>102</v>
      </c>
      <c r="C28" s="824"/>
      <c r="D28" s="824"/>
      <c r="E28" s="824"/>
      <c r="F28" s="221" t="s">
        <v>70</v>
      </c>
      <c r="G28" s="218">
        <v>100</v>
      </c>
      <c r="H28" s="218">
        <v>100</v>
      </c>
      <c r="I28" s="218">
        <v>100</v>
      </c>
      <c r="J28" s="218">
        <v>100</v>
      </c>
      <c r="K28" s="218">
        <v>100</v>
      </c>
      <c r="L28" s="218">
        <v>100</v>
      </c>
      <c r="M28" s="218">
        <v>100</v>
      </c>
      <c r="N28" s="218">
        <v>100</v>
      </c>
      <c r="O28" s="218">
        <v>100</v>
      </c>
    </row>
    <row r="29" spans="1:15" s="9" customFormat="1" ht="3.9" customHeight="1">
      <c r="B29" s="53"/>
      <c r="C29" s="824"/>
      <c r="D29" s="824"/>
      <c r="E29" s="824"/>
      <c r="F29" s="167"/>
      <c r="G29" s="164"/>
      <c r="H29" s="164"/>
      <c r="I29" s="164"/>
      <c r="J29" s="164"/>
      <c r="K29" s="164"/>
      <c r="L29" s="164"/>
      <c r="M29" s="164"/>
      <c r="N29" s="164"/>
      <c r="O29" s="164"/>
    </row>
    <row r="30" spans="1:15" s="15" customFormat="1" ht="16.5" customHeight="1">
      <c r="A30" s="186"/>
      <c r="B30" s="12" t="s">
        <v>104</v>
      </c>
      <c r="C30" s="12"/>
      <c r="D30" s="12"/>
      <c r="E30" s="12"/>
      <c r="F30" s="224" t="s">
        <v>70</v>
      </c>
      <c r="G30" s="835">
        <v>10.8</v>
      </c>
      <c r="H30" s="835">
        <v>12.7</v>
      </c>
      <c r="I30" s="835">
        <v>10.5</v>
      </c>
      <c r="J30" s="835">
        <v>13</v>
      </c>
      <c r="K30" s="835">
        <v>14.8</v>
      </c>
      <c r="L30" s="835" t="s">
        <v>80</v>
      </c>
      <c r="M30" s="835" t="s">
        <v>80</v>
      </c>
      <c r="N30" s="835">
        <v>14</v>
      </c>
      <c r="O30" s="835">
        <v>11.8</v>
      </c>
    </row>
    <row r="31" spans="1:15" s="9" customFormat="1" ht="3.9" customHeight="1">
      <c r="A31" s="826"/>
      <c r="B31" s="154"/>
      <c r="C31" s="826"/>
      <c r="D31" s="826"/>
      <c r="E31" s="826"/>
      <c r="F31" s="167"/>
      <c r="G31" s="30"/>
      <c r="H31" s="30"/>
      <c r="I31" s="30"/>
      <c r="J31" s="30"/>
      <c r="K31" s="30"/>
      <c r="L31" s="30"/>
      <c r="M31" s="30"/>
      <c r="N31" s="30"/>
      <c r="O31" s="30"/>
    </row>
    <row r="32" spans="1:15" s="9" customFormat="1" ht="42.75" customHeight="1">
      <c r="A32" s="826" t="s">
        <v>0</v>
      </c>
      <c r="B32" s="930" t="s">
        <v>1032</v>
      </c>
      <c r="C32" s="930"/>
      <c r="D32" s="930"/>
      <c r="E32" s="930"/>
      <c r="F32" s="930"/>
      <c r="G32" s="930"/>
      <c r="H32" s="930"/>
      <c r="I32" s="930"/>
      <c r="J32" s="930"/>
      <c r="K32" s="930"/>
      <c r="L32" s="930"/>
      <c r="M32" s="930"/>
      <c r="N32" s="930"/>
      <c r="O32" s="930"/>
    </row>
    <row r="33" spans="1:15" s="9" customFormat="1" ht="30.75" customHeight="1">
      <c r="A33" s="826" t="s">
        <v>1</v>
      </c>
      <c r="B33" s="930" t="s">
        <v>675</v>
      </c>
      <c r="C33" s="927"/>
      <c r="D33" s="927"/>
      <c r="E33" s="927"/>
      <c r="F33" s="927"/>
      <c r="G33" s="927"/>
      <c r="H33" s="927"/>
      <c r="I33" s="927"/>
      <c r="J33" s="927"/>
      <c r="K33" s="927"/>
      <c r="L33" s="927"/>
      <c r="M33" s="927"/>
      <c r="N33" s="927"/>
      <c r="O33" s="927"/>
    </row>
    <row r="34" spans="1:15" s="9" customFormat="1" ht="33" customHeight="1">
      <c r="A34" s="824" t="s">
        <v>2</v>
      </c>
      <c r="B34" s="930" t="s">
        <v>1036</v>
      </c>
      <c r="C34" s="927"/>
      <c r="D34" s="927"/>
      <c r="E34" s="927"/>
      <c r="F34" s="927"/>
      <c r="G34" s="927"/>
      <c r="H34" s="927"/>
      <c r="I34" s="927"/>
      <c r="J34" s="927"/>
      <c r="K34" s="927"/>
      <c r="L34" s="927"/>
      <c r="M34" s="927"/>
      <c r="N34" s="927"/>
      <c r="O34" s="927"/>
    </row>
    <row r="35" spans="1:15" s="9" customFormat="1" ht="54" customHeight="1">
      <c r="A35" s="826" t="s">
        <v>72</v>
      </c>
      <c r="B35" s="930" t="s">
        <v>1296</v>
      </c>
      <c r="C35" s="930"/>
      <c r="D35" s="930"/>
      <c r="E35" s="930"/>
      <c r="F35" s="930"/>
      <c r="G35" s="930"/>
      <c r="H35" s="930"/>
      <c r="I35" s="930"/>
      <c r="J35" s="930"/>
      <c r="K35" s="930"/>
      <c r="L35" s="930"/>
      <c r="M35" s="930"/>
      <c r="N35" s="930"/>
      <c r="O35" s="930"/>
    </row>
    <row r="36" spans="1:15" s="9" customFormat="1" ht="16.5" customHeight="1">
      <c r="B36" s="930" t="s">
        <v>107</v>
      </c>
      <c r="C36" s="930"/>
      <c r="D36" s="930"/>
      <c r="E36" s="930"/>
      <c r="F36" s="930"/>
      <c r="G36" s="930"/>
      <c r="H36" s="930"/>
      <c r="I36" s="930"/>
      <c r="J36" s="930"/>
      <c r="K36" s="930"/>
      <c r="L36" s="930"/>
      <c r="M36" s="930"/>
      <c r="N36" s="930"/>
      <c r="O36" s="930"/>
    </row>
    <row r="37" spans="1:15" ht="16.5" customHeight="1">
      <c r="A37" s="926" t="s">
        <v>3</v>
      </c>
      <c r="B37" s="927"/>
      <c r="C37" s="927"/>
      <c r="D37" s="927" t="s">
        <v>671</v>
      </c>
      <c r="E37" s="927"/>
      <c r="F37" s="927"/>
      <c r="G37" s="927"/>
      <c r="H37" s="927"/>
      <c r="I37" s="927"/>
      <c r="J37" s="927"/>
      <c r="K37" s="927"/>
      <c r="L37" s="927"/>
      <c r="M37" s="927"/>
      <c r="N37" s="927"/>
      <c r="O37" s="927"/>
    </row>
    <row r="38" spans="1:15" ht="14.4">
      <c r="A38" s="9"/>
      <c r="B38" s="144"/>
      <c r="C38" s="225"/>
      <c r="D38" s="144"/>
      <c r="E38" s="144"/>
      <c r="F38" s="144"/>
      <c r="G38" s="70"/>
      <c r="H38" s="144"/>
      <c r="I38" s="144"/>
    </row>
    <row r="39" spans="1:15">
      <c r="A39" s="9"/>
      <c r="B39" s="9"/>
      <c r="C39" s="9"/>
      <c r="D39" s="9"/>
      <c r="E39" s="9"/>
    </row>
    <row r="40" spans="1:15">
      <c r="A40" s="9"/>
      <c r="B40" s="9"/>
      <c r="C40" s="9"/>
      <c r="D40" s="9"/>
      <c r="E40" s="9"/>
    </row>
    <row r="41" spans="1:15">
      <c r="A41" s="9"/>
      <c r="B41" s="9"/>
      <c r="C41" s="9"/>
      <c r="D41" s="9"/>
      <c r="E41" s="9"/>
    </row>
    <row r="42" spans="1:15">
      <c r="A42" s="9"/>
      <c r="B42" s="9"/>
      <c r="C42" s="9"/>
      <c r="D42" s="9"/>
      <c r="E42" s="9"/>
    </row>
    <row r="43" spans="1:15">
      <c r="A43" s="9"/>
      <c r="B43" s="9"/>
      <c r="C43" s="9"/>
      <c r="D43" s="9"/>
      <c r="E43" s="9"/>
    </row>
    <row r="44" spans="1:15">
      <c r="A44" s="9"/>
      <c r="B44" s="9"/>
      <c r="C44" s="9"/>
      <c r="D44" s="9"/>
      <c r="E44" s="9"/>
    </row>
    <row r="45" spans="1:15">
      <c r="A45" s="9"/>
      <c r="B45" s="9"/>
      <c r="C45" s="9"/>
      <c r="D45" s="9"/>
      <c r="E45" s="9"/>
    </row>
    <row r="46" spans="1:15">
      <c r="A46" s="9"/>
      <c r="B46" s="9"/>
      <c r="C46" s="9"/>
      <c r="D46" s="9"/>
      <c r="E46" s="9"/>
    </row>
    <row r="47" spans="1:15">
      <c r="A47" s="9"/>
      <c r="B47" s="9"/>
      <c r="C47" s="9"/>
      <c r="D47" s="9"/>
      <c r="E47" s="9"/>
    </row>
    <row r="48" spans="1:15">
      <c r="A48" s="9"/>
      <c r="B48" s="9"/>
      <c r="C48" s="9"/>
      <c r="D48" s="9"/>
      <c r="E48" s="9"/>
    </row>
    <row r="49" spans="1:5">
      <c r="A49" s="9"/>
      <c r="B49" s="9"/>
      <c r="C49" s="9"/>
      <c r="D49" s="9"/>
      <c r="E49" s="9"/>
    </row>
    <row r="50" spans="1:5">
      <c r="A50" s="9"/>
      <c r="B50" s="9"/>
      <c r="C50" s="9"/>
      <c r="D50" s="9"/>
      <c r="E50" s="9"/>
    </row>
    <row r="51" spans="1:5">
      <c r="A51" s="9"/>
      <c r="B51" s="9"/>
      <c r="C51" s="9"/>
      <c r="D51" s="9"/>
      <c r="E51" s="9"/>
    </row>
    <row r="52" spans="1:5">
      <c r="A52" s="9"/>
      <c r="B52" s="9"/>
      <c r="C52" s="9"/>
      <c r="D52" s="9"/>
      <c r="E52" s="9"/>
    </row>
    <row r="53" spans="1:5">
      <c r="A53" s="9"/>
      <c r="B53" s="9"/>
      <c r="C53" s="9"/>
      <c r="D53" s="9"/>
      <c r="E53" s="9"/>
    </row>
    <row r="54" spans="1:5">
      <c r="A54" s="9"/>
      <c r="B54" s="9"/>
      <c r="C54" s="9"/>
      <c r="D54" s="9"/>
      <c r="E54" s="9"/>
    </row>
    <row r="55" spans="1:5">
      <c r="A55" s="9"/>
      <c r="B55" s="9"/>
      <c r="C55" s="9"/>
      <c r="D55" s="9"/>
      <c r="E55" s="9"/>
    </row>
    <row r="56" spans="1:5">
      <c r="A56" s="9"/>
      <c r="B56" s="9"/>
      <c r="C56" s="9"/>
      <c r="D56" s="9"/>
      <c r="E56" s="9"/>
    </row>
    <row r="60" spans="1:5" ht="28.5" customHeight="1"/>
    <row r="80" spans="2:2" ht="36" customHeight="1">
      <c r="B80" s="162"/>
    </row>
    <row r="207" ht="27.75" customHeight="1"/>
  </sheetData>
  <mergeCells count="9">
    <mergeCell ref="A37:C37"/>
    <mergeCell ref="D37:O37"/>
    <mergeCell ref="E1:O1"/>
    <mergeCell ref="B33:O33"/>
    <mergeCell ref="B36:O36"/>
    <mergeCell ref="E4:O4"/>
    <mergeCell ref="B32:O32"/>
    <mergeCell ref="B35:O35"/>
    <mergeCell ref="B34:O34"/>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EA.8&amp;G
UNDER EMBARGO</oddHeader>
    <oddFooter>&amp;L&amp;8&amp;G 
&amp;"Arial,Regular"REPORT ON
GOVERNMENT
SERVICES 2017&amp;C &amp;R&amp;8&amp;G&amp;"Arial,Regular" 
HEALTH
 SECTOR OVERVIEW
&amp;"Arial,Regular"PAGE &amp;"Arial,Bold"&amp;P&amp;"Arial,Regular" of TABLE EA.8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205"/>
  <sheetViews>
    <sheetView showGridLines="0" zoomScaleNormal="100" zoomScaleSheetLayoutView="100" workbookViewId="0"/>
  </sheetViews>
  <sheetFormatPr defaultColWidth="10.7109375" defaultRowHeight="13.2"/>
  <cols>
    <col min="1" max="1" width="4.28515625" style="10" customWidth="1"/>
    <col min="2" max="3" width="3.140625" style="10" customWidth="1"/>
    <col min="4" max="4" width="7.85546875" style="10" customWidth="1"/>
    <col min="5" max="5" width="8" style="10" customWidth="1"/>
    <col min="6" max="8" width="27.7109375" style="9" customWidth="1"/>
    <col min="9" max="16384" width="10.7109375" style="10"/>
  </cols>
  <sheetData>
    <row r="1" spans="1:8" s="55" customFormat="1" ht="49.5" customHeight="1">
      <c r="A1" s="95" t="s">
        <v>28</v>
      </c>
      <c r="B1" s="144"/>
      <c r="C1" s="144"/>
      <c r="D1" s="144"/>
      <c r="E1" s="971" t="s">
        <v>1354</v>
      </c>
      <c r="F1" s="971"/>
      <c r="G1" s="971"/>
      <c r="H1" s="971"/>
    </row>
    <row r="2" spans="1:8" ht="16.5" customHeight="1">
      <c r="A2" s="27"/>
      <c r="B2" s="27"/>
      <c r="C2" s="27"/>
      <c r="D2" s="27"/>
      <c r="E2" s="800"/>
      <c r="F2" s="83" t="s">
        <v>13</v>
      </c>
      <c r="G2" s="83" t="s">
        <v>120</v>
      </c>
      <c r="H2" s="83" t="s">
        <v>13</v>
      </c>
    </row>
    <row r="3" spans="1:8" ht="16.5" customHeight="1">
      <c r="A3" s="12"/>
      <c r="B3" s="12"/>
      <c r="C3" s="12"/>
      <c r="D3" s="12"/>
      <c r="E3" s="12"/>
      <c r="F3" s="11" t="s">
        <v>70</v>
      </c>
      <c r="G3" s="226" t="s">
        <v>121</v>
      </c>
      <c r="H3" s="11" t="s">
        <v>92</v>
      </c>
    </row>
    <row r="4" spans="1:8" ht="16.5" customHeight="1">
      <c r="A4" s="55"/>
      <c r="B4" s="55"/>
      <c r="C4" s="55"/>
      <c r="D4" s="57"/>
      <c r="E4" s="734"/>
      <c r="F4" s="204"/>
      <c r="G4" s="227"/>
      <c r="H4" s="204"/>
    </row>
    <row r="5" spans="1:8" ht="16.5" customHeight="1">
      <c r="A5" s="55" t="s">
        <v>630</v>
      </c>
      <c r="B5" s="55"/>
      <c r="C5" s="55"/>
      <c r="D5" s="55"/>
      <c r="E5" s="734"/>
      <c r="F5" s="200"/>
      <c r="G5" s="29"/>
      <c r="H5" s="228"/>
    </row>
    <row r="6" spans="1:8" ht="16.5" customHeight="1">
      <c r="A6" s="111" t="s">
        <v>122</v>
      </c>
      <c r="B6" s="870"/>
      <c r="C6" s="734"/>
      <c r="D6" s="734"/>
      <c r="E6" s="9"/>
      <c r="F6" s="287">
        <v>4.8</v>
      </c>
      <c r="G6" s="287">
        <v>0.1</v>
      </c>
      <c r="H6" s="455">
        <v>10329</v>
      </c>
    </row>
    <row r="7" spans="1:8" ht="16.5" customHeight="1">
      <c r="A7" s="111" t="s">
        <v>123</v>
      </c>
      <c r="B7" s="870"/>
      <c r="C7" s="734"/>
      <c r="D7" s="734"/>
      <c r="E7" s="734"/>
      <c r="F7" s="287">
        <v>5</v>
      </c>
      <c r="G7" s="287">
        <v>0.2</v>
      </c>
      <c r="H7" s="455">
        <v>2441</v>
      </c>
    </row>
    <row r="8" spans="1:8" ht="16.5" customHeight="1">
      <c r="A8" s="111" t="s">
        <v>124</v>
      </c>
      <c r="B8" s="870"/>
      <c r="C8" s="734"/>
      <c r="D8" s="734"/>
      <c r="E8" s="734"/>
      <c r="F8" s="287">
        <v>5.2</v>
      </c>
      <c r="G8" s="287">
        <v>0.3</v>
      </c>
      <c r="H8" s="455">
        <v>1340</v>
      </c>
    </row>
    <row r="9" spans="1:8" ht="16.5" customHeight="1">
      <c r="A9" s="50" t="s">
        <v>125</v>
      </c>
      <c r="B9" s="870"/>
      <c r="C9" s="734"/>
      <c r="D9" s="734"/>
      <c r="E9" s="734"/>
      <c r="F9" s="287">
        <v>6</v>
      </c>
      <c r="G9" s="287">
        <v>0.7</v>
      </c>
      <c r="H9" s="455">
        <v>276</v>
      </c>
    </row>
    <row r="10" spans="1:8" ht="16.5" customHeight="1">
      <c r="A10" s="50" t="s">
        <v>126</v>
      </c>
      <c r="B10" s="870"/>
      <c r="C10" s="734"/>
      <c r="D10" s="734"/>
      <c r="E10" s="734"/>
      <c r="F10" s="287">
        <v>9.1</v>
      </c>
      <c r="G10" s="287">
        <v>1</v>
      </c>
      <c r="H10" s="455">
        <v>276</v>
      </c>
    </row>
    <row r="11" spans="1:8" ht="16.5" customHeight="1">
      <c r="A11" s="86" t="s">
        <v>1321</v>
      </c>
      <c r="B11" s="734"/>
      <c r="C11" s="734"/>
      <c r="D11" s="734"/>
      <c r="E11" s="734"/>
      <c r="F11" s="287"/>
      <c r="G11" s="287"/>
      <c r="H11" s="455"/>
    </row>
    <row r="12" spans="1:8" ht="16.5" customHeight="1">
      <c r="A12" s="111" t="s">
        <v>127</v>
      </c>
      <c r="B12" s="870"/>
      <c r="C12" s="734"/>
      <c r="D12" s="734"/>
      <c r="E12" s="734"/>
      <c r="F12" s="287">
        <v>6.6</v>
      </c>
      <c r="G12" s="287">
        <v>0.3</v>
      </c>
      <c r="H12" s="455">
        <v>2317</v>
      </c>
    </row>
    <row r="13" spans="1:8" ht="16.5" customHeight="1">
      <c r="A13" s="111" t="s">
        <v>128</v>
      </c>
      <c r="B13" s="870"/>
      <c r="C13" s="734"/>
      <c r="D13" s="734"/>
      <c r="E13" s="734"/>
      <c r="F13" s="287">
        <v>5.5</v>
      </c>
      <c r="G13" s="287">
        <v>0.3</v>
      </c>
      <c r="H13" s="455">
        <v>1520</v>
      </c>
    </row>
    <row r="14" spans="1:8" ht="16.5" customHeight="1">
      <c r="A14" s="111" t="s">
        <v>129</v>
      </c>
      <c r="B14" s="870"/>
      <c r="C14" s="734"/>
      <c r="D14" s="734"/>
      <c r="E14" s="734"/>
      <c r="F14" s="287">
        <v>5.2</v>
      </c>
      <c r="G14" s="287">
        <v>0.3</v>
      </c>
      <c r="H14" s="455">
        <v>1520</v>
      </c>
    </row>
    <row r="15" spans="1:8" ht="16.5" customHeight="1">
      <c r="A15" s="111" t="s">
        <v>130</v>
      </c>
      <c r="B15" s="870"/>
      <c r="C15" s="734"/>
      <c r="D15" s="734"/>
      <c r="E15" s="734"/>
      <c r="F15" s="287">
        <v>5.2</v>
      </c>
      <c r="G15" s="287">
        <v>0.2</v>
      </c>
      <c r="H15" s="455">
        <v>1582</v>
      </c>
    </row>
    <row r="16" spans="1:8" ht="16.5" customHeight="1">
      <c r="A16" s="111" t="s">
        <v>131</v>
      </c>
      <c r="B16" s="870"/>
      <c r="C16" s="734"/>
      <c r="D16" s="734"/>
      <c r="E16" s="734"/>
      <c r="F16" s="287">
        <v>4.9000000000000004</v>
      </c>
      <c r="G16" s="287">
        <v>0.2</v>
      </c>
      <c r="H16" s="455">
        <v>1450</v>
      </c>
    </row>
    <row r="17" spans="1:8" ht="16.5" customHeight="1">
      <c r="A17" s="111" t="s">
        <v>132</v>
      </c>
      <c r="B17" s="870"/>
      <c r="C17" s="734"/>
      <c r="D17" s="734"/>
      <c r="E17" s="734"/>
      <c r="F17" s="287">
        <v>4.7</v>
      </c>
      <c r="G17" s="287">
        <v>0.2</v>
      </c>
      <c r="H17" s="455">
        <v>1452</v>
      </c>
    </row>
    <row r="18" spans="1:8" ht="16.5" customHeight="1">
      <c r="A18" s="111" t="s">
        <v>133</v>
      </c>
      <c r="B18" s="870"/>
      <c r="C18" s="734"/>
      <c r="D18" s="734"/>
      <c r="E18" s="734"/>
      <c r="F18" s="287">
        <v>4.3</v>
      </c>
      <c r="G18" s="287">
        <v>0.2</v>
      </c>
      <c r="H18" s="455">
        <v>1339</v>
      </c>
    </row>
    <row r="19" spans="1:8" ht="16.5" customHeight="1">
      <c r="A19" s="111" t="s">
        <v>134</v>
      </c>
      <c r="B19" s="870"/>
      <c r="C19" s="734"/>
      <c r="D19" s="734"/>
      <c r="E19" s="734"/>
      <c r="F19" s="287">
        <v>4.4000000000000004</v>
      </c>
      <c r="G19" s="287">
        <v>0.2</v>
      </c>
      <c r="H19" s="455">
        <v>1306</v>
      </c>
    </row>
    <row r="20" spans="1:8" ht="16.5" customHeight="1">
      <c r="A20" s="111" t="s">
        <v>135</v>
      </c>
      <c r="B20" s="870"/>
      <c r="C20" s="734"/>
      <c r="D20" s="734"/>
      <c r="E20" s="734"/>
      <c r="F20" s="287">
        <v>3.9</v>
      </c>
      <c r="G20" s="287">
        <v>0.2</v>
      </c>
      <c r="H20" s="455">
        <v>1173</v>
      </c>
    </row>
    <row r="21" spans="1:8" ht="16.5" customHeight="1">
      <c r="A21" s="111" t="s">
        <v>136</v>
      </c>
      <c r="B21" s="870"/>
      <c r="C21" s="734"/>
      <c r="D21" s="734"/>
      <c r="E21" s="734"/>
      <c r="F21" s="287">
        <v>3.8</v>
      </c>
      <c r="G21" s="287">
        <v>0.2</v>
      </c>
      <c r="H21" s="455">
        <v>987</v>
      </c>
    </row>
    <row r="22" spans="1:8" ht="16.5" customHeight="1">
      <c r="A22" s="194" t="s">
        <v>457</v>
      </c>
      <c r="B22" s="229"/>
      <c r="C22" s="230"/>
      <c r="D22" s="230"/>
      <c r="E22" s="230"/>
      <c r="F22" s="873">
        <v>4.9000000000000004</v>
      </c>
      <c r="G22" s="873">
        <v>0.1</v>
      </c>
      <c r="H22" s="874">
        <v>14729</v>
      </c>
    </row>
    <row r="23" spans="1:8" ht="3.75" customHeight="1">
      <c r="A23" s="96"/>
      <c r="B23" s="870"/>
      <c r="C23" s="870"/>
      <c r="D23" s="870"/>
      <c r="E23" s="870"/>
      <c r="F23" s="870"/>
      <c r="G23" s="870"/>
      <c r="H23" s="870"/>
    </row>
    <row r="24" spans="1:8" ht="16.5" customHeight="1">
      <c r="A24" s="18" t="s">
        <v>113</v>
      </c>
      <c r="B24" s="957" t="s">
        <v>115</v>
      </c>
      <c r="C24" s="957"/>
      <c r="D24" s="957"/>
      <c r="E24" s="957"/>
      <c r="F24" s="957"/>
      <c r="G24" s="957"/>
      <c r="H24" s="957"/>
    </row>
    <row r="25" spans="1:8" ht="41.25" customHeight="1">
      <c r="A25" s="18" t="s">
        <v>114</v>
      </c>
      <c r="B25" s="972" t="s">
        <v>1318</v>
      </c>
      <c r="C25" s="972"/>
      <c r="D25" s="972"/>
      <c r="E25" s="972"/>
      <c r="F25" s="972"/>
      <c r="G25" s="972"/>
      <c r="H25" s="972"/>
    </row>
    <row r="26" spans="1:8" ht="30.75" customHeight="1">
      <c r="A26" s="18" t="s">
        <v>2</v>
      </c>
      <c r="B26" s="957" t="s">
        <v>1319</v>
      </c>
      <c r="C26" s="957"/>
      <c r="D26" s="957"/>
      <c r="E26" s="957"/>
      <c r="F26" s="957"/>
      <c r="G26" s="957"/>
      <c r="H26" s="957"/>
    </row>
    <row r="27" spans="1:8" s="9" customFormat="1" ht="30.75" customHeight="1">
      <c r="A27" s="754" t="s">
        <v>72</v>
      </c>
      <c r="B27" s="973" t="s">
        <v>1036</v>
      </c>
      <c r="C27" s="973"/>
      <c r="D27" s="973"/>
      <c r="E27" s="973"/>
      <c r="F27" s="973"/>
      <c r="G27" s="973"/>
      <c r="H27" s="973"/>
    </row>
    <row r="28" spans="1:8" ht="42.75" customHeight="1">
      <c r="A28" s="17" t="s">
        <v>118</v>
      </c>
      <c r="B28" s="957" t="s">
        <v>1320</v>
      </c>
      <c r="C28" s="957"/>
      <c r="D28" s="957"/>
      <c r="E28" s="957"/>
      <c r="F28" s="957"/>
      <c r="G28" s="957"/>
      <c r="H28" s="957"/>
    </row>
    <row r="29" spans="1:8" ht="30.75" customHeight="1">
      <c r="A29" s="17" t="s">
        <v>75</v>
      </c>
      <c r="B29" s="957" t="s">
        <v>433</v>
      </c>
      <c r="C29" s="957"/>
      <c r="D29" s="957"/>
      <c r="E29" s="957"/>
      <c r="F29" s="957"/>
      <c r="G29" s="957"/>
      <c r="H29" s="957"/>
    </row>
    <row r="30" spans="1:8" ht="16.5" customHeight="1">
      <c r="A30" s="16" t="s">
        <v>3</v>
      </c>
      <c r="B30" s="18"/>
      <c r="C30" s="18"/>
      <c r="D30" s="957" t="s">
        <v>137</v>
      </c>
      <c r="E30" s="957"/>
      <c r="F30" s="957"/>
      <c r="G30" s="957"/>
      <c r="H30" s="957"/>
    </row>
    <row r="58" ht="28.5" customHeight="1"/>
    <row r="78" spans="2:2" ht="36" customHeight="1">
      <c r="B78" s="162"/>
    </row>
    <row r="205" ht="27.75" customHeight="1"/>
  </sheetData>
  <mergeCells count="8">
    <mergeCell ref="B28:H28"/>
    <mergeCell ref="B29:H29"/>
    <mergeCell ref="D30:H30"/>
    <mergeCell ref="E1:H1"/>
    <mergeCell ref="B24:H24"/>
    <mergeCell ref="B25:H25"/>
    <mergeCell ref="B26:H26"/>
    <mergeCell ref="B27:H27"/>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EA.9&amp;G
UNDER EMBARGO</oddHeader>
    <oddFooter>&amp;L&amp;8&amp;G 
&amp;"Arial,Regular"REPORT ON
GOVERNMENT
SERVICES 2017&amp;C &amp;R&amp;8&amp;G&amp;"Arial,Regular" 
HEALTH
 SECTOR OVERVIEW
&amp;"Arial,Regular"PAGE &amp;"Arial,Bold"&amp;P&amp;"Arial,Regular" of TABLE EA.9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S224"/>
  <sheetViews>
    <sheetView showGridLines="0" zoomScaleNormal="100" zoomScaleSheetLayoutView="100" workbookViewId="0"/>
  </sheetViews>
  <sheetFormatPr defaultColWidth="9.28515625" defaultRowHeight="16.5" customHeight="1"/>
  <cols>
    <col min="1" max="1" width="4.28515625" style="96" customWidth="1"/>
    <col min="2" max="3" width="3.140625" style="96" customWidth="1"/>
    <col min="4" max="4" width="7.85546875" style="96" customWidth="1"/>
    <col min="5" max="5" width="2.85546875" style="96" customWidth="1"/>
    <col min="6" max="6" width="6.28515625" style="144" customWidth="1"/>
    <col min="7" max="7" width="7.28515625" style="247" customWidth="1"/>
    <col min="8" max="9" width="8.85546875" style="247" customWidth="1"/>
    <col min="10" max="10" width="8.7109375" style="247" customWidth="1"/>
    <col min="11" max="11" width="8" style="247" customWidth="1"/>
    <col min="12" max="12" width="8.7109375" style="247" customWidth="1"/>
    <col min="13" max="13" width="9.28515625" style="247" customWidth="1"/>
    <col min="14" max="14" width="12" style="247" customWidth="1"/>
    <col min="15" max="15" width="9.85546875" style="247" customWidth="1"/>
    <col min="16" max="16384" width="9.28515625" style="96"/>
  </cols>
  <sheetData>
    <row r="1" spans="1:15" s="87" customFormat="1" ht="33.75" customHeight="1">
      <c r="A1" s="84" t="s">
        <v>29</v>
      </c>
      <c r="B1" s="836"/>
      <c r="C1" s="836"/>
      <c r="D1" s="836"/>
      <c r="E1" s="975" t="s">
        <v>908</v>
      </c>
      <c r="F1" s="975"/>
      <c r="G1" s="975"/>
      <c r="H1" s="975"/>
      <c r="I1" s="975"/>
      <c r="J1" s="975"/>
      <c r="K1" s="975"/>
      <c r="L1" s="975"/>
      <c r="M1" s="975"/>
      <c r="N1" s="975"/>
      <c r="O1" s="975"/>
    </row>
    <row r="2" spans="1:15" s="87" customFormat="1" ht="16.5" customHeight="1">
      <c r="A2" s="385"/>
      <c r="B2" s="385"/>
      <c r="C2" s="385"/>
      <c r="D2" s="385"/>
      <c r="E2" s="386"/>
      <c r="F2" s="817" t="s">
        <v>4</v>
      </c>
      <c r="G2" s="38" t="s">
        <v>5</v>
      </c>
      <c r="H2" s="38" t="s">
        <v>6</v>
      </c>
      <c r="I2" s="38" t="s">
        <v>7</v>
      </c>
      <c r="J2" s="38" t="s">
        <v>8</v>
      </c>
      <c r="K2" s="38" t="s">
        <v>9</v>
      </c>
      <c r="L2" s="38" t="s">
        <v>10</v>
      </c>
      <c r="M2" s="38" t="s">
        <v>11</v>
      </c>
      <c r="N2" s="38" t="s">
        <v>909</v>
      </c>
      <c r="O2" s="38" t="s">
        <v>13</v>
      </c>
    </row>
    <row r="3" spans="1:15" s="87" customFormat="1" ht="16.5" customHeight="1">
      <c r="A3" s="233" t="s">
        <v>138</v>
      </c>
      <c r="B3" s="234"/>
      <c r="C3" s="234"/>
      <c r="D3" s="234"/>
      <c r="E3" s="234"/>
      <c r="F3" s="200"/>
      <c r="G3" s="234"/>
      <c r="H3" s="235"/>
      <c r="I3" s="235"/>
      <c r="J3" s="235"/>
      <c r="K3" s="235"/>
      <c r="L3" s="235"/>
      <c r="M3" s="235"/>
      <c r="N3" s="235"/>
      <c r="O3" s="235"/>
    </row>
    <row r="4" spans="1:15" s="87" customFormat="1" ht="16.5" customHeight="1">
      <c r="A4" s="809" t="s">
        <v>139</v>
      </c>
      <c r="B4" s="264"/>
      <c r="C4" s="300"/>
      <c r="D4" s="300"/>
      <c r="E4" s="279"/>
      <c r="F4" s="221"/>
      <c r="G4" s="976"/>
      <c r="H4" s="976"/>
      <c r="I4" s="976"/>
      <c r="J4" s="976"/>
      <c r="K4" s="976"/>
      <c r="L4" s="976"/>
      <c r="M4" s="976"/>
      <c r="N4" s="976"/>
      <c r="O4" s="976"/>
    </row>
    <row r="5" spans="1:15" s="87" customFormat="1" ht="16.5" customHeight="1">
      <c r="A5" s="811" t="s">
        <v>140</v>
      </c>
      <c r="B5" s="84"/>
      <c r="C5" s="826"/>
      <c r="D5" s="826"/>
      <c r="E5" s="826"/>
      <c r="F5" s="167" t="s">
        <v>70</v>
      </c>
      <c r="G5" s="63">
        <v>1.8</v>
      </c>
      <c r="H5" s="63">
        <v>1.5</v>
      </c>
      <c r="I5" s="63">
        <v>3.1</v>
      </c>
      <c r="J5" s="63">
        <v>1.4</v>
      </c>
      <c r="K5" s="63">
        <v>2.2999999999999998</v>
      </c>
      <c r="L5" s="63">
        <v>2.1</v>
      </c>
      <c r="M5" s="63">
        <v>1.1000000000000001</v>
      </c>
      <c r="N5" s="451">
        <v>0</v>
      </c>
      <c r="O5" s="63">
        <v>2</v>
      </c>
    </row>
    <row r="6" spans="1:15" s="87" customFormat="1" ht="16.5" customHeight="1">
      <c r="A6" s="811" t="s">
        <v>460</v>
      </c>
      <c r="B6" s="84"/>
      <c r="C6" s="826"/>
      <c r="D6" s="826"/>
      <c r="E6" s="826"/>
      <c r="F6" s="51" t="s">
        <v>121</v>
      </c>
      <c r="G6" s="63">
        <v>0.7</v>
      </c>
      <c r="H6" s="63">
        <v>0.6</v>
      </c>
      <c r="I6" s="63">
        <v>1.4</v>
      </c>
      <c r="J6" s="63">
        <v>0.6</v>
      </c>
      <c r="K6" s="63">
        <v>0.9</v>
      </c>
      <c r="L6" s="63">
        <v>1.2</v>
      </c>
      <c r="M6" s="63">
        <v>0.7</v>
      </c>
      <c r="N6" s="451">
        <v>0</v>
      </c>
      <c r="O6" s="63">
        <v>0.4</v>
      </c>
    </row>
    <row r="7" spans="1:15" s="87" customFormat="1" ht="16.5" customHeight="1">
      <c r="A7" s="811" t="s">
        <v>141</v>
      </c>
      <c r="B7" s="84"/>
      <c r="C7" s="826"/>
      <c r="D7" s="826"/>
      <c r="E7" s="826"/>
      <c r="F7" s="167" t="s">
        <v>70</v>
      </c>
      <c r="G7" s="63">
        <v>37.6</v>
      </c>
      <c r="H7" s="63">
        <v>37.5</v>
      </c>
      <c r="I7" s="63">
        <v>35.700000000000003</v>
      </c>
      <c r="J7" s="63">
        <v>35.6</v>
      </c>
      <c r="K7" s="63">
        <v>36.9</v>
      </c>
      <c r="L7" s="63">
        <v>35.200000000000003</v>
      </c>
      <c r="M7" s="63">
        <v>39.799999999999997</v>
      </c>
      <c r="N7" s="63">
        <v>36.799999999999997</v>
      </c>
      <c r="O7" s="63">
        <v>36.9</v>
      </c>
    </row>
    <row r="8" spans="1:15" s="87" customFormat="1" ht="16.5" customHeight="1">
      <c r="A8" s="811" t="s">
        <v>460</v>
      </c>
      <c r="B8" s="84"/>
      <c r="C8" s="826"/>
      <c r="D8" s="826"/>
      <c r="E8" s="826"/>
      <c r="F8" s="51" t="s">
        <v>121</v>
      </c>
      <c r="G8" s="63">
        <v>2.4</v>
      </c>
      <c r="H8" s="63">
        <v>2.6</v>
      </c>
      <c r="I8" s="63">
        <v>2.5</v>
      </c>
      <c r="J8" s="63">
        <v>3.2</v>
      </c>
      <c r="K8" s="63">
        <v>2.5</v>
      </c>
      <c r="L8" s="63">
        <v>3.3</v>
      </c>
      <c r="M8" s="63">
        <v>3</v>
      </c>
      <c r="N8" s="63">
        <v>19.399999999999999</v>
      </c>
      <c r="O8" s="63">
        <v>1.2</v>
      </c>
    </row>
    <row r="9" spans="1:15" s="87" customFormat="1" ht="16.5" customHeight="1">
      <c r="A9" s="811" t="s">
        <v>142</v>
      </c>
      <c r="B9" s="84"/>
      <c r="C9" s="826"/>
      <c r="D9" s="826"/>
      <c r="E9" s="826"/>
      <c r="F9" s="167" t="s">
        <v>70</v>
      </c>
      <c r="G9" s="63">
        <v>37.1</v>
      </c>
      <c r="H9" s="63">
        <v>36.5</v>
      </c>
      <c r="I9" s="63">
        <v>36.1</v>
      </c>
      <c r="J9" s="63">
        <v>37.4</v>
      </c>
      <c r="K9" s="63">
        <v>37.1</v>
      </c>
      <c r="L9" s="63">
        <v>36.200000000000003</v>
      </c>
      <c r="M9" s="63">
        <v>34.200000000000003</v>
      </c>
      <c r="N9" s="63">
        <v>30.4</v>
      </c>
      <c r="O9" s="63">
        <v>36.700000000000003</v>
      </c>
    </row>
    <row r="10" spans="1:15" s="87" customFormat="1" ht="16.5" customHeight="1">
      <c r="A10" s="811" t="s">
        <v>460</v>
      </c>
      <c r="B10" s="84"/>
      <c r="C10" s="826"/>
      <c r="D10" s="826"/>
      <c r="E10" s="826"/>
      <c r="F10" s="51" t="s">
        <v>121</v>
      </c>
      <c r="G10" s="63">
        <v>2.4</v>
      </c>
      <c r="H10" s="63">
        <v>2.2999999999999998</v>
      </c>
      <c r="I10" s="63">
        <v>2.5</v>
      </c>
      <c r="J10" s="63">
        <v>3</v>
      </c>
      <c r="K10" s="63">
        <v>2.6</v>
      </c>
      <c r="L10" s="63">
        <v>3.1</v>
      </c>
      <c r="M10" s="63">
        <v>2.8</v>
      </c>
      <c r="N10" s="63">
        <v>11.2</v>
      </c>
      <c r="O10" s="63">
        <v>1.2</v>
      </c>
    </row>
    <row r="11" spans="1:15" s="87" customFormat="1" ht="16.5" customHeight="1">
      <c r="A11" s="811" t="s">
        <v>143</v>
      </c>
      <c r="B11" s="84"/>
      <c r="C11" s="826"/>
      <c r="D11" s="826"/>
      <c r="E11" s="826"/>
      <c r="F11" s="167" t="s">
        <v>70</v>
      </c>
      <c r="G11" s="63">
        <v>23.4</v>
      </c>
      <c r="H11" s="63">
        <v>24.5</v>
      </c>
      <c r="I11" s="63">
        <v>25</v>
      </c>
      <c r="J11" s="63">
        <v>25.6</v>
      </c>
      <c r="K11" s="63">
        <v>23.7</v>
      </c>
      <c r="L11" s="63">
        <v>26.5</v>
      </c>
      <c r="M11" s="63">
        <v>24.8</v>
      </c>
      <c r="N11" s="63">
        <v>32.799999999999997</v>
      </c>
      <c r="O11" s="63">
        <v>24.4</v>
      </c>
    </row>
    <row r="12" spans="1:15" s="87" customFormat="1" ht="16.5" customHeight="1">
      <c r="A12" s="811" t="s">
        <v>460</v>
      </c>
      <c r="B12" s="84"/>
      <c r="C12" s="826"/>
      <c r="D12" s="826"/>
      <c r="E12" s="826"/>
      <c r="F12" s="51" t="s">
        <v>121</v>
      </c>
      <c r="G12" s="63">
        <v>2.2000000000000002</v>
      </c>
      <c r="H12" s="63">
        <v>2.4</v>
      </c>
      <c r="I12" s="63">
        <v>2.4</v>
      </c>
      <c r="J12" s="63">
        <v>3.2</v>
      </c>
      <c r="K12" s="63">
        <v>2.2000000000000002</v>
      </c>
      <c r="L12" s="63">
        <v>3.2</v>
      </c>
      <c r="M12" s="63">
        <v>2.5</v>
      </c>
      <c r="N12" s="63">
        <v>17.899999999999999</v>
      </c>
      <c r="O12" s="63">
        <v>1.1000000000000001</v>
      </c>
    </row>
    <row r="13" spans="1:15" s="87" customFormat="1" ht="16.5" customHeight="1">
      <c r="A13" s="809" t="s">
        <v>914</v>
      </c>
      <c r="B13" s="264"/>
      <c r="C13" s="300"/>
      <c r="D13" s="300"/>
      <c r="E13" s="279"/>
      <c r="F13" s="221"/>
      <c r="G13" s="976"/>
      <c r="H13" s="976"/>
      <c r="I13" s="976"/>
      <c r="J13" s="976"/>
      <c r="K13" s="976"/>
      <c r="L13" s="976"/>
      <c r="M13" s="976"/>
      <c r="N13" s="976"/>
      <c r="O13" s="976"/>
    </row>
    <row r="14" spans="1:15" s="87" customFormat="1" ht="16.5" customHeight="1">
      <c r="A14" s="811" t="s">
        <v>140</v>
      </c>
      <c r="B14" s="84"/>
      <c r="C14" s="826"/>
      <c r="D14" s="826"/>
      <c r="E14" s="826"/>
      <c r="F14" s="167" t="s">
        <v>70</v>
      </c>
      <c r="G14" s="63">
        <v>1.9</v>
      </c>
      <c r="H14" s="63">
        <v>1.5</v>
      </c>
      <c r="I14" s="63">
        <v>1.8</v>
      </c>
      <c r="J14" s="63">
        <v>1.3</v>
      </c>
      <c r="K14" s="63">
        <v>1.3</v>
      </c>
      <c r="L14" s="63">
        <v>1</v>
      </c>
      <c r="M14" s="63">
        <v>0.6</v>
      </c>
      <c r="N14" s="63">
        <v>2.2999999999999998</v>
      </c>
      <c r="O14" s="63">
        <v>1.6</v>
      </c>
    </row>
    <row r="15" spans="1:15" s="87" customFormat="1" ht="16.5" customHeight="1">
      <c r="A15" s="811" t="s">
        <v>460</v>
      </c>
      <c r="B15" s="84"/>
      <c r="C15" s="826"/>
      <c r="D15" s="826"/>
      <c r="E15" s="826"/>
      <c r="F15" s="51" t="s">
        <v>121</v>
      </c>
      <c r="G15" s="63">
        <v>0.5</v>
      </c>
      <c r="H15" s="63">
        <v>0.6</v>
      </c>
      <c r="I15" s="63">
        <v>0.5</v>
      </c>
      <c r="J15" s="63">
        <v>0.5</v>
      </c>
      <c r="K15" s="63">
        <v>0.5</v>
      </c>
      <c r="L15" s="63">
        <v>0.6</v>
      </c>
      <c r="M15" s="63">
        <v>0.4</v>
      </c>
      <c r="N15" s="63">
        <v>1.1000000000000001</v>
      </c>
      <c r="O15" s="63">
        <v>0.2</v>
      </c>
    </row>
    <row r="16" spans="1:15" s="87" customFormat="1" ht="16.5" customHeight="1">
      <c r="A16" s="811" t="s">
        <v>141</v>
      </c>
      <c r="B16" s="84"/>
      <c r="C16" s="826"/>
      <c r="D16" s="826"/>
      <c r="E16" s="826"/>
      <c r="F16" s="167" t="s">
        <v>70</v>
      </c>
      <c r="G16" s="63">
        <v>36.9</v>
      </c>
      <c r="H16" s="63">
        <v>37.5</v>
      </c>
      <c r="I16" s="63">
        <v>33.6</v>
      </c>
      <c r="J16" s="63">
        <v>33.1</v>
      </c>
      <c r="K16" s="63">
        <v>33.1</v>
      </c>
      <c r="L16" s="63">
        <v>35.700000000000003</v>
      </c>
      <c r="M16" s="63">
        <v>36.4</v>
      </c>
      <c r="N16" s="63">
        <v>34.9</v>
      </c>
      <c r="O16" s="63">
        <v>35.700000000000003</v>
      </c>
    </row>
    <row r="17" spans="1:15" s="87" customFormat="1" ht="16.5" customHeight="1">
      <c r="A17" s="811" t="s">
        <v>460</v>
      </c>
      <c r="B17" s="84"/>
      <c r="C17" s="826"/>
      <c r="D17" s="826"/>
      <c r="E17" s="826"/>
      <c r="F17" s="51" t="s">
        <v>121</v>
      </c>
      <c r="G17" s="63">
        <v>1.6</v>
      </c>
      <c r="H17" s="63">
        <v>1.8</v>
      </c>
      <c r="I17" s="63">
        <v>2</v>
      </c>
      <c r="J17" s="63">
        <v>1.8</v>
      </c>
      <c r="K17" s="63">
        <v>1.8</v>
      </c>
      <c r="L17" s="63">
        <v>2.1</v>
      </c>
      <c r="M17" s="63">
        <v>2.8</v>
      </c>
      <c r="N17" s="63">
        <v>3</v>
      </c>
      <c r="O17" s="63">
        <v>0.9</v>
      </c>
    </row>
    <row r="18" spans="1:15" s="87" customFormat="1" ht="16.5" customHeight="1">
      <c r="A18" s="811" t="s">
        <v>142</v>
      </c>
      <c r="B18" s="84"/>
      <c r="C18" s="826"/>
      <c r="D18" s="826"/>
      <c r="E18" s="826"/>
      <c r="F18" s="167" t="s">
        <v>70</v>
      </c>
      <c r="G18" s="63">
        <v>35</v>
      </c>
      <c r="H18" s="63">
        <v>35.5</v>
      </c>
      <c r="I18" s="63">
        <v>34.700000000000003</v>
      </c>
      <c r="J18" s="63">
        <v>37.299999999999997</v>
      </c>
      <c r="K18" s="63">
        <v>36.5</v>
      </c>
      <c r="L18" s="63">
        <v>36</v>
      </c>
      <c r="M18" s="63">
        <v>37.799999999999997</v>
      </c>
      <c r="N18" s="63">
        <v>34.9</v>
      </c>
      <c r="O18" s="63">
        <v>35.5</v>
      </c>
    </row>
    <row r="19" spans="1:15" s="87" customFormat="1" ht="16.5" customHeight="1">
      <c r="A19" s="811" t="s">
        <v>460</v>
      </c>
      <c r="B19" s="84"/>
      <c r="C19" s="826"/>
      <c r="D19" s="826"/>
      <c r="E19" s="826"/>
      <c r="F19" s="51" t="s">
        <v>121</v>
      </c>
      <c r="G19" s="63">
        <v>1.5</v>
      </c>
      <c r="H19" s="63">
        <v>1.8</v>
      </c>
      <c r="I19" s="63">
        <v>1.7</v>
      </c>
      <c r="J19" s="63">
        <v>1.9</v>
      </c>
      <c r="K19" s="63">
        <v>1.8</v>
      </c>
      <c r="L19" s="63">
        <v>1.9</v>
      </c>
      <c r="M19" s="63">
        <v>2.2000000000000002</v>
      </c>
      <c r="N19" s="63">
        <v>3.4</v>
      </c>
      <c r="O19" s="63">
        <v>0.7</v>
      </c>
    </row>
    <row r="20" spans="1:15" s="87" customFormat="1" ht="16.5" customHeight="1">
      <c r="A20" s="811" t="s">
        <v>143</v>
      </c>
      <c r="B20" s="84"/>
      <c r="C20" s="826"/>
      <c r="D20" s="826"/>
      <c r="E20" s="826"/>
      <c r="F20" s="167" t="s">
        <v>70</v>
      </c>
      <c r="G20" s="63">
        <v>26.2</v>
      </c>
      <c r="H20" s="63">
        <v>25.6</v>
      </c>
      <c r="I20" s="63">
        <v>30</v>
      </c>
      <c r="J20" s="63">
        <v>28.2</v>
      </c>
      <c r="K20" s="63">
        <v>29.2</v>
      </c>
      <c r="L20" s="63">
        <v>27.2</v>
      </c>
      <c r="M20" s="63">
        <v>25.2</v>
      </c>
      <c r="N20" s="63">
        <v>27.9</v>
      </c>
      <c r="O20" s="63">
        <v>27.2</v>
      </c>
    </row>
    <row r="21" spans="1:15" s="87" customFormat="1" ht="16.5" customHeight="1">
      <c r="A21" s="811" t="s">
        <v>460</v>
      </c>
      <c r="B21" s="84"/>
      <c r="C21" s="826"/>
      <c r="D21" s="826"/>
      <c r="E21" s="826"/>
      <c r="F21" s="51" t="s">
        <v>121</v>
      </c>
      <c r="G21" s="63">
        <v>1.6</v>
      </c>
      <c r="H21" s="63">
        <v>1.8</v>
      </c>
      <c r="I21" s="63">
        <v>1.6</v>
      </c>
      <c r="J21" s="63">
        <v>2</v>
      </c>
      <c r="K21" s="63">
        <v>1.8</v>
      </c>
      <c r="L21" s="63">
        <v>2.2999999999999998</v>
      </c>
      <c r="M21" s="63">
        <v>2.2000000000000002</v>
      </c>
      <c r="N21" s="63">
        <v>2.7</v>
      </c>
      <c r="O21" s="63">
        <v>0.8</v>
      </c>
    </row>
    <row r="22" spans="1:15" s="87" customFormat="1" ht="16.5" customHeight="1">
      <c r="A22" s="809" t="s">
        <v>1092</v>
      </c>
      <c r="B22" s="264"/>
      <c r="C22" s="300"/>
      <c r="D22" s="300"/>
      <c r="E22" s="279"/>
      <c r="F22" s="221"/>
      <c r="G22" s="976"/>
      <c r="H22" s="976"/>
      <c r="I22" s="976"/>
      <c r="J22" s="976"/>
      <c r="K22" s="976"/>
      <c r="L22" s="976"/>
      <c r="M22" s="976"/>
      <c r="N22" s="976"/>
      <c r="O22" s="976"/>
    </row>
    <row r="23" spans="1:15" s="87" customFormat="1" ht="16.5" customHeight="1">
      <c r="A23" s="811" t="s">
        <v>140</v>
      </c>
      <c r="B23" s="84"/>
      <c r="C23" s="826"/>
      <c r="D23" s="826"/>
      <c r="E23" s="826"/>
      <c r="F23" s="167" t="s">
        <v>70</v>
      </c>
      <c r="G23" s="63">
        <v>1.8</v>
      </c>
      <c r="H23" s="63">
        <v>2.1</v>
      </c>
      <c r="I23" s="63">
        <v>1.2</v>
      </c>
      <c r="J23" s="63">
        <v>1.8</v>
      </c>
      <c r="K23" s="63">
        <v>1.4</v>
      </c>
      <c r="L23" s="63">
        <v>1.6</v>
      </c>
      <c r="M23" s="63">
        <v>1.1000000000000001</v>
      </c>
      <c r="N23" s="63">
        <v>1.9</v>
      </c>
      <c r="O23" s="63">
        <v>1.7</v>
      </c>
    </row>
    <row r="24" spans="1:15" s="87" customFormat="1" ht="16.5" customHeight="1">
      <c r="A24" s="811" t="s">
        <v>460</v>
      </c>
      <c r="B24" s="84"/>
      <c r="C24" s="826"/>
      <c r="D24" s="826"/>
      <c r="E24" s="826"/>
      <c r="F24" s="51" t="s">
        <v>121</v>
      </c>
      <c r="G24" s="63">
        <v>0.7</v>
      </c>
      <c r="H24" s="63">
        <v>0.6</v>
      </c>
      <c r="I24" s="63">
        <v>0.5</v>
      </c>
      <c r="J24" s="63">
        <v>0.6</v>
      </c>
      <c r="K24" s="63">
        <v>0.7</v>
      </c>
      <c r="L24" s="63">
        <v>0.9</v>
      </c>
      <c r="M24" s="63">
        <v>0.8</v>
      </c>
      <c r="N24" s="63">
        <v>1.4</v>
      </c>
      <c r="O24" s="63">
        <v>0.3</v>
      </c>
    </row>
    <row r="25" spans="1:15" s="87" customFormat="1" ht="16.5" customHeight="1">
      <c r="A25" s="811" t="s">
        <v>141</v>
      </c>
      <c r="B25" s="84"/>
      <c r="C25" s="826"/>
      <c r="D25" s="826"/>
      <c r="E25" s="826"/>
      <c r="F25" s="167" t="s">
        <v>70</v>
      </c>
      <c r="G25" s="63">
        <v>35.4</v>
      </c>
      <c r="H25" s="63">
        <v>34.9</v>
      </c>
      <c r="I25" s="63">
        <v>35.6</v>
      </c>
      <c r="J25" s="63">
        <v>37.9</v>
      </c>
      <c r="K25" s="63">
        <v>34</v>
      </c>
      <c r="L25" s="63">
        <v>32.200000000000003</v>
      </c>
      <c r="M25" s="63">
        <v>34.799999999999997</v>
      </c>
      <c r="N25" s="63">
        <v>35.5</v>
      </c>
      <c r="O25" s="63">
        <v>35.5</v>
      </c>
    </row>
    <row r="26" spans="1:15" s="87" customFormat="1" ht="16.5" customHeight="1">
      <c r="A26" s="811" t="s">
        <v>460</v>
      </c>
      <c r="B26" s="84"/>
      <c r="C26" s="826"/>
      <c r="D26" s="826"/>
      <c r="E26" s="826"/>
      <c r="F26" s="51" t="s">
        <v>121</v>
      </c>
      <c r="G26" s="63">
        <v>2.5</v>
      </c>
      <c r="H26" s="63">
        <v>1.9</v>
      </c>
      <c r="I26" s="63">
        <v>2.2000000000000002</v>
      </c>
      <c r="J26" s="63">
        <v>2.7</v>
      </c>
      <c r="K26" s="63">
        <v>2.4</v>
      </c>
      <c r="L26" s="63">
        <v>2.5</v>
      </c>
      <c r="M26" s="63">
        <v>2.7</v>
      </c>
      <c r="N26" s="63">
        <v>3.8</v>
      </c>
      <c r="O26" s="63">
        <v>1.1000000000000001</v>
      </c>
    </row>
    <row r="27" spans="1:15" s="87" customFormat="1" ht="16.5" customHeight="1">
      <c r="A27" s="811" t="s">
        <v>142</v>
      </c>
      <c r="B27" s="84"/>
      <c r="C27" s="826"/>
      <c r="D27" s="826"/>
      <c r="E27" s="826"/>
      <c r="F27" s="167" t="s">
        <v>70</v>
      </c>
      <c r="G27" s="63">
        <v>34.799999999999997</v>
      </c>
      <c r="H27" s="63">
        <v>37</v>
      </c>
      <c r="I27" s="63">
        <v>33.299999999999997</v>
      </c>
      <c r="J27" s="63">
        <v>36.1</v>
      </c>
      <c r="K27" s="63">
        <v>35.200000000000003</v>
      </c>
      <c r="L27" s="63">
        <v>34.5</v>
      </c>
      <c r="M27" s="63">
        <v>39.1</v>
      </c>
      <c r="N27" s="63">
        <v>34.9</v>
      </c>
      <c r="O27" s="63">
        <v>35.299999999999997</v>
      </c>
    </row>
    <row r="28" spans="1:15" s="87" customFormat="1" ht="16.5" customHeight="1">
      <c r="A28" s="811" t="s">
        <v>460</v>
      </c>
      <c r="B28" s="84"/>
      <c r="C28" s="826"/>
      <c r="D28" s="826"/>
      <c r="E28" s="826"/>
      <c r="F28" s="51" t="s">
        <v>121</v>
      </c>
      <c r="G28" s="63">
        <v>2</v>
      </c>
      <c r="H28" s="63">
        <v>2</v>
      </c>
      <c r="I28" s="63">
        <v>2</v>
      </c>
      <c r="J28" s="63">
        <v>2.7</v>
      </c>
      <c r="K28" s="63">
        <v>2.6</v>
      </c>
      <c r="L28" s="63">
        <v>3</v>
      </c>
      <c r="M28" s="63">
        <v>2.7</v>
      </c>
      <c r="N28" s="63">
        <v>3.5</v>
      </c>
      <c r="O28" s="63">
        <v>1</v>
      </c>
    </row>
    <row r="29" spans="1:15" s="87" customFormat="1" ht="16.5" customHeight="1">
      <c r="A29" s="811" t="s">
        <v>143</v>
      </c>
      <c r="B29" s="84"/>
      <c r="C29" s="826"/>
      <c r="D29" s="826"/>
      <c r="E29" s="826"/>
      <c r="F29" s="167" t="s">
        <v>70</v>
      </c>
      <c r="G29" s="63">
        <v>28</v>
      </c>
      <c r="H29" s="63">
        <v>26.1</v>
      </c>
      <c r="I29" s="63">
        <v>30</v>
      </c>
      <c r="J29" s="63">
        <v>24.3</v>
      </c>
      <c r="K29" s="63">
        <v>29.2</v>
      </c>
      <c r="L29" s="63">
        <v>31.5</v>
      </c>
      <c r="M29" s="63">
        <v>24.1</v>
      </c>
      <c r="N29" s="63">
        <v>30</v>
      </c>
      <c r="O29" s="63">
        <v>27.5</v>
      </c>
    </row>
    <row r="30" spans="1:15" s="87" customFormat="1" ht="16.5" customHeight="1">
      <c r="A30" s="811" t="s">
        <v>460</v>
      </c>
      <c r="B30" s="84"/>
      <c r="C30" s="826"/>
      <c r="D30" s="826"/>
      <c r="E30" s="826"/>
      <c r="F30" s="51" t="s">
        <v>121</v>
      </c>
      <c r="G30" s="63">
        <v>2.2000000000000002</v>
      </c>
      <c r="H30" s="63">
        <v>1.7</v>
      </c>
      <c r="I30" s="63">
        <v>2.4</v>
      </c>
      <c r="J30" s="63">
        <v>2</v>
      </c>
      <c r="K30" s="63">
        <v>2.7</v>
      </c>
      <c r="L30" s="63">
        <v>2.5</v>
      </c>
      <c r="M30" s="63">
        <v>2.2999999999999998</v>
      </c>
      <c r="N30" s="63">
        <v>4</v>
      </c>
      <c r="O30" s="63">
        <v>1</v>
      </c>
    </row>
    <row r="31" spans="1:15" s="87" customFormat="1" ht="4.5" customHeight="1">
      <c r="A31" s="811"/>
      <c r="B31" s="826"/>
      <c r="C31" s="826"/>
      <c r="D31" s="826"/>
      <c r="E31" s="826"/>
      <c r="F31" s="167"/>
      <c r="G31" s="238"/>
      <c r="H31" s="238"/>
      <c r="I31" s="238"/>
      <c r="J31" s="238"/>
      <c r="K31" s="238"/>
      <c r="L31" s="238"/>
      <c r="M31" s="238"/>
      <c r="N31" s="238"/>
      <c r="O31" s="238"/>
    </row>
    <row r="32" spans="1:15" s="20" customFormat="1" ht="16.5" customHeight="1">
      <c r="A32" s="239" t="s">
        <v>145</v>
      </c>
      <c r="B32" s="240"/>
      <c r="C32" s="240"/>
      <c r="D32" s="240"/>
      <c r="E32" s="240"/>
      <c r="F32" s="240"/>
      <c r="G32" s="240"/>
      <c r="H32" s="241"/>
      <c r="I32" s="241"/>
      <c r="J32" s="241"/>
      <c r="K32" s="241"/>
      <c r="L32" s="241"/>
      <c r="M32" s="241"/>
      <c r="N32" s="241"/>
      <c r="O32" s="241"/>
    </row>
    <row r="33" spans="1:15" s="87" customFormat="1" ht="16.5" customHeight="1">
      <c r="A33" s="809" t="s">
        <v>139</v>
      </c>
      <c r="B33" s="264"/>
      <c r="C33" s="300"/>
      <c r="D33" s="300"/>
      <c r="E33" s="279"/>
      <c r="F33" s="221"/>
      <c r="G33" s="976"/>
      <c r="H33" s="976"/>
      <c r="I33" s="976"/>
      <c r="J33" s="976"/>
      <c r="K33" s="976"/>
      <c r="L33" s="976"/>
      <c r="M33" s="976"/>
      <c r="N33" s="976"/>
      <c r="O33" s="976"/>
    </row>
    <row r="34" spans="1:15" s="87" customFormat="1" ht="16.5" customHeight="1">
      <c r="A34" s="811" t="s">
        <v>140</v>
      </c>
      <c r="B34" s="84"/>
      <c r="C34" s="826"/>
      <c r="D34" s="826"/>
      <c r="E34" s="826"/>
      <c r="F34" s="167" t="s">
        <v>70</v>
      </c>
      <c r="G34" s="63">
        <v>7.8</v>
      </c>
      <c r="H34" s="63">
        <v>6.3</v>
      </c>
      <c r="I34" s="63">
        <v>10.199999999999999</v>
      </c>
      <c r="J34" s="63">
        <v>6.9</v>
      </c>
      <c r="K34" s="63">
        <v>6.2</v>
      </c>
      <c r="L34" s="63">
        <v>4.0999999999999996</v>
      </c>
      <c r="M34" s="63">
        <v>3.3</v>
      </c>
      <c r="N34" s="63" t="s">
        <v>80</v>
      </c>
      <c r="O34" s="63">
        <v>7.5</v>
      </c>
    </row>
    <row r="35" spans="1:15" s="87" customFormat="1" ht="16.5" customHeight="1">
      <c r="A35" s="811" t="s">
        <v>460</v>
      </c>
      <c r="B35" s="84"/>
      <c r="C35" s="826"/>
      <c r="D35" s="826"/>
      <c r="E35" s="826"/>
      <c r="F35" s="51" t="s">
        <v>121</v>
      </c>
      <c r="G35" s="63">
        <v>2.6</v>
      </c>
      <c r="H35" s="63">
        <v>2.8</v>
      </c>
      <c r="I35" s="63">
        <v>3.5</v>
      </c>
      <c r="J35" s="63">
        <v>3.3</v>
      </c>
      <c r="K35" s="63">
        <v>3.3</v>
      </c>
      <c r="L35" s="63">
        <v>3.5</v>
      </c>
      <c r="M35" s="63">
        <v>1.8</v>
      </c>
      <c r="N35" s="63" t="s">
        <v>80</v>
      </c>
      <c r="O35" s="63">
        <v>1.4</v>
      </c>
    </row>
    <row r="36" spans="1:15" s="87" customFormat="1" ht="16.5" customHeight="1">
      <c r="A36" s="811" t="s">
        <v>141</v>
      </c>
      <c r="B36" s="84"/>
      <c r="C36" s="826"/>
      <c r="D36" s="826"/>
      <c r="E36" s="826"/>
      <c r="F36" s="167" t="s">
        <v>70</v>
      </c>
      <c r="G36" s="63">
        <v>68.8</v>
      </c>
      <c r="H36" s="63">
        <v>68.5</v>
      </c>
      <c r="I36" s="63">
        <v>62.9</v>
      </c>
      <c r="J36" s="63">
        <v>68.099999999999994</v>
      </c>
      <c r="K36" s="63">
        <v>68.099999999999994</v>
      </c>
      <c r="L36" s="63">
        <v>77.2</v>
      </c>
      <c r="M36" s="63">
        <v>75.8</v>
      </c>
      <c r="N36" s="63">
        <v>88.4</v>
      </c>
      <c r="O36" s="63">
        <v>67.7</v>
      </c>
    </row>
    <row r="37" spans="1:15" s="87" customFormat="1" ht="16.5" customHeight="1">
      <c r="A37" s="811" t="s">
        <v>460</v>
      </c>
      <c r="B37" s="84"/>
      <c r="C37" s="826"/>
      <c r="D37" s="826"/>
      <c r="E37" s="826"/>
      <c r="F37" s="51" t="s">
        <v>121</v>
      </c>
      <c r="G37" s="63">
        <v>4.7</v>
      </c>
      <c r="H37" s="63">
        <v>5.0999999999999996</v>
      </c>
      <c r="I37" s="63">
        <v>6.4</v>
      </c>
      <c r="J37" s="63">
        <v>6.1</v>
      </c>
      <c r="K37" s="63">
        <v>8.1999999999999993</v>
      </c>
      <c r="L37" s="63">
        <v>7.1</v>
      </c>
      <c r="M37" s="63">
        <v>5.0999999999999996</v>
      </c>
      <c r="N37" s="63">
        <v>52.1</v>
      </c>
      <c r="O37" s="63">
        <v>2.9</v>
      </c>
    </row>
    <row r="38" spans="1:15" s="87" customFormat="1" ht="16.5" customHeight="1">
      <c r="A38" s="811" t="s">
        <v>142</v>
      </c>
      <c r="B38" s="84"/>
      <c r="C38" s="826"/>
      <c r="D38" s="826"/>
      <c r="E38" s="826"/>
      <c r="F38" s="167" t="s">
        <v>70</v>
      </c>
      <c r="G38" s="63">
        <v>15</v>
      </c>
      <c r="H38" s="63">
        <v>18.899999999999999</v>
      </c>
      <c r="I38" s="63">
        <v>18</v>
      </c>
      <c r="J38" s="63">
        <v>19.600000000000001</v>
      </c>
      <c r="K38" s="63">
        <v>18.399999999999999</v>
      </c>
      <c r="L38" s="63">
        <v>12.1</v>
      </c>
      <c r="M38" s="63" t="s">
        <v>80</v>
      </c>
      <c r="N38" s="63" t="s">
        <v>80</v>
      </c>
      <c r="O38" s="63">
        <v>17.2</v>
      </c>
    </row>
    <row r="39" spans="1:15" s="87" customFormat="1" ht="16.5" customHeight="1">
      <c r="A39" s="811" t="s">
        <v>460</v>
      </c>
      <c r="B39" s="84"/>
      <c r="C39" s="826"/>
      <c r="D39" s="826"/>
      <c r="E39" s="826"/>
      <c r="F39" s="51" t="s">
        <v>121</v>
      </c>
      <c r="G39" s="63">
        <v>3.7</v>
      </c>
      <c r="H39" s="63">
        <v>4.4000000000000004</v>
      </c>
      <c r="I39" s="63">
        <v>5.3</v>
      </c>
      <c r="J39" s="63">
        <v>5.4</v>
      </c>
      <c r="K39" s="63">
        <v>6.4</v>
      </c>
      <c r="L39" s="63">
        <v>5.4</v>
      </c>
      <c r="M39" s="63" t="s">
        <v>80</v>
      </c>
      <c r="N39" s="63" t="s">
        <v>80</v>
      </c>
      <c r="O39" s="63">
        <v>2.1</v>
      </c>
    </row>
    <row r="40" spans="1:15" s="87" customFormat="1" ht="16.5" customHeight="1">
      <c r="A40" s="811" t="s">
        <v>143</v>
      </c>
      <c r="B40" s="84"/>
      <c r="C40" s="826"/>
      <c r="D40" s="826"/>
      <c r="E40" s="826"/>
      <c r="F40" s="167" t="s">
        <v>70</v>
      </c>
      <c r="G40" s="63">
        <v>8.5</v>
      </c>
      <c r="H40" s="63">
        <v>6.3</v>
      </c>
      <c r="I40" s="63">
        <v>8.9</v>
      </c>
      <c r="J40" s="63">
        <v>5.4</v>
      </c>
      <c r="K40" s="63">
        <v>7.3</v>
      </c>
      <c r="L40" s="63">
        <v>6.6</v>
      </c>
      <c r="M40" s="63" t="s">
        <v>80</v>
      </c>
      <c r="N40" s="63" t="s">
        <v>80</v>
      </c>
      <c r="O40" s="63">
        <v>7.5</v>
      </c>
    </row>
    <row r="41" spans="1:15" s="87" customFormat="1" ht="16.5" customHeight="1">
      <c r="A41" s="811" t="s">
        <v>460</v>
      </c>
      <c r="B41" s="84"/>
      <c r="C41" s="826"/>
      <c r="D41" s="826"/>
      <c r="E41" s="826"/>
      <c r="F41" s="51" t="s">
        <v>121</v>
      </c>
      <c r="G41" s="63">
        <v>3.3</v>
      </c>
      <c r="H41" s="63">
        <v>2.5</v>
      </c>
      <c r="I41" s="63">
        <v>4</v>
      </c>
      <c r="J41" s="63">
        <v>2.8</v>
      </c>
      <c r="K41" s="63">
        <v>4.5</v>
      </c>
      <c r="L41" s="63">
        <v>3.9</v>
      </c>
      <c r="M41" s="63" t="s">
        <v>80</v>
      </c>
      <c r="N41" s="63" t="s">
        <v>80</v>
      </c>
      <c r="O41" s="63">
        <v>1.7</v>
      </c>
    </row>
    <row r="42" spans="1:15" s="87" customFormat="1" ht="16.5" customHeight="1">
      <c r="A42" s="809" t="s">
        <v>914</v>
      </c>
      <c r="B42" s="264"/>
      <c r="C42" s="300"/>
      <c r="D42" s="300"/>
      <c r="E42" s="279"/>
      <c r="F42" s="221"/>
      <c r="G42" s="976"/>
      <c r="H42" s="976"/>
      <c r="I42" s="976"/>
      <c r="J42" s="976"/>
      <c r="K42" s="976"/>
      <c r="L42" s="976"/>
      <c r="M42" s="976"/>
      <c r="N42" s="976"/>
      <c r="O42" s="976"/>
    </row>
    <row r="43" spans="1:15" s="87" customFormat="1" ht="16.5" customHeight="1">
      <c r="A43" s="811" t="s">
        <v>140</v>
      </c>
      <c r="B43" s="84"/>
      <c r="C43" s="826"/>
      <c r="D43" s="826"/>
      <c r="E43" s="826"/>
      <c r="F43" s="167" t="s">
        <v>70</v>
      </c>
      <c r="G43" s="63">
        <v>4.2</v>
      </c>
      <c r="H43" s="63">
        <v>4.5999999999999996</v>
      </c>
      <c r="I43" s="63">
        <v>6.9</v>
      </c>
      <c r="J43" s="63">
        <v>5.5</v>
      </c>
      <c r="K43" s="63">
        <v>4.4000000000000004</v>
      </c>
      <c r="L43" s="63">
        <v>5</v>
      </c>
      <c r="M43" s="63">
        <v>4.5999999999999996</v>
      </c>
      <c r="N43" s="63">
        <v>9.9</v>
      </c>
      <c r="O43" s="63">
        <v>5.0999999999999996</v>
      </c>
    </row>
    <row r="44" spans="1:15" s="87" customFormat="1" ht="16.5" customHeight="1">
      <c r="A44" s="811" t="s">
        <v>460</v>
      </c>
      <c r="B44" s="84"/>
      <c r="C44" s="826"/>
      <c r="D44" s="826"/>
      <c r="E44" s="826"/>
      <c r="F44" s="51" t="s">
        <v>121</v>
      </c>
      <c r="G44" s="63">
        <v>1.3</v>
      </c>
      <c r="H44" s="63">
        <v>1.3</v>
      </c>
      <c r="I44" s="63">
        <v>1.9</v>
      </c>
      <c r="J44" s="63">
        <v>1.8</v>
      </c>
      <c r="K44" s="63">
        <v>1.7</v>
      </c>
      <c r="L44" s="63">
        <v>2.1</v>
      </c>
      <c r="M44" s="63">
        <v>2</v>
      </c>
      <c r="N44" s="63">
        <v>4</v>
      </c>
      <c r="O44" s="63">
        <v>0.6</v>
      </c>
    </row>
    <row r="45" spans="1:15" s="87" customFormat="1" ht="16.5" customHeight="1">
      <c r="A45" s="811" t="s">
        <v>141</v>
      </c>
      <c r="B45" s="84"/>
      <c r="C45" s="826"/>
      <c r="D45" s="826"/>
      <c r="E45" s="826"/>
      <c r="F45" s="167" t="s">
        <v>70</v>
      </c>
      <c r="G45" s="63">
        <v>70.599999999999994</v>
      </c>
      <c r="H45" s="63">
        <v>71.8</v>
      </c>
      <c r="I45" s="63">
        <v>67.2</v>
      </c>
      <c r="J45" s="63">
        <v>66.8</v>
      </c>
      <c r="K45" s="63">
        <v>72</v>
      </c>
      <c r="L45" s="63">
        <v>69.7</v>
      </c>
      <c r="M45" s="63">
        <v>70</v>
      </c>
      <c r="N45" s="63">
        <v>64.900000000000006</v>
      </c>
      <c r="O45" s="63">
        <v>69.8</v>
      </c>
    </row>
    <row r="46" spans="1:15" s="87" customFormat="1" ht="16.5" customHeight="1">
      <c r="A46" s="811" t="s">
        <v>460</v>
      </c>
      <c r="B46" s="84"/>
      <c r="C46" s="826"/>
      <c r="D46" s="826"/>
      <c r="E46" s="826"/>
      <c r="F46" s="51" t="s">
        <v>121</v>
      </c>
      <c r="G46" s="63">
        <v>3.6</v>
      </c>
      <c r="H46" s="63">
        <v>3.2</v>
      </c>
      <c r="I46" s="63">
        <v>3.5</v>
      </c>
      <c r="J46" s="63">
        <v>3.4</v>
      </c>
      <c r="K46" s="63">
        <v>4.2</v>
      </c>
      <c r="L46" s="63">
        <v>5</v>
      </c>
      <c r="M46" s="63">
        <v>4.4000000000000004</v>
      </c>
      <c r="N46" s="63">
        <v>6.1</v>
      </c>
      <c r="O46" s="63">
        <v>1.7</v>
      </c>
    </row>
    <row r="47" spans="1:15" s="87" customFormat="1" ht="16.5" customHeight="1">
      <c r="A47" s="811" t="s">
        <v>142</v>
      </c>
      <c r="B47" s="84"/>
      <c r="C47" s="826"/>
      <c r="D47" s="826"/>
      <c r="E47" s="826"/>
      <c r="F47" s="167" t="s">
        <v>70</v>
      </c>
      <c r="G47" s="63">
        <v>18.5</v>
      </c>
      <c r="H47" s="63">
        <v>17.8</v>
      </c>
      <c r="I47" s="63">
        <v>17.399999999999999</v>
      </c>
      <c r="J47" s="63">
        <v>21.1</v>
      </c>
      <c r="K47" s="63">
        <v>16.600000000000001</v>
      </c>
      <c r="L47" s="63">
        <v>16.899999999999999</v>
      </c>
      <c r="M47" s="63">
        <v>19.5</v>
      </c>
      <c r="N47" s="63">
        <v>17.399999999999999</v>
      </c>
      <c r="O47" s="63">
        <v>18.2</v>
      </c>
    </row>
    <row r="48" spans="1:15" s="87" customFormat="1" ht="16.5" customHeight="1">
      <c r="A48" s="811" t="s">
        <v>460</v>
      </c>
      <c r="B48" s="84"/>
      <c r="C48" s="826"/>
      <c r="D48" s="826"/>
      <c r="E48" s="826"/>
      <c r="F48" s="51" t="s">
        <v>121</v>
      </c>
      <c r="G48" s="63">
        <v>2.8</v>
      </c>
      <c r="H48" s="63">
        <v>3.1</v>
      </c>
      <c r="I48" s="63">
        <v>2.6</v>
      </c>
      <c r="J48" s="63">
        <v>2.8</v>
      </c>
      <c r="K48" s="63">
        <v>3.5</v>
      </c>
      <c r="L48" s="63">
        <v>3.5</v>
      </c>
      <c r="M48" s="63">
        <v>4.0999999999999996</v>
      </c>
      <c r="N48" s="63">
        <v>4.5</v>
      </c>
      <c r="O48" s="63">
        <v>1.3</v>
      </c>
    </row>
    <row r="49" spans="1:15" s="87" customFormat="1" ht="16.5" customHeight="1">
      <c r="A49" s="811" t="s">
        <v>143</v>
      </c>
      <c r="B49" s="84"/>
      <c r="C49" s="826"/>
      <c r="D49" s="826"/>
      <c r="E49" s="826"/>
      <c r="F49" s="167" t="s">
        <v>70</v>
      </c>
      <c r="G49" s="63">
        <v>6.7</v>
      </c>
      <c r="H49" s="63">
        <v>5.8</v>
      </c>
      <c r="I49" s="63">
        <v>8.5</v>
      </c>
      <c r="J49" s="63">
        <v>6.6</v>
      </c>
      <c r="K49" s="63">
        <v>7</v>
      </c>
      <c r="L49" s="63">
        <v>8.5</v>
      </c>
      <c r="M49" s="63">
        <v>5.9</v>
      </c>
      <c r="N49" s="63">
        <v>7.8</v>
      </c>
      <c r="O49" s="63">
        <v>6.9</v>
      </c>
    </row>
    <row r="50" spans="1:15" s="87" customFormat="1" ht="16.5" customHeight="1">
      <c r="A50" s="811" t="s">
        <v>460</v>
      </c>
      <c r="B50" s="84"/>
      <c r="C50" s="826"/>
      <c r="D50" s="826"/>
      <c r="E50" s="826"/>
      <c r="F50" s="51" t="s">
        <v>121</v>
      </c>
      <c r="G50" s="63">
        <v>1.6</v>
      </c>
      <c r="H50" s="63">
        <v>1.6</v>
      </c>
      <c r="I50" s="63">
        <v>2</v>
      </c>
      <c r="J50" s="63">
        <v>2</v>
      </c>
      <c r="K50" s="63">
        <v>2.2000000000000002</v>
      </c>
      <c r="L50" s="63">
        <v>3.1</v>
      </c>
      <c r="M50" s="63">
        <v>1.9</v>
      </c>
      <c r="N50" s="63">
        <v>3.5</v>
      </c>
      <c r="O50" s="63">
        <v>0.9</v>
      </c>
    </row>
    <row r="51" spans="1:15" s="87" customFormat="1" ht="16.5" customHeight="1">
      <c r="A51" s="809" t="s">
        <v>1092</v>
      </c>
      <c r="B51" s="264"/>
      <c r="C51" s="300"/>
      <c r="D51" s="300"/>
      <c r="E51" s="279"/>
      <c r="F51" s="221"/>
      <c r="G51" s="976"/>
      <c r="H51" s="976"/>
      <c r="I51" s="976"/>
      <c r="J51" s="976"/>
      <c r="K51" s="976"/>
      <c r="L51" s="976"/>
      <c r="M51" s="976"/>
      <c r="N51" s="976"/>
      <c r="O51" s="976"/>
    </row>
    <row r="52" spans="1:15" s="87" customFormat="1" ht="16.5" customHeight="1">
      <c r="A52" s="811" t="s">
        <v>140</v>
      </c>
      <c r="B52" s="84"/>
      <c r="C52" s="826"/>
      <c r="D52" s="826"/>
      <c r="E52" s="826"/>
      <c r="F52" s="167" t="s">
        <v>70</v>
      </c>
      <c r="G52" s="63">
        <v>4.5999999999999996</v>
      </c>
      <c r="H52" s="63">
        <v>5.6</v>
      </c>
      <c r="I52" s="63">
        <v>7.9</v>
      </c>
      <c r="J52" s="63">
        <v>6.5</v>
      </c>
      <c r="K52" s="63">
        <v>5.0999999999999996</v>
      </c>
      <c r="L52" s="63">
        <v>5.8</v>
      </c>
      <c r="M52" s="63">
        <v>6.3</v>
      </c>
      <c r="N52" s="63">
        <v>5.4</v>
      </c>
      <c r="O52" s="63">
        <v>5.7</v>
      </c>
    </row>
    <row r="53" spans="1:15" s="87" customFormat="1" ht="16.5" customHeight="1">
      <c r="A53" s="811" t="s">
        <v>460</v>
      </c>
      <c r="B53" s="84"/>
      <c r="C53" s="826"/>
      <c r="D53" s="826"/>
      <c r="E53" s="826"/>
      <c r="F53" s="51" t="s">
        <v>121</v>
      </c>
      <c r="G53" s="63">
        <v>2.2000000000000002</v>
      </c>
      <c r="H53" s="63">
        <v>2.9</v>
      </c>
      <c r="I53" s="63">
        <v>3.2</v>
      </c>
      <c r="J53" s="63">
        <v>2.4</v>
      </c>
      <c r="K53" s="63">
        <v>2.6</v>
      </c>
      <c r="L53" s="63">
        <v>3.8</v>
      </c>
      <c r="M53" s="63">
        <v>3.2</v>
      </c>
      <c r="N53" s="63">
        <v>4.2</v>
      </c>
      <c r="O53" s="63">
        <v>1.2</v>
      </c>
    </row>
    <row r="54" spans="1:15" s="87" customFormat="1" ht="16.5" customHeight="1">
      <c r="A54" s="811" t="s">
        <v>141</v>
      </c>
      <c r="B54" s="84"/>
      <c r="C54" s="826"/>
      <c r="D54" s="826"/>
      <c r="E54" s="826"/>
      <c r="F54" s="167" t="s">
        <v>70</v>
      </c>
      <c r="G54" s="63">
        <v>68.8</v>
      </c>
      <c r="H54" s="63">
        <v>63.9</v>
      </c>
      <c r="I54" s="63">
        <v>65.7</v>
      </c>
      <c r="J54" s="63">
        <v>66</v>
      </c>
      <c r="K54" s="63">
        <v>71.8</v>
      </c>
      <c r="L54" s="63">
        <v>64.2</v>
      </c>
      <c r="M54" s="63">
        <v>68.7</v>
      </c>
      <c r="N54" s="63">
        <v>64.5</v>
      </c>
      <c r="O54" s="63">
        <v>66.7</v>
      </c>
    </row>
    <row r="55" spans="1:15" s="87" customFormat="1" ht="16.5" customHeight="1">
      <c r="A55" s="811" t="s">
        <v>460</v>
      </c>
      <c r="B55" s="84"/>
      <c r="C55" s="826"/>
      <c r="D55" s="826"/>
      <c r="E55" s="826"/>
      <c r="F55" s="51" t="s">
        <v>121</v>
      </c>
      <c r="G55" s="63">
        <v>4.3</v>
      </c>
      <c r="H55" s="63">
        <v>5.3</v>
      </c>
      <c r="I55" s="63">
        <v>5.0999999999999996</v>
      </c>
      <c r="J55" s="63">
        <v>4.9000000000000004</v>
      </c>
      <c r="K55" s="63">
        <v>5.3</v>
      </c>
      <c r="L55" s="63">
        <v>6.6</v>
      </c>
      <c r="M55" s="63">
        <v>6.5</v>
      </c>
      <c r="N55" s="63">
        <v>7.3</v>
      </c>
      <c r="O55" s="63">
        <v>2.2999999999999998</v>
      </c>
    </row>
    <row r="56" spans="1:15" s="87" customFormat="1" ht="16.5" customHeight="1">
      <c r="A56" s="811" t="s">
        <v>142</v>
      </c>
      <c r="B56" s="84"/>
      <c r="C56" s="826"/>
      <c r="D56" s="826"/>
      <c r="E56" s="826"/>
      <c r="F56" s="167" t="s">
        <v>70</v>
      </c>
      <c r="G56" s="63">
        <v>17.899999999999999</v>
      </c>
      <c r="H56" s="63">
        <v>23.9</v>
      </c>
      <c r="I56" s="63">
        <v>19.3</v>
      </c>
      <c r="J56" s="63">
        <v>20.2</v>
      </c>
      <c r="K56" s="63">
        <v>18.3</v>
      </c>
      <c r="L56" s="63">
        <v>22.1</v>
      </c>
      <c r="M56" s="63">
        <v>19</v>
      </c>
      <c r="N56" s="63">
        <v>17.7</v>
      </c>
      <c r="O56" s="63">
        <v>20.3</v>
      </c>
    </row>
    <row r="57" spans="1:15" s="87" customFormat="1" ht="16.5" customHeight="1">
      <c r="A57" s="811" t="s">
        <v>460</v>
      </c>
      <c r="B57" s="84"/>
      <c r="C57" s="826"/>
      <c r="D57" s="826"/>
      <c r="E57" s="826"/>
      <c r="F57" s="51" t="s">
        <v>121</v>
      </c>
      <c r="G57" s="63">
        <v>3.6</v>
      </c>
      <c r="H57" s="63">
        <v>3.9</v>
      </c>
      <c r="I57" s="63">
        <v>4.0999999999999996</v>
      </c>
      <c r="J57" s="63">
        <v>4.5999999999999996</v>
      </c>
      <c r="K57" s="63">
        <v>4.8</v>
      </c>
      <c r="L57" s="63">
        <v>5.9</v>
      </c>
      <c r="M57" s="63">
        <v>5.3</v>
      </c>
      <c r="N57" s="63">
        <v>5.3</v>
      </c>
      <c r="O57" s="63">
        <v>2</v>
      </c>
    </row>
    <row r="58" spans="1:15" s="87" customFormat="1" ht="16.5" customHeight="1">
      <c r="A58" s="811" t="s">
        <v>143</v>
      </c>
      <c r="B58" s="84"/>
      <c r="C58" s="826"/>
      <c r="D58" s="826"/>
      <c r="E58" s="826"/>
      <c r="F58" s="167" t="s">
        <v>70</v>
      </c>
      <c r="G58" s="63">
        <v>8.9</v>
      </c>
      <c r="H58" s="63">
        <v>5.8</v>
      </c>
      <c r="I58" s="63">
        <v>7.2</v>
      </c>
      <c r="J58" s="63">
        <v>5.6</v>
      </c>
      <c r="K58" s="63">
        <v>6.1</v>
      </c>
      <c r="L58" s="63">
        <v>7.6</v>
      </c>
      <c r="M58" s="63">
        <v>5.6</v>
      </c>
      <c r="N58" s="63">
        <v>12.3</v>
      </c>
      <c r="O58" s="63">
        <v>7.4</v>
      </c>
    </row>
    <row r="59" spans="1:15" s="87" customFormat="1" ht="16.5" customHeight="1">
      <c r="A59" s="811" t="s">
        <v>460</v>
      </c>
      <c r="B59" s="84"/>
      <c r="C59" s="826"/>
      <c r="D59" s="826"/>
      <c r="E59" s="826"/>
      <c r="F59" s="51" t="s">
        <v>121</v>
      </c>
      <c r="G59" s="63">
        <v>2.6</v>
      </c>
      <c r="H59" s="63">
        <v>2.2000000000000002</v>
      </c>
      <c r="I59" s="63">
        <v>2.9</v>
      </c>
      <c r="J59" s="63">
        <v>2.7</v>
      </c>
      <c r="K59" s="63">
        <v>2.7</v>
      </c>
      <c r="L59" s="63">
        <v>3.6</v>
      </c>
      <c r="M59" s="63">
        <v>3</v>
      </c>
      <c r="N59" s="63">
        <v>5.9</v>
      </c>
      <c r="O59" s="63">
        <v>1.3</v>
      </c>
    </row>
    <row r="60" spans="1:15" s="19" customFormat="1" ht="4.5" customHeight="1">
      <c r="A60" s="811"/>
      <c r="B60" s="826"/>
      <c r="C60" s="826"/>
      <c r="D60" s="826"/>
      <c r="E60" s="826"/>
      <c r="F60" s="167"/>
      <c r="G60" s="238"/>
      <c r="H60" s="238"/>
      <c r="I60" s="238"/>
      <c r="J60" s="238"/>
      <c r="K60" s="238"/>
      <c r="L60" s="238"/>
      <c r="M60" s="238"/>
      <c r="N60" s="238"/>
      <c r="O60" s="238"/>
    </row>
    <row r="61" spans="1:15" s="87" customFormat="1" ht="16.5" customHeight="1">
      <c r="A61" s="155" t="s">
        <v>149</v>
      </c>
      <c r="B61" s="264"/>
      <c r="C61" s="300"/>
      <c r="D61" s="300"/>
      <c r="E61" s="279"/>
      <c r="F61" s="221"/>
      <c r="G61" s="242"/>
      <c r="H61" s="242"/>
      <c r="I61" s="242"/>
      <c r="J61" s="242"/>
      <c r="K61" s="242"/>
      <c r="L61" s="242"/>
      <c r="M61" s="242"/>
      <c r="N61" s="242"/>
      <c r="O61" s="242"/>
    </row>
    <row r="62" spans="1:15" s="87" customFormat="1" ht="16.5" customHeight="1">
      <c r="A62" s="809" t="s">
        <v>139</v>
      </c>
      <c r="B62" s="264"/>
      <c r="C62" s="300"/>
      <c r="D62" s="300"/>
      <c r="E62" s="279"/>
      <c r="F62" s="221"/>
      <c r="G62" s="813"/>
      <c r="H62" s="814"/>
      <c r="I62" s="814"/>
      <c r="J62" s="814"/>
      <c r="K62" s="814"/>
      <c r="L62" s="814"/>
      <c r="M62" s="814"/>
      <c r="N62" s="814"/>
      <c r="O62" s="814"/>
    </row>
    <row r="63" spans="1:15" s="87" customFormat="1" ht="16.5" customHeight="1">
      <c r="A63" s="811" t="s">
        <v>140</v>
      </c>
      <c r="B63" s="826"/>
      <c r="C63" s="826"/>
      <c r="D63" s="826"/>
      <c r="E63" s="826"/>
      <c r="F63" s="167" t="s">
        <v>70</v>
      </c>
      <c r="G63" s="238">
        <v>19.5</v>
      </c>
      <c r="H63" s="238">
        <v>21.2</v>
      </c>
      <c r="I63" s="238">
        <v>22.5</v>
      </c>
      <c r="J63" s="238">
        <v>22.1</v>
      </c>
      <c r="K63" s="238">
        <v>20.9</v>
      </c>
      <c r="L63" s="238">
        <v>29</v>
      </c>
      <c r="M63" s="238">
        <v>30.1</v>
      </c>
      <c r="N63" s="238">
        <v>0</v>
      </c>
      <c r="O63" s="238">
        <v>11.3</v>
      </c>
    </row>
    <row r="64" spans="1:15" s="87" customFormat="1" ht="16.5" customHeight="1">
      <c r="A64" s="811" t="s">
        <v>141</v>
      </c>
      <c r="B64" s="826"/>
      <c r="C64" s="826"/>
      <c r="D64" s="826"/>
      <c r="E64" s="826"/>
      <c r="F64" s="167" t="s">
        <v>70</v>
      </c>
      <c r="G64" s="238">
        <v>3.2</v>
      </c>
      <c r="H64" s="238">
        <v>3.5</v>
      </c>
      <c r="I64" s="238">
        <v>3.6</v>
      </c>
      <c r="J64" s="238">
        <v>4.5999999999999996</v>
      </c>
      <c r="K64" s="238">
        <v>3.4</v>
      </c>
      <c r="L64" s="238">
        <v>4.8</v>
      </c>
      <c r="M64" s="238">
        <v>3.8</v>
      </c>
      <c r="N64" s="238">
        <v>26.9</v>
      </c>
      <c r="O64" s="238">
        <v>1.7</v>
      </c>
    </row>
    <row r="65" spans="1:15" s="87" customFormat="1" ht="16.5" customHeight="1">
      <c r="A65" s="811" t="s">
        <v>142</v>
      </c>
      <c r="B65" s="826"/>
      <c r="C65" s="826"/>
      <c r="D65" s="826"/>
      <c r="E65" s="826"/>
      <c r="F65" s="167" t="s">
        <v>70</v>
      </c>
      <c r="G65" s="238">
        <v>3.3</v>
      </c>
      <c r="H65" s="238">
        <v>3.3</v>
      </c>
      <c r="I65" s="238">
        <v>3.5</v>
      </c>
      <c r="J65" s="238">
        <v>4.0999999999999996</v>
      </c>
      <c r="K65" s="238">
        <v>3.6</v>
      </c>
      <c r="L65" s="238">
        <v>4.4000000000000004</v>
      </c>
      <c r="M65" s="238">
        <v>4.2</v>
      </c>
      <c r="N65" s="238">
        <v>18.899999999999999</v>
      </c>
      <c r="O65" s="238">
        <v>1.6</v>
      </c>
    </row>
    <row r="66" spans="1:15" s="87" customFormat="1" ht="16.5" customHeight="1">
      <c r="A66" s="811" t="s">
        <v>143</v>
      </c>
      <c r="B66" s="826"/>
      <c r="C66" s="826"/>
      <c r="D66" s="826"/>
      <c r="E66" s="826"/>
      <c r="F66" s="167" t="s">
        <v>70</v>
      </c>
      <c r="G66" s="238">
        <v>4.8</v>
      </c>
      <c r="H66" s="238">
        <v>5</v>
      </c>
      <c r="I66" s="238">
        <v>4.9000000000000004</v>
      </c>
      <c r="J66" s="238">
        <v>6.3</v>
      </c>
      <c r="K66" s="238">
        <v>4.8</v>
      </c>
      <c r="L66" s="238">
        <v>6.2</v>
      </c>
      <c r="M66" s="238">
        <v>5.0999999999999996</v>
      </c>
      <c r="N66" s="238">
        <v>27.8</v>
      </c>
      <c r="O66" s="238">
        <v>2.2999999999999998</v>
      </c>
    </row>
    <row r="67" spans="1:15" s="87" customFormat="1" ht="16.5" customHeight="1">
      <c r="A67" s="809" t="s">
        <v>914</v>
      </c>
      <c r="B67" s="264"/>
      <c r="C67" s="300"/>
      <c r="D67" s="300"/>
      <c r="E67" s="279"/>
      <c r="F67" s="221"/>
      <c r="G67" s="813"/>
      <c r="H67" s="814"/>
      <c r="I67" s="814"/>
      <c r="J67" s="814"/>
      <c r="K67" s="814"/>
      <c r="L67" s="814"/>
      <c r="M67" s="814"/>
      <c r="N67" s="814"/>
      <c r="O67" s="814"/>
    </row>
    <row r="68" spans="1:15" s="87" customFormat="1" ht="16.5" customHeight="1">
      <c r="A68" s="811" t="s">
        <v>140</v>
      </c>
      <c r="B68" s="826"/>
      <c r="C68" s="826"/>
      <c r="D68" s="826"/>
      <c r="E68" s="826"/>
      <c r="F68" s="167" t="s">
        <v>70</v>
      </c>
      <c r="G68" s="63">
        <v>13.6</v>
      </c>
      <c r="H68" s="63">
        <v>20.9</v>
      </c>
      <c r="I68" s="63">
        <v>14.3</v>
      </c>
      <c r="J68" s="63">
        <v>19.5</v>
      </c>
      <c r="K68" s="63">
        <v>19.7</v>
      </c>
      <c r="L68" s="63">
        <v>28.3</v>
      </c>
      <c r="M68" s="63">
        <v>33.9</v>
      </c>
      <c r="N68" s="63">
        <v>24.1</v>
      </c>
      <c r="O68" s="63">
        <v>7.7</v>
      </c>
    </row>
    <row r="69" spans="1:15" s="87" customFormat="1" ht="16.5" customHeight="1">
      <c r="A69" s="811" t="s">
        <v>141</v>
      </c>
      <c r="B69" s="826"/>
      <c r="C69" s="826"/>
      <c r="D69" s="826"/>
      <c r="E69" s="826"/>
      <c r="F69" s="167" t="s">
        <v>70</v>
      </c>
      <c r="G69" s="63">
        <v>2.2000000000000002</v>
      </c>
      <c r="H69" s="63">
        <v>2.5</v>
      </c>
      <c r="I69" s="63">
        <v>3</v>
      </c>
      <c r="J69" s="63">
        <v>2.8</v>
      </c>
      <c r="K69" s="63">
        <v>2.7</v>
      </c>
      <c r="L69" s="63">
        <v>3</v>
      </c>
      <c r="M69" s="63">
        <v>3.9</v>
      </c>
      <c r="N69" s="63">
        <v>4.3</v>
      </c>
      <c r="O69" s="63">
        <v>1.3</v>
      </c>
    </row>
    <row r="70" spans="1:15" s="87" customFormat="1" ht="16.5" customHeight="1">
      <c r="A70" s="811" t="s">
        <v>142</v>
      </c>
      <c r="B70" s="826"/>
      <c r="C70" s="826"/>
      <c r="D70" s="826"/>
      <c r="E70" s="826"/>
      <c r="F70" s="167" t="s">
        <v>70</v>
      </c>
      <c r="G70" s="63">
        <v>2.2000000000000002</v>
      </c>
      <c r="H70" s="63">
        <v>2.6</v>
      </c>
      <c r="I70" s="63">
        <v>2.5</v>
      </c>
      <c r="J70" s="63">
        <v>2.5</v>
      </c>
      <c r="K70" s="63">
        <v>2.5</v>
      </c>
      <c r="L70" s="63">
        <v>2.7</v>
      </c>
      <c r="M70" s="63">
        <v>3</v>
      </c>
      <c r="N70" s="63">
        <v>5</v>
      </c>
      <c r="O70" s="63">
        <v>1</v>
      </c>
    </row>
    <row r="71" spans="1:15" s="87" customFormat="1" ht="16.5" customHeight="1">
      <c r="A71" s="811" t="s">
        <v>143</v>
      </c>
      <c r="B71" s="826"/>
      <c r="C71" s="826"/>
      <c r="D71" s="826"/>
      <c r="E71" s="826"/>
      <c r="F71" s="167" t="s">
        <v>70</v>
      </c>
      <c r="G71" s="63">
        <v>3</v>
      </c>
      <c r="H71" s="63">
        <v>3.5</v>
      </c>
      <c r="I71" s="63">
        <v>2.7</v>
      </c>
      <c r="J71" s="63">
        <v>3.6</v>
      </c>
      <c r="K71" s="63">
        <v>3.2</v>
      </c>
      <c r="L71" s="63">
        <v>4.3</v>
      </c>
      <c r="M71" s="63">
        <v>4.5</v>
      </c>
      <c r="N71" s="63">
        <v>4.9000000000000004</v>
      </c>
      <c r="O71" s="63">
        <v>1.6</v>
      </c>
    </row>
    <row r="72" spans="1:15" s="87" customFormat="1" ht="16.5" customHeight="1">
      <c r="A72" s="809" t="s">
        <v>1092</v>
      </c>
      <c r="B72" s="264"/>
      <c r="C72" s="300"/>
      <c r="D72" s="300"/>
      <c r="E72" s="279"/>
      <c r="F72" s="221"/>
      <c r="G72" s="813"/>
      <c r="H72" s="814"/>
      <c r="I72" s="814"/>
      <c r="J72" s="814"/>
      <c r="K72" s="814"/>
      <c r="L72" s="814"/>
      <c r="M72" s="814"/>
      <c r="N72" s="814"/>
      <c r="O72" s="814"/>
    </row>
    <row r="73" spans="1:15" s="87" customFormat="1" ht="16.5" customHeight="1">
      <c r="A73" s="811" t="s">
        <v>140</v>
      </c>
      <c r="B73" s="826"/>
      <c r="C73" s="826"/>
      <c r="D73" s="826"/>
      <c r="E73" s="826"/>
      <c r="F73" s="167" t="s">
        <v>70</v>
      </c>
      <c r="G73" s="63">
        <v>18.7</v>
      </c>
      <c r="H73" s="63">
        <v>15.2</v>
      </c>
      <c r="I73" s="63">
        <v>23.6</v>
      </c>
      <c r="J73" s="63">
        <v>17.399999999999999</v>
      </c>
      <c r="K73" s="63">
        <v>26</v>
      </c>
      <c r="L73" s="63">
        <v>27.8</v>
      </c>
      <c r="M73" s="63">
        <v>35</v>
      </c>
      <c r="N73" s="63">
        <v>39.1</v>
      </c>
      <c r="O73" s="63">
        <v>7.8</v>
      </c>
    </row>
    <row r="74" spans="1:15" s="87" customFormat="1" ht="16.5" customHeight="1">
      <c r="A74" s="811" t="s">
        <v>141</v>
      </c>
      <c r="B74" s="826"/>
      <c r="C74" s="826"/>
      <c r="D74" s="826"/>
      <c r="E74" s="826"/>
      <c r="F74" s="167" t="s">
        <v>70</v>
      </c>
      <c r="G74" s="63">
        <v>3.6</v>
      </c>
      <c r="H74" s="63">
        <v>2.9</v>
      </c>
      <c r="I74" s="63">
        <v>3.1</v>
      </c>
      <c r="J74" s="63">
        <v>3.7</v>
      </c>
      <c r="K74" s="63">
        <v>3.6</v>
      </c>
      <c r="L74" s="63">
        <v>4</v>
      </c>
      <c r="M74" s="63">
        <v>4</v>
      </c>
      <c r="N74" s="63">
        <v>6</v>
      </c>
      <c r="O74" s="63">
        <v>1.5</v>
      </c>
    </row>
    <row r="75" spans="1:15" s="87" customFormat="1" ht="16.5" customHeight="1">
      <c r="A75" s="811" t="s">
        <v>142</v>
      </c>
      <c r="B75" s="826"/>
      <c r="C75" s="826"/>
      <c r="D75" s="826"/>
      <c r="E75" s="826"/>
      <c r="F75" s="167" t="s">
        <v>70</v>
      </c>
      <c r="G75" s="63">
        <v>3</v>
      </c>
      <c r="H75" s="63">
        <v>2.7</v>
      </c>
      <c r="I75" s="63">
        <v>3.1</v>
      </c>
      <c r="J75" s="63">
        <v>3.8</v>
      </c>
      <c r="K75" s="63">
        <v>3.8</v>
      </c>
      <c r="L75" s="63">
        <v>4.4000000000000004</v>
      </c>
      <c r="M75" s="63">
        <v>3.5</v>
      </c>
      <c r="N75" s="63">
        <v>5.0999999999999996</v>
      </c>
      <c r="O75" s="63">
        <v>1.4</v>
      </c>
    </row>
    <row r="76" spans="1:15" s="87" customFormat="1" ht="16.5" customHeight="1">
      <c r="A76" s="811" t="s">
        <v>143</v>
      </c>
      <c r="B76" s="826"/>
      <c r="C76" s="826"/>
      <c r="D76" s="826"/>
      <c r="E76" s="826"/>
      <c r="F76" s="167" t="s">
        <v>70</v>
      </c>
      <c r="G76" s="63">
        <v>4</v>
      </c>
      <c r="H76" s="63">
        <v>3.3</v>
      </c>
      <c r="I76" s="63">
        <v>4.0999999999999996</v>
      </c>
      <c r="J76" s="63">
        <v>4.0999999999999996</v>
      </c>
      <c r="K76" s="63">
        <v>4.7</v>
      </c>
      <c r="L76" s="63">
        <v>4</v>
      </c>
      <c r="M76" s="63">
        <v>4.9000000000000004</v>
      </c>
      <c r="N76" s="63">
        <v>6.8</v>
      </c>
      <c r="O76" s="63">
        <v>1.8</v>
      </c>
    </row>
    <row r="77" spans="1:15" s="87" customFormat="1" ht="4.5" customHeight="1">
      <c r="A77" s="811"/>
      <c r="B77" s="84"/>
      <c r="C77" s="826"/>
      <c r="D77" s="826"/>
      <c r="E77" s="826"/>
      <c r="F77" s="51"/>
      <c r="G77" s="238"/>
      <c r="H77" s="238"/>
      <c r="I77" s="238"/>
      <c r="J77" s="238"/>
      <c r="K77" s="238"/>
      <c r="L77" s="238"/>
      <c r="M77" s="238"/>
      <c r="N77" s="238"/>
      <c r="O77" s="238"/>
    </row>
    <row r="78" spans="1:15" s="87" customFormat="1" ht="16.5" customHeight="1">
      <c r="A78" s="827" t="s">
        <v>150</v>
      </c>
      <c r="B78" s="84"/>
      <c r="C78" s="826"/>
      <c r="D78" s="826"/>
      <c r="E78" s="826"/>
      <c r="F78" s="167"/>
      <c r="G78" s="242"/>
      <c r="H78" s="242"/>
      <c r="I78" s="242"/>
      <c r="J78" s="242"/>
      <c r="K78" s="242"/>
      <c r="L78" s="242"/>
      <c r="M78" s="242"/>
      <c r="N78" s="242"/>
      <c r="O78" s="242"/>
    </row>
    <row r="79" spans="1:15" s="87" customFormat="1" ht="16.5" customHeight="1">
      <c r="A79" s="809" t="s">
        <v>139</v>
      </c>
      <c r="B79" s="264"/>
      <c r="C79" s="300"/>
      <c r="D79" s="300"/>
      <c r="E79" s="279"/>
      <c r="F79" s="221"/>
      <c r="G79" s="813"/>
      <c r="H79" s="814"/>
      <c r="I79" s="814"/>
      <c r="J79" s="814"/>
      <c r="K79" s="814"/>
      <c r="L79" s="814"/>
      <c r="M79" s="814"/>
      <c r="N79" s="814"/>
      <c r="O79" s="814"/>
    </row>
    <row r="80" spans="1:15" s="87" customFormat="1" ht="16.5" customHeight="1">
      <c r="A80" s="811" t="s">
        <v>140</v>
      </c>
      <c r="B80" s="826"/>
      <c r="C80" s="826"/>
      <c r="D80" s="826"/>
      <c r="E80" s="826"/>
      <c r="F80" s="167" t="s">
        <v>70</v>
      </c>
      <c r="G80" s="238">
        <v>17</v>
      </c>
      <c r="H80" s="238">
        <v>22.7</v>
      </c>
      <c r="I80" s="238">
        <v>17.3</v>
      </c>
      <c r="J80" s="238">
        <v>24.2</v>
      </c>
      <c r="K80" s="238">
        <v>26.6</v>
      </c>
      <c r="L80" s="238">
        <v>43.2</v>
      </c>
      <c r="M80" s="238">
        <v>27.1</v>
      </c>
      <c r="N80" s="238" t="s">
        <v>80</v>
      </c>
      <c r="O80" s="238">
        <v>9.5</v>
      </c>
    </row>
    <row r="81" spans="1:16" s="87" customFormat="1" ht="16.5" customHeight="1">
      <c r="A81" s="811" t="s">
        <v>141</v>
      </c>
      <c r="B81" s="826"/>
      <c r="C81" s="826"/>
      <c r="D81" s="826"/>
      <c r="E81" s="826"/>
      <c r="F81" s="167" t="s">
        <v>70</v>
      </c>
      <c r="G81" s="238">
        <v>3.5</v>
      </c>
      <c r="H81" s="238">
        <v>3.8</v>
      </c>
      <c r="I81" s="238">
        <v>5.2</v>
      </c>
      <c r="J81" s="238">
        <v>4.5999999999999996</v>
      </c>
      <c r="K81" s="238">
        <v>6.1</v>
      </c>
      <c r="L81" s="238">
        <v>4.7</v>
      </c>
      <c r="M81" s="238">
        <v>3.4</v>
      </c>
      <c r="N81" s="238">
        <v>30.1</v>
      </c>
      <c r="O81" s="238">
        <v>2.2000000000000002</v>
      </c>
    </row>
    <row r="82" spans="1:16" s="87" customFormat="1" ht="16.5" customHeight="1">
      <c r="A82" s="811" t="s">
        <v>142</v>
      </c>
      <c r="B82" s="826"/>
      <c r="C82" s="826"/>
      <c r="D82" s="826"/>
      <c r="E82" s="826"/>
      <c r="F82" s="167" t="s">
        <v>70</v>
      </c>
      <c r="G82" s="238">
        <v>12.5</v>
      </c>
      <c r="H82" s="238">
        <v>11.9</v>
      </c>
      <c r="I82" s="238">
        <v>14.9</v>
      </c>
      <c r="J82" s="238">
        <v>14.2</v>
      </c>
      <c r="K82" s="238">
        <v>17.899999999999999</v>
      </c>
      <c r="L82" s="238">
        <v>22.7</v>
      </c>
      <c r="M82" s="238" t="s">
        <v>80</v>
      </c>
      <c r="N82" s="238" t="s">
        <v>80</v>
      </c>
      <c r="O82" s="238">
        <v>6.2</v>
      </c>
    </row>
    <row r="83" spans="1:16" s="87" customFormat="1" ht="16.5" customHeight="1">
      <c r="A83" s="811" t="s">
        <v>143</v>
      </c>
      <c r="B83" s="826"/>
      <c r="C83" s="826"/>
      <c r="D83" s="826"/>
      <c r="E83" s="826"/>
      <c r="F83" s="167" t="s">
        <v>70</v>
      </c>
      <c r="G83" s="238">
        <v>19.7</v>
      </c>
      <c r="H83" s="238">
        <v>20.7</v>
      </c>
      <c r="I83" s="238">
        <v>22.9</v>
      </c>
      <c r="J83" s="238">
        <v>26</v>
      </c>
      <c r="K83" s="238">
        <v>31.2</v>
      </c>
      <c r="L83" s="238">
        <v>29.8</v>
      </c>
      <c r="M83" s="238" t="s">
        <v>80</v>
      </c>
      <c r="N83" s="238" t="s">
        <v>80</v>
      </c>
      <c r="O83" s="238">
        <v>11.5</v>
      </c>
    </row>
    <row r="84" spans="1:16" s="87" customFormat="1" ht="16.5" customHeight="1">
      <c r="A84" s="809" t="s">
        <v>914</v>
      </c>
      <c r="B84" s="264"/>
      <c r="C84" s="300"/>
      <c r="D84" s="300"/>
      <c r="E84" s="279"/>
      <c r="F84" s="221"/>
      <c r="G84" s="813"/>
      <c r="H84" s="814"/>
      <c r="I84" s="814"/>
      <c r="J84" s="814"/>
      <c r="K84" s="814"/>
      <c r="L84" s="814"/>
      <c r="M84" s="814"/>
      <c r="N84" s="814"/>
      <c r="O84" s="814"/>
    </row>
    <row r="85" spans="1:16" s="87" customFormat="1" ht="16.5" customHeight="1">
      <c r="A85" s="811" t="s">
        <v>140</v>
      </c>
      <c r="B85" s="826"/>
      <c r="C85" s="826"/>
      <c r="D85" s="826"/>
      <c r="E85" s="826"/>
      <c r="F85" s="167" t="s">
        <v>70</v>
      </c>
      <c r="G85" s="238">
        <v>15.2</v>
      </c>
      <c r="H85" s="238">
        <v>13.8</v>
      </c>
      <c r="I85" s="238">
        <v>13.8</v>
      </c>
      <c r="J85" s="238">
        <v>16.7</v>
      </c>
      <c r="K85" s="238">
        <v>19</v>
      </c>
      <c r="L85" s="238">
        <v>21.2</v>
      </c>
      <c r="M85" s="238">
        <v>22.4</v>
      </c>
      <c r="N85" s="238">
        <v>20.5</v>
      </c>
      <c r="O85" s="238">
        <v>5.8</v>
      </c>
    </row>
    <row r="86" spans="1:16" s="87" customFormat="1" ht="16.5" customHeight="1">
      <c r="A86" s="811" t="s">
        <v>141</v>
      </c>
      <c r="B86" s="826"/>
      <c r="C86" s="826"/>
      <c r="D86" s="826"/>
      <c r="E86" s="826"/>
      <c r="F86" s="167" t="s">
        <v>70</v>
      </c>
      <c r="G86" s="238">
        <v>2.6</v>
      </c>
      <c r="H86" s="238">
        <v>2.2999999999999998</v>
      </c>
      <c r="I86" s="238">
        <v>2.6</v>
      </c>
      <c r="J86" s="238">
        <v>2.6</v>
      </c>
      <c r="K86" s="238">
        <v>2.9</v>
      </c>
      <c r="L86" s="238">
        <v>3.7</v>
      </c>
      <c r="M86" s="238">
        <v>3.2</v>
      </c>
      <c r="N86" s="238">
        <v>4.8</v>
      </c>
      <c r="O86" s="238">
        <v>1.2</v>
      </c>
    </row>
    <row r="87" spans="1:16" s="87" customFormat="1" ht="16.5" customHeight="1">
      <c r="A87" s="811" t="s">
        <v>142</v>
      </c>
      <c r="B87" s="826"/>
      <c r="C87" s="826"/>
      <c r="D87" s="826"/>
      <c r="E87" s="826"/>
      <c r="F87" s="167" t="s">
        <v>70</v>
      </c>
      <c r="G87" s="238">
        <v>7.7</v>
      </c>
      <c r="H87" s="238">
        <v>8.6999999999999993</v>
      </c>
      <c r="I87" s="238">
        <v>7.5</v>
      </c>
      <c r="J87" s="238">
        <v>6.8</v>
      </c>
      <c r="K87" s="238">
        <v>10.6</v>
      </c>
      <c r="L87" s="238">
        <v>10.6</v>
      </c>
      <c r="M87" s="238">
        <v>10.6</v>
      </c>
      <c r="N87" s="238">
        <v>13.1</v>
      </c>
      <c r="O87" s="238">
        <v>3.6</v>
      </c>
    </row>
    <row r="88" spans="1:16" s="87" customFormat="1" ht="16.5" customHeight="1">
      <c r="A88" s="811" t="s">
        <v>143</v>
      </c>
      <c r="B88" s="826"/>
      <c r="C88" s="826"/>
      <c r="D88" s="826"/>
      <c r="E88" s="826"/>
      <c r="F88" s="167" t="s">
        <v>70</v>
      </c>
      <c r="G88" s="238">
        <v>12.4</v>
      </c>
      <c r="H88" s="238">
        <v>14</v>
      </c>
      <c r="I88" s="238">
        <v>12.1</v>
      </c>
      <c r="J88" s="238">
        <v>15.4</v>
      </c>
      <c r="K88" s="238">
        <v>16.2</v>
      </c>
      <c r="L88" s="238">
        <v>19</v>
      </c>
      <c r="M88" s="238">
        <v>16.2</v>
      </c>
      <c r="N88" s="238">
        <v>22.7</v>
      </c>
      <c r="O88" s="238">
        <v>6.4</v>
      </c>
    </row>
    <row r="89" spans="1:16" s="87" customFormat="1" ht="16.5" customHeight="1">
      <c r="A89" s="809" t="s">
        <v>1092</v>
      </c>
      <c r="B89" s="264"/>
      <c r="C89" s="300"/>
      <c r="D89" s="300"/>
      <c r="E89" s="279"/>
      <c r="F89" s="221"/>
      <c r="G89" s="813"/>
      <c r="H89" s="814"/>
      <c r="I89" s="814"/>
      <c r="J89" s="814"/>
      <c r="K89" s="814"/>
      <c r="L89" s="814"/>
      <c r="M89" s="814"/>
      <c r="N89" s="814"/>
      <c r="O89" s="814"/>
    </row>
    <row r="90" spans="1:16" s="87" customFormat="1" ht="16.5" customHeight="1">
      <c r="A90" s="811" t="s">
        <v>140</v>
      </c>
      <c r="B90" s="826"/>
      <c r="C90" s="826"/>
      <c r="D90" s="826"/>
      <c r="E90" s="826"/>
      <c r="F90" s="167" t="s">
        <v>70</v>
      </c>
      <c r="G90" s="238">
        <v>25.1</v>
      </c>
      <c r="H90" s="238">
        <v>26.5</v>
      </c>
      <c r="I90" s="238">
        <v>20.6</v>
      </c>
      <c r="J90" s="238">
        <v>18.7</v>
      </c>
      <c r="K90" s="238">
        <v>25.9</v>
      </c>
      <c r="L90" s="238">
        <v>33.4</v>
      </c>
      <c r="M90" s="238">
        <v>26.1</v>
      </c>
      <c r="N90" s="238">
        <v>39.6</v>
      </c>
      <c r="O90" s="238">
        <v>10.8</v>
      </c>
    </row>
    <row r="91" spans="1:16" s="87" customFormat="1" ht="16.5" customHeight="1">
      <c r="A91" s="811" t="s">
        <v>141</v>
      </c>
      <c r="B91" s="826"/>
      <c r="C91" s="826"/>
      <c r="D91" s="826"/>
      <c r="E91" s="826"/>
      <c r="F91" s="167" t="s">
        <v>70</v>
      </c>
      <c r="G91" s="238">
        <v>3.2</v>
      </c>
      <c r="H91" s="238">
        <v>4.2</v>
      </c>
      <c r="I91" s="238">
        <v>3.9</v>
      </c>
      <c r="J91" s="238">
        <v>3.8</v>
      </c>
      <c r="K91" s="238">
        <v>3.8</v>
      </c>
      <c r="L91" s="238">
        <v>5.2</v>
      </c>
      <c r="M91" s="238">
        <v>4.9000000000000004</v>
      </c>
      <c r="N91" s="238">
        <v>5.8</v>
      </c>
      <c r="O91" s="238">
        <v>1.8</v>
      </c>
    </row>
    <row r="92" spans="1:16" s="87" customFormat="1" ht="16.5" customHeight="1">
      <c r="A92" s="811" t="s">
        <v>142</v>
      </c>
      <c r="B92" s="826"/>
      <c r="C92" s="826"/>
      <c r="D92" s="826"/>
      <c r="E92" s="826"/>
      <c r="F92" s="167" t="s">
        <v>70</v>
      </c>
      <c r="G92" s="238">
        <v>10.3</v>
      </c>
      <c r="H92" s="238">
        <v>8.4</v>
      </c>
      <c r="I92" s="238">
        <v>10.8</v>
      </c>
      <c r="J92" s="238">
        <v>11.6</v>
      </c>
      <c r="K92" s="238">
        <v>13.3</v>
      </c>
      <c r="L92" s="238">
        <v>13.6</v>
      </c>
      <c r="M92" s="238">
        <v>14.3</v>
      </c>
      <c r="N92" s="238">
        <v>15.3</v>
      </c>
      <c r="O92" s="238">
        <v>5.0999999999999996</v>
      </c>
    </row>
    <row r="93" spans="1:16" s="87" customFormat="1" ht="16.5" customHeight="1">
      <c r="A93" s="811" t="s">
        <v>143</v>
      </c>
      <c r="B93" s="826"/>
      <c r="C93" s="826"/>
      <c r="D93" s="826"/>
      <c r="E93" s="826"/>
      <c r="F93" s="167" t="s">
        <v>70</v>
      </c>
      <c r="G93" s="238">
        <v>15</v>
      </c>
      <c r="H93" s="238">
        <v>19.399999999999999</v>
      </c>
      <c r="I93" s="238">
        <v>20.3</v>
      </c>
      <c r="J93" s="238">
        <v>24.3</v>
      </c>
      <c r="K93" s="238">
        <v>22.1</v>
      </c>
      <c r="L93" s="238">
        <v>23.8</v>
      </c>
      <c r="M93" s="238">
        <v>27.6</v>
      </c>
      <c r="N93" s="238">
        <v>24.3</v>
      </c>
      <c r="O93" s="238">
        <v>8.6999999999999993</v>
      </c>
    </row>
    <row r="94" spans="1:16" s="40" customFormat="1" ht="3.75" customHeight="1">
      <c r="A94" s="837"/>
      <c r="B94" s="32"/>
      <c r="C94" s="32"/>
      <c r="D94" s="32"/>
      <c r="E94" s="32"/>
      <c r="F94" s="213"/>
      <c r="G94" s="245"/>
      <c r="H94" s="245"/>
      <c r="I94" s="245"/>
      <c r="J94" s="245"/>
      <c r="K94" s="245"/>
      <c r="L94" s="245"/>
      <c r="M94" s="245"/>
      <c r="N94" s="245"/>
      <c r="O94" s="245"/>
      <c r="P94" s="85"/>
    </row>
    <row r="95" spans="1:16" s="40" customFormat="1" ht="30.75" customHeight="1">
      <c r="A95" s="930" t="s">
        <v>459</v>
      </c>
      <c r="B95" s="974"/>
      <c r="C95" s="974"/>
      <c r="D95" s="974"/>
      <c r="E95" s="974"/>
      <c r="F95" s="974"/>
      <c r="G95" s="974"/>
      <c r="H95" s="974"/>
      <c r="I95" s="974"/>
      <c r="J95" s="974"/>
      <c r="K95" s="974"/>
      <c r="L95" s="974"/>
      <c r="M95" s="974"/>
      <c r="N95" s="974"/>
      <c r="O95" s="974"/>
      <c r="P95" s="85"/>
    </row>
    <row r="96" spans="1:16" s="40" customFormat="1" ht="30.6" customHeight="1">
      <c r="A96" s="826" t="s">
        <v>0</v>
      </c>
      <c r="B96" s="930" t="s">
        <v>478</v>
      </c>
      <c r="C96" s="930"/>
      <c r="D96" s="930"/>
      <c r="E96" s="930"/>
      <c r="F96" s="930"/>
      <c r="G96" s="930"/>
      <c r="H96" s="930"/>
      <c r="I96" s="930"/>
      <c r="J96" s="930"/>
      <c r="K96" s="930"/>
      <c r="L96" s="930"/>
      <c r="M96" s="930"/>
      <c r="N96" s="930"/>
      <c r="O96" s="930"/>
      <c r="P96" s="85"/>
    </row>
    <row r="97" spans="1:19" ht="30.75" customHeight="1">
      <c r="A97" s="824" t="s">
        <v>1</v>
      </c>
      <c r="B97" s="930" t="s">
        <v>458</v>
      </c>
      <c r="C97" s="930"/>
      <c r="D97" s="930"/>
      <c r="E97" s="930"/>
      <c r="F97" s="930"/>
      <c r="G97" s="930"/>
      <c r="H97" s="930"/>
      <c r="I97" s="930"/>
      <c r="J97" s="930"/>
      <c r="K97" s="930"/>
      <c r="L97" s="930"/>
      <c r="M97" s="930"/>
      <c r="N97" s="930"/>
      <c r="O97" s="930"/>
      <c r="P97" s="80"/>
    </row>
    <row r="98" spans="1:19" ht="30.75" customHeight="1">
      <c r="A98" s="824" t="s">
        <v>2</v>
      </c>
      <c r="B98" s="930" t="s">
        <v>714</v>
      </c>
      <c r="C98" s="930"/>
      <c r="D98" s="930"/>
      <c r="E98" s="930"/>
      <c r="F98" s="930"/>
      <c r="G98" s="930"/>
      <c r="H98" s="930"/>
      <c r="I98" s="930"/>
      <c r="J98" s="930"/>
      <c r="K98" s="930"/>
      <c r="L98" s="930"/>
      <c r="M98" s="930"/>
      <c r="N98" s="930"/>
      <c r="O98" s="930"/>
      <c r="P98" s="76"/>
      <c r="Q98" s="76"/>
      <c r="R98" s="76"/>
      <c r="S98" s="76"/>
    </row>
    <row r="99" spans="1:19" s="365" customFormat="1" ht="41.4" customHeight="1">
      <c r="A99" s="824" t="s">
        <v>72</v>
      </c>
      <c r="B99" s="930" t="s">
        <v>907</v>
      </c>
      <c r="C99" s="930"/>
      <c r="D99" s="930"/>
      <c r="E99" s="930"/>
      <c r="F99" s="930"/>
      <c r="G99" s="930"/>
      <c r="H99" s="930"/>
      <c r="I99" s="930"/>
      <c r="J99" s="930"/>
      <c r="K99" s="930"/>
      <c r="L99" s="930"/>
      <c r="M99" s="930"/>
      <c r="N99" s="930"/>
      <c r="O99" s="930"/>
      <c r="P99" s="407"/>
      <c r="Q99" s="407"/>
      <c r="R99" s="407"/>
      <c r="S99" s="407"/>
    </row>
    <row r="100" spans="1:19" s="365" customFormat="1" ht="42.75" customHeight="1">
      <c r="A100" s="826" t="s">
        <v>118</v>
      </c>
      <c r="B100" s="930" t="s">
        <v>450</v>
      </c>
      <c r="C100" s="930"/>
      <c r="D100" s="930"/>
      <c r="E100" s="930"/>
      <c r="F100" s="930"/>
      <c r="G100" s="930"/>
      <c r="H100" s="930"/>
      <c r="I100" s="930"/>
      <c r="J100" s="930"/>
      <c r="K100" s="930"/>
      <c r="L100" s="930"/>
      <c r="M100" s="930"/>
      <c r="N100" s="930"/>
      <c r="O100" s="930"/>
      <c r="P100" s="246"/>
    </row>
    <row r="101" spans="1:19" ht="54.45" customHeight="1">
      <c r="A101" s="826" t="s">
        <v>75</v>
      </c>
      <c r="B101" s="930" t="s">
        <v>920</v>
      </c>
      <c r="C101" s="930"/>
      <c r="D101" s="930"/>
      <c r="E101" s="930"/>
      <c r="F101" s="930"/>
      <c r="G101" s="930"/>
      <c r="H101" s="930"/>
      <c r="I101" s="930"/>
      <c r="J101" s="930"/>
      <c r="K101" s="930"/>
      <c r="L101" s="930"/>
      <c r="M101" s="930"/>
      <c r="N101" s="930"/>
      <c r="O101" s="930"/>
      <c r="P101" s="246"/>
    </row>
    <row r="102" spans="1:19" ht="34.5" customHeight="1">
      <c r="A102" s="824" t="s">
        <v>119</v>
      </c>
      <c r="B102" s="930" t="s">
        <v>1075</v>
      </c>
      <c r="C102" s="930"/>
      <c r="D102" s="930"/>
      <c r="E102" s="930"/>
      <c r="F102" s="930"/>
      <c r="G102" s="930"/>
      <c r="H102" s="930"/>
      <c r="I102" s="930"/>
      <c r="J102" s="930"/>
      <c r="K102" s="930"/>
      <c r="L102" s="930"/>
      <c r="M102" s="930"/>
      <c r="N102" s="930"/>
      <c r="O102" s="930"/>
      <c r="P102" s="246"/>
    </row>
    <row r="103" spans="1:19" s="9" customFormat="1" ht="33" customHeight="1">
      <c r="A103" s="824" t="s">
        <v>76</v>
      </c>
      <c r="B103" s="956" t="s">
        <v>1133</v>
      </c>
      <c r="C103" s="956"/>
      <c r="D103" s="956"/>
      <c r="E103" s="956"/>
      <c r="F103" s="956"/>
      <c r="G103" s="956"/>
      <c r="H103" s="956"/>
      <c r="I103" s="956"/>
      <c r="J103" s="956"/>
      <c r="K103" s="956"/>
      <c r="L103" s="956"/>
      <c r="M103" s="956"/>
      <c r="N103" s="956"/>
      <c r="O103" s="956"/>
    </row>
    <row r="104" spans="1:19" ht="42.75" customHeight="1">
      <c r="A104" s="826" t="s">
        <v>201</v>
      </c>
      <c r="B104" s="930" t="s">
        <v>672</v>
      </c>
      <c r="C104" s="930"/>
      <c r="D104" s="930"/>
      <c r="E104" s="930"/>
      <c r="F104" s="930"/>
      <c r="G104" s="930"/>
      <c r="H104" s="930"/>
      <c r="I104" s="930"/>
      <c r="J104" s="930"/>
      <c r="K104" s="930"/>
      <c r="L104" s="930"/>
      <c r="M104" s="930"/>
      <c r="N104" s="930"/>
      <c r="O104" s="930"/>
      <c r="P104" s="246"/>
    </row>
    <row r="105" spans="1:19" s="365" customFormat="1" ht="30.75" customHeight="1">
      <c r="A105" s="826" t="s">
        <v>202</v>
      </c>
      <c r="B105" s="930" t="s">
        <v>1093</v>
      </c>
      <c r="C105" s="930"/>
      <c r="D105" s="930"/>
      <c r="E105" s="930"/>
      <c r="F105" s="930"/>
      <c r="G105" s="930"/>
      <c r="H105" s="930"/>
      <c r="I105" s="930"/>
      <c r="J105" s="930"/>
      <c r="K105" s="930"/>
      <c r="L105" s="930"/>
      <c r="M105" s="930"/>
      <c r="N105" s="930"/>
      <c r="O105" s="930"/>
    </row>
    <row r="106" spans="1:19" ht="16.5" customHeight="1">
      <c r="A106" s="826"/>
      <c r="B106" s="927" t="s">
        <v>107</v>
      </c>
      <c r="C106" s="931"/>
      <c r="D106" s="931"/>
      <c r="E106" s="931"/>
      <c r="F106" s="931"/>
      <c r="G106" s="931"/>
      <c r="H106" s="931"/>
      <c r="I106" s="931"/>
      <c r="J106" s="931"/>
      <c r="K106" s="931"/>
      <c r="L106" s="931"/>
      <c r="M106" s="931"/>
      <c r="N106" s="931"/>
      <c r="O106" s="931"/>
      <c r="P106" s="246"/>
    </row>
    <row r="107" spans="1:19" ht="42.75" customHeight="1">
      <c r="A107" s="86" t="s">
        <v>74</v>
      </c>
      <c r="B107" s="824"/>
      <c r="C107" s="830"/>
      <c r="D107" s="927" t="s">
        <v>944</v>
      </c>
      <c r="E107" s="927"/>
      <c r="F107" s="927"/>
      <c r="G107" s="927"/>
      <c r="H107" s="927"/>
      <c r="I107" s="927"/>
      <c r="J107" s="927"/>
      <c r="K107" s="927"/>
      <c r="L107" s="927"/>
      <c r="M107" s="927"/>
      <c r="N107" s="927"/>
      <c r="O107" s="927"/>
      <c r="P107" s="246"/>
    </row>
    <row r="224" ht="27.75" customHeight="1"/>
  </sheetData>
  <mergeCells count="20">
    <mergeCell ref="B96:O96"/>
    <mergeCell ref="B97:O97"/>
    <mergeCell ref="B102:O102"/>
    <mergeCell ref="B104:O104"/>
    <mergeCell ref="B98:O98"/>
    <mergeCell ref="B101:O101"/>
    <mergeCell ref="D107:O107"/>
    <mergeCell ref="B106:O106"/>
    <mergeCell ref="B103:O103"/>
    <mergeCell ref="B99:O99"/>
    <mergeCell ref="B100:O100"/>
    <mergeCell ref="B105:O105"/>
    <mergeCell ref="A95:O95"/>
    <mergeCell ref="E1:O1"/>
    <mergeCell ref="G13:O13"/>
    <mergeCell ref="G4:O4"/>
    <mergeCell ref="G42:O42"/>
    <mergeCell ref="G33:O33"/>
    <mergeCell ref="G22:O22"/>
    <mergeCell ref="G51:O51"/>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EA.10&amp;G
UNDER EMBARGO</oddHeader>
    <oddFooter>&amp;L&amp;8&amp;G 
&amp;"Arial,Regular"REPORT ON
GOVERNMENT
SERVICES 2017&amp;C &amp;R&amp;8&amp;G&amp;"Arial,Regular" 
HEALTH
 SECTOR OVERVIEW
&amp;"Arial,Regular"PAGE &amp;"Arial,Bold"&amp;P&amp;"Arial,Regular" of TABLE EA.10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249"/>
  <sheetViews>
    <sheetView showGridLines="0" zoomScaleNormal="100" zoomScaleSheetLayoutView="100" workbookViewId="0"/>
  </sheetViews>
  <sheetFormatPr defaultColWidth="9.28515625" defaultRowHeight="16.5" customHeight="1"/>
  <cols>
    <col min="1" max="1" width="4.28515625" style="96" customWidth="1"/>
    <col min="2" max="3" width="3.140625" style="96" customWidth="1"/>
    <col min="4" max="4" width="6.7109375" style="96" customWidth="1"/>
    <col min="5" max="5" width="1.85546875" style="96" customWidth="1"/>
    <col min="6" max="6" width="6.42578125" style="144" bestFit="1" customWidth="1"/>
    <col min="7" max="7" width="7.85546875" style="247" bestFit="1" customWidth="1"/>
    <col min="8" max="8" width="9.28515625" style="247" bestFit="1" customWidth="1"/>
    <col min="9" max="10" width="7.28515625" style="247" bestFit="1" customWidth="1"/>
    <col min="11" max="11" width="8.28515625" style="247" customWidth="1"/>
    <col min="12" max="12" width="10.85546875" style="247" customWidth="1"/>
    <col min="13" max="13" width="11.140625" style="247" customWidth="1"/>
    <col min="14" max="14" width="13" style="247" customWidth="1"/>
    <col min="15" max="15" width="8.7109375" style="247" customWidth="1"/>
    <col min="16" max="16384" width="9.28515625" style="96"/>
  </cols>
  <sheetData>
    <row r="1" spans="1:15" s="87" customFormat="1" ht="33.75" customHeight="1">
      <c r="A1" s="84" t="s">
        <v>712</v>
      </c>
      <c r="B1" s="65"/>
      <c r="C1" s="65"/>
      <c r="D1" s="65"/>
      <c r="E1" s="977" t="s">
        <v>911</v>
      </c>
      <c r="F1" s="977"/>
      <c r="G1" s="977"/>
      <c r="H1" s="977"/>
      <c r="I1" s="977"/>
      <c r="J1" s="977"/>
      <c r="K1" s="977"/>
      <c r="L1" s="977"/>
      <c r="M1" s="977"/>
      <c r="N1" s="977"/>
      <c r="O1" s="977"/>
    </row>
    <row r="2" spans="1:15" s="87" customFormat="1" ht="16.5" customHeight="1">
      <c r="A2" s="385"/>
      <c r="B2" s="385"/>
      <c r="C2" s="385"/>
      <c r="D2" s="385"/>
      <c r="E2" s="386"/>
      <c r="F2" s="817" t="s">
        <v>4</v>
      </c>
      <c r="G2" s="38" t="s">
        <v>5</v>
      </c>
      <c r="H2" s="38" t="s">
        <v>912</v>
      </c>
      <c r="I2" s="38" t="s">
        <v>7</v>
      </c>
      <c r="J2" s="38" t="s">
        <v>8</v>
      </c>
      <c r="K2" s="38" t="s">
        <v>9</v>
      </c>
      <c r="L2" s="38" t="s">
        <v>850</v>
      </c>
      <c r="M2" s="38" t="s">
        <v>851</v>
      </c>
      <c r="N2" s="38" t="s">
        <v>913</v>
      </c>
      <c r="O2" s="38" t="s">
        <v>13</v>
      </c>
    </row>
    <row r="3" spans="1:15" s="87" customFormat="1" ht="16.5" customHeight="1">
      <c r="A3" s="155" t="s">
        <v>138</v>
      </c>
      <c r="B3" s="264"/>
      <c r="C3" s="300"/>
      <c r="D3" s="300"/>
      <c r="E3" s="279"/>
      <c r="F3" s="200"/>
      <c r="G3" s="234"/>
      <c r="H3" s="234"/>
      <c r="I3" s="234"/>
      <c r="J3" s="234"/>
      <c r="K3" s="234"/>
      <c r="L3" s="234"/>
      <c r="M3" s="234"/>
      <c r="N3" s="234"/>
      <c r="O3" s="234"/>
    </row>
    <row r="4" spans="1:15" s="87" customFormat="1" ht="16.5" customHeight="1">
      <c r="A4" s="809" t="s">
        <v>139</v>
      </c>
      <c r="B4" s="264"/>
      <c r="C4" s="300"/>
      <c r="D4" s="300"/>
      <c r="E4" s="279"/>
      <c r="F4" s="221"/>
      <c r="G4" s="238"/>
      <c r="H4" s="238"/>
      <c r="I4" s="238"/>
      <c r="J4" s="238"/>
      <c r="K4" s="238"/>
      <c r="L4" s="238"/>
      <c r="M4" s="238"/>
      <c r="N4" s="238"/>
      <c r="O4" s="238"/>
    </row>
    <row r="5" spans="1:15" s="87" customFormat="1" ht="16.5" customHeight="1">
      <c r="A5" s="811" t="s">
        <v>122</v>
      </c>
      <c r="B5" s="84"/>
      <c r="C5" s="826"/>
      <c r="D5" s="826"/>
      <c r="E5" s="826"/>
      <c r="F5" s="167" t="s">
        <v>70</v>
      </c>
      <c r="G5" s="238">
        <v>58.4</v>
      </c>
      <c r="H5" s="238">
        <v>58.7</v>
      </c>
      <c r="I5" s="238">
        <v>57.5</v>
      </c>
      <c r="J5" s="238">
        <v>59.6</v>
      </c>
      <c r="K5" s="238">
        <v>61.6</v>
      </c>
      <c r="L5" s="238" t="s">
        <v>146</v>
      </c>
      <c r="M5" s="238">
        <v>59.1</v>
      </c>
      <c r="N5" s="238" t="s">
        <v>146</v>
      </c>
      <c r="O5" s="238">
        <v>58.8</v>
      </c>
    </row>
    <row r="6" spans="1:15" s="87" customFormat="1" ht="16.5" customHeight="1">
      <c r="A6" s="811" t="s">
        <v>460</v>
      </c>
      <c r="B6" s="84"/>
      <c r="C6" s="826"/>
      <c r="D6" s="826"/>
      <c r="E6" s="826"/>
      <c r="F6" s="51" t="s">
        <v>121</v>
      </c>
      <c r="G6" s="238">
        <v>2.7</v>
      </c>
      <c r="H6" s="238">
        <v>3</v>
      </c>
      <c r="I6" s="238">
        <v>3.9</v>
      </c>
      <c r="J6" s="238">
        <v>3.8</v>
      </c>
      <c r="K6" s="238">
        <v>2.8</v>
      </c>
      <c r="L6" s="238" t="s">
        <v>146</v>
      </c>
      <c r="M6" s="238">
        <v>3</v>
      </c>
      <c r="N6" s="238" t="s">
        <v>146</v>
      </c>
      <c r="O6" s="238">
        <v>1.4</v>
      </c>
    </row>
    <row r="7" spans="1:15" s="87" customFormat="1" ht="16.5" customHeight="1">
      <c r="A7" s="811" t="s">
        <v>147</v>
      </c>
      <c r="B7" s="84"/>
      <c r="C7" s="826"/>
      <c r="D7" s="826"/>
      <c r="E7" s="826"/>
      <c r="F7" s="167" t="s">
        <v>70</v>
      </c>
      <c r="G7" s="238">
        <v>64.400000000000006</v>
      </c>
      <c r="H7" s="238">
        <v>66.8</v>
      </c>
      <c r="I7" s="238">
        <v>66.400000000000006</v>
      </c>
      <c r="J7" s="238">
        <v>72.7</v>
      </c>
      <c r="K7" s="238">
        <v>51.1</v>
      </c>
      <c r="L7" s="238">
        <v>60.8</v>
      </c>
      <c r="M7" s="238" t="s">
        <v>80</v>
      </c>
      <c r="N7" s="238" t="s">
        <v>146</v>
      </c>
      <c r="O7" s="238">
        <v>66.2</v>
      </c>
    </row>
    <row r="8" spans="1:15" s="87" customFormat="1" ht="16.5" customHeight="1">
      <c r="A8" s="811" t="s">
        <v>460</v>
      </c>
      <c r="B8" s="84"/>
      <c r="C8" s="826"/>
      <c r="D8" s="826"/>
      <c r="E8" s="826"/>
      <c r="F8" s="51" t="s">
        <v>121</v>
      </c>
      <c r="G8" s="238">
        <v>5.3</v>
      </c>
      <c r="H8" s="238">
        <v>5.6</v>
      </c>
      <c r="I8" s="238">
        <v>4.5999999999999996</v>
      </c>
      <c r="J8" s="238">
        <v>8.4</v>
      </c>
      <c r="K8" s="238">
        <v>9.1999999999999993</v>
      </c>
      <c r="L8" s="238">
        <v>4.5999999999999996</v>
      </c>
      <c r="M8" s="238" t="s">
        <v>80</v>
      </c>
      <c r="N8" s="238" t="s">
        <v>146</v>
      </c>
      <c r="O8" s="238">
        <v>2.2999999999999998</v>
      </c>
    </row>
    <row r="9" spans="1:15" s="87" customFormat="1" ht="16.5" customHeight="1">
      <c r="A9" s="811" t="s">
        <v>124</v>
      </c>
      <c r="B9" s="84"/>
      <c r="C9" s="826"/>
      <c r="D9" s="826"/>
      <c r="E9" s="826"/>
      <c r="F9" s="167" t="s">
        <v>70</v>
      </c>
      <c r="G9" s="238">
        <v>69.2</v>
      </c>
      <c r="H9" s="238">
        <v>77.099999999999994</v>
      </c>
      <c r="I9" s="238">
        <v>60.5</v>
      </c>
      <c r="J9" s="238">
        <v>65.099999999999994</v>
      </c>
      <c r="K9" s="238">
        <v>59.6</v>
      </c>
      <c r="L9" s="238">
        <v>66.3</v>
      </c>
      <c r="M9" s="238" t="s">
        <v>146</v>
      </c>
      <c r="N9" s="238">
        <v>53.8</v>
      </c>
      <c r="O9" s="238">
        <v>65</v>
      </c>
    </row>
    <row r="10" spans="1:15" s="87" customFormat="1" ht="16.5" customHeight="1">
      <c r="A10" s="811" t="s">
        <v>460</v>
      </c>
      <c r="B10" s="84"/>
      <c r="C10" s="826"/>
      <c r="D10" s="826"/>
      <c r="E10" s="826"/>
      <c r="F10" s="51" t="s">
        <v>121</v>
      </c>
      <c r="G10" s="238">
        <v>10</v>
      </c>
      <c r="H10" s="238">
        <v>14.5</v>
      </c>
      <c r="I10" s="238">
        <v>8.1</v>
      </c>
      <c r="J10" s="238">
        <v>13.4</v>
      </c>
      <c r="K10" s="238">
        <v>22.8</v>
      </c>
      <c r="L10" s="238">
        <v>6.2</v>
      </c>
      <c r="M10" s="238" t="s">
        <v>146</v>
      </c>
      <c r="N10" s="238">
        <v>17.600000000000001</v>
      </c>
      <c r="O10" s="238">
        <v>4.5</v>
      </c>
    </row>
    <row r="11" spans="1:15" s="87" customFormat="1" ht="16.5" customHeight="1">
      <c r="A11" s="811" t="s">
        <v>125</v>
      </c>
      <c r="B11" s="84"/>
      <c r="C11" s="826"/>
      <c r="D11" s="826"/>
      <c r="E11" s="826"/>
      <c r="F11" s="167" t="s">
        <v>70</v>
      </c>
      <c r="G11" s="238">
        <v>53</v>
      </c>
      <c r="H11" s="238" t="s">
        <v>80</v>
      </c>
      <c r="I11" s="238">
        <v>64.2</v>
      </c>
      <c r="J11" s="238">
        <v>73.3</v>
      </c>
      <c r="K11" s="238">
        <v>61.7</v>
      </c>
      <c r="L11" s="238">
        <v>81.3</v>
      </c>
      <c r="M11" s="238" t="s">
        <v>146</v>
      </c>
      <c r="N11" s="238">
        <v>52.9</v>
      </c>
      <c r="O11" s="238">
        <v>64</v>
      </c>
    </row>
    <row r="12" spans="1:15" s="87" customFormat="1" ht="16.5" customHeight="1">
      <c r="A12" s="811" t="s">
        <v>460</v>
      </c>
      <c r="B12" s="84"/>
      <c r="C12" s="826"/>
      <c r="D12" s="826"/>
      <c r="E12" s="826"/>
      <c r="F12" s="51" t="s">
        <v>121</v>
      </c>
      <c r="G12" s="238">
        <v>55.3</v>
      </c>
      <c r="H12" s="238" t="s">
        <v>80</v>
      </c>
      <c r="I12" s="238">
        <v>27.7</v>
      </c>
      <c r="J12" s="238">
        <v>12.7</v>
      </c>
      <c r="K12" s="238">
        <v>18.3</v>
      </c>
      <c r="L12" s="238">
        <v>48.5</v>
      </c>
      <c r="M12" s="238" t="s">
        <v>146</v>
      </c>
      <c r="N12" s="238">
        <v>38.200000000000003</v>
      </c>
      <c r="O12" s="238">
        <v>12.2</v>
      </c>
    </row>
    <row r="13" spans="1:15" s="87" customFormat="1" ht="16.5" customHeight="1">
      <c r="A13" s="811" t="s">
        <v>915</v>
      </c>
      <c r="B13" s="84"/>
      <c r="C13" s="826"/>
      <c r="D13" s="826"/>
      <c r="E13" s="826"/>
      <c r="F13" s="167" t="s">
        <v>70</v>
      </c>
      <c r="G13" s="238" t="s">
        <v>81</v>
      </c>
      <c r="H13" s="238" t="s">
        <v>146</v>
      </c>
      <c r="I13" s="238" t="s">
        <v>81</v>
      </c>
      <c r="J13" s="238" t="s">
        <v>81</v>
      </c>
      <c r="K13" s="238" t="s">
        <v>81</v>
      </c>
      <c r="L13" s="238" t="s">
        <v>81</v>
      </c>
      <c r="M13" s="238" t="s">
        <v>146</v>
      </c>
      <c r="N13" s="238" t="s">
        <v>81</v>
      </c>
      <c r="O13" s="238" t="s">
        <v>81</v>
      </c>
    </row>
    <row r="14" spans="1:15" s="87" customFormat="1" ht="16.5" customHeight="1">
      <c r="A14" s="811" t="s">
        <v>460</v>
      </c>
      <c r="B14" s="84"/>
      <c r="C14" s="826"/>
      <c r="D14" s="826"/>
      <c r="E14" s="826"/>
      <c r="F14" s="51" t="s">
        <v>121</v>
      </c>
      <c r="G14" s="238" t="s">
        <v>81</v>
      </c>
      <c r="H14" s="238" t="s">
        <v>146</v>
      </c>
      <c r="I14" s="238" t="s">
        <v>81</v>
      </c>
      <c r="J14" s="238" t="s">
        <v>81</v>
      </c>
      <c r="K14" s="238" t="s">
        <v>81</v>
      </c>
      <c r="L14" s="238" t="s">
        <v>81</v>
      </c>
      <c r="M14" s="238" t="s">
        <v>146</v>
      </c>
      <c r="N14" s="238" t="s">
        <v>81</v>
      </c>
      <c r="O14" s="238" t="s">
        <v>81</v>
      </c>
    </row>
    <row r="15" spans="1:15" s="87" customFormat="1" ht="16.5" customHeight="1">
      <c r="A15" s="809" t="s">
        <v>914</v>
      </c>
      <c r="B15" s="264"/>
      <c r="C15" s="300"/>
      <c r="D15" s="300"/>
      <c r="E15" s="279"/>
      <c r="F15" s="221"/>
      <c r="G15" s="976"/>
      <c r="H15" s="976"/>
      <c r="I15" s="976"/>
      <c r="J15" s="976"/>
      <c r="K15" s="976"/>
      <c r="L15" s="976"/>
      <c r="M15" s="976"/>
      <c r="N15" s="976"/>
      <c r="O15" s="976"/>
    </row>
    <row r="16" spans="1:15" s="87" customFormat="1" ht="16.5" customHeight="1">
      <c r="A16" s="811" t="s">
        <v>122</v>
      </c>
      <c r="B16" s="84"/>
      <c r="C16" s="826"/>
      <c r="D16" s="826"/>
      <c r="E16" s="826"/>
      <c r="F16" s="167" t="s">
        <v>70</v>
      </c>
      <c r="G16" s="238">
        <v>59.4</v>
      </c>
      <c r="H16" s="238">
        <v>59.1</v>
      </c>
      <c r="I16" s="238">
        <v>62.4</v>
      </c>
      <c r="J16" s="238">
        <v>64.2</v>
      </c>
      <c r="K16" s="238">
        <v>64.2</v>
      </c>
      <c r="L16" s="238" t="s">
        <v>146</v>
      </c>
      <c r="M16" s="238">
        <v>63</v>
      </c>
      <c r="N16" s="238" t="s">
        <v>146</v>
      </c>
      <c r="O16" s="238">
        <v>60.9</v>
      </c>
    </row>
    <row r="17" spans="1:15" s="87" customFormat="1" ht="16.5" customHeight="1">
      <c r="A17" s="811" t="s">
        <v>460</v>
      </c>
      <c r="B17" s="84"/>
      <c r="C17" s="826"/>
      <c r="D17" s="826"/>
      <c r="E17" s="826"/>
      <c r="F17" s="51" t="s">
        <v>121</v>
      </c>
      <c r="G17" s="238">
        <v>2.1</v>
      </c>
      <c r="H17" s="238">
        <v>2.2999999999999998</v>
      </c>
      <c r="I17" s="238">
        <v>2</v>
      </c>
      <c r="J17" s="238">
        <v>2.2000000000000002</v>
      </c>
      <c r="K17" s="238">
        <v>2.1</v>
      </c>
      <c r="L17" s="238" t="s">
        <v>146</v>
      </c>
      <c r="M17" s="238">
        <v>2.8</v>
      </c>
      <c r="N17" s="238" t="s">
        <v>146</v>
      </c>
      <c r="O17" s="238">
        <v>1.2</v>
      </c>
    </row>
    <row r="18" spans="1:15" s="87" customFormat="1" ht="16.5" customHeight="1">
      <c r="A18" s="811" t="s">
        <v>147</v>
      </c>
      <c r="B18" s="84"/>
      <c r="C18" s="826"/>
      <c r="D18" s="826"/>
      <c r="E18" s="826"/>
      <c r="F18" s="167" t="s">
        <v>70</v>
      </c>
      <c r="G18" s="238">
        <v>68.2</v>
      </c>
      <c r="H18" s="238">
        <v>68.900000000000006</v>
      </c>
      <c r="I18" s="238">
        <v>67.400000000000006</v>
      </c>
      <c r="J18" s="238">
        <v>70</v>
      </c>
      <c r="K18" s="238">
        <v>71</v>
      </c>
      <c r="L18" s="238">
        <v>61.9</v>
      </c>
      <c r="M18" s="238">
        <v>0</v>
      </c>
      <c r="N18" s="238" t="s">
        <v>146</v>
      </c>
      <c r="O18" s="238">
        <v>67.8</v>
      </c>
    </row>
    <row r="19" spans="1:15" s="87" customFormat="1" ht="16.5" customHeight="1">
      <c r="A19" s="811" t="s">
        <v>460</v>
      </c>
      <c r="B19" s="84"/>
      <c r="C19" s="826"/>
      <c r="D19" s="826"/>
      <c r="E19" s="826"/>
      <c r="F19" s="51" t="s">
        <v>121</v>
      </c>
      <c r="G19" s="238">
        <v>4.0999999999999996</v>
      </c>
      <c r="H19" s="238">
        <v>4.0999999999999996</v>
      </c>
      <c r="I19" s="238">
        <v>3.7</v>
      </c>
      <c r="J19" s="238">
        <v>6.1</v>
      </c>
      <c r="K19" s="238">
        <v>7.5</v>
      </c>
      <c r="L19" s="238">
        <v>2.6</v>
      </c>
      <c r="M19" s="238">
        <v>0</v>
      </c>
      <c r="N19" s="238" t="s">
        <v>146</v>
      </c>
      <c r="O19" s="238">
        <v>1.8</v>
      </c>
    </row>
    <row r="20" spans="1:15" s="87" customFormat="1" ht="16.5" customHeight="1">
      <c r="A20" s="811" t="s">
        <v>124</v>
      </c>
      <c r="B20" s="84"/>
      <c r="C20" s="826"/>
      <c r="D20" s="826"/>
      <c r="E20" s="826"/>
      <c r="F20" s="167" t="s">
        <v>70</v>
      </c>
      <c r="G20" s="238">
        <v>64</v>
      </c>
      <c r="H20" s="238">
        <v>59.8</v>
      </c>
      <c r="I20" s="238">
        <v>70.8</v>
      </c>
      <c r="J20" s="238">
        <v>72.3</v>
      </c>
      <c r="K20" s="238">
        <v>69.3</v>
      </c>
      <c r="L20" s="238">
        <v>66.3</v>
      </c>
      <c r="M20" s="238" t="s">
        <v>146</v>
      </c>
      <c r="N20" s="238">
        <v>62.3</v>
      </c>
      <c r="O20" s="238">
        <v>67.8</v>
      </c>
    </row>
    <row r="21" spans="1:15" s="87" customFormat="1" ht="16.5" customHeight="1">
      <c r="A21" s="811" t="s">
        <v>460</v>
      </c>
      <c r="B21" s="84"/>
      <c r="C21" s="826"/>
      <c r="D21" s="826"/>
      <c r="E21" s="826"/>
      <c r="F21" s="51" t="s">
        <v>121</v>
      </c>
      <c r="G21" s="238">
        <v>6.5</v>
      </c>
      <c r="H21" s="238">
        <v>14.2</v>
      </c>
      <c r="I21" s="238">
        <v>5.0999999999999996</v>
      </c>
      <c r="J21" s="238">
        <v>6.3</v>
      </c>
      <c r="K21" s="238">
        <v>8.1999999999999993</v>
      </c>
      <c r="L21" s="238">
        <v>4</v>
      </c>
      <c r="M21" s="238" t="s">
        <v>146</v>
      </c>
      <c r="N21" s="238">
        <v>3.7</v>
      </c>
      <c r="O21" s="238">
        <v>3</v>
      </c>
    </row>
    <row r="22" spans="1:15" s="87" customFormat="1" ht="16.5" customHeight="1">
      <c r="A22" s="811" t="s">
        <v>125</v>
      </c>
      <c r="B22" s="84"/>
      <c r="C22" s="826"/>
      <c r="D22" s="826"/>
      <c r="E22" s="826"/>
      <c r="F22" s="167" t="s">
        <v>70</v>
      </c>
      <c r="G22" s="238" t="s">
        <v>80</v>
      </c>
      <c r="H22" s="238">
        <v>0</v>
      </c>
      <c r="I22" s="238">
        <v>67.3</v>
      </c>
      <c r="J22" s="238">
        <v>68.7</v>
      </c>
      <c r="K22" s="238">
        <v>65.8</v>
      </c>
      <c r="L22" s="238">
        <v>70.900000000000006</v>
      </c>
      <c r="M22" s="238" t="s">
        <v>146</v>
      </c>
      <c r="N22" s="238">
        <v>64.400000000000006</v>
      </c>
      <c r="O22" s="238">
        <v>70.099999999999994</v>
      </c>
    </row>
    <row r="23" spans="1:15" s="87" customFormat="1" ht="16.5" customHeight="1">
      <c r="A23" s="811" t="s">
        <v>460</v>
      </c>
      <c r="B23" s="84"/>
      <c r="C23" s="826"/>
      <c r="D23" s="826"/>
      <c r="E23" s="826"/>
      <c r="F23" s="51" t="s">
        <v>121</v>
      </c>
      <c r="G23" s="238" t="s">
        <v>80</v>
      </c>
      <c r="H23" s="238">
        <v>0</v>
      </c>
      <c r="I23" s="238">
        <v>35.4</v>
      </c>
      <c r="J23" s="238">
        <v>13.2</v>
      </c>
      <c r="K23" s="238">
        <v>15.9</v>
      </c>
      <c r="L23" s="238">
        <v>24.3</v>
      </c>
      <c r="M23" s="238" t="s">
        <v>146</v>
      </c>
      <c r="N23" s="238">
        <v>6.9</v>
      </c>
      <c r="O23" s="238">
        <v>6.1</v>
      </c>
    </row>
    <row r="24" spans="1:15" s="87" customFormat="1" ht="16.5" customHeight="1">
      <c r="A24" s="811" t="s">
        <v>915</v>
      </c>
      <c r="B24" s="84"/>
      <c r="C24" s="826"/>
      <c r="D24" s="826"/>
      <c r="E24" s="826"/>
      <c r="F24" s="167" t="s">
        <v>70</v>
      </c>
      <c r="G24" s="238" t="s">
        <v>81</v>
      </c>
      <c r="H24" s="238" t="s">
        <v>146</v>
      </c>
      <c r="I24" s="238" t="s">
        <v>81</v>
      </c>
      <c r="J24" s="238" t="s">
        <v>81</v>
      </c>
      <c r="K24" s="238" t="s">
        <v>81</v>
      </c>
      <c r="L24" s="238" t="s">
        <v>81</v>
      </c>
      <c r="M24" s="238" t="s">
        <v>146</v>
      </c>
      <c r="N24" s="238" t="s">
        <v>81</v>
      </c>
      <c r="O24" s="238" t="s">
        <v>81</v>
      </c>
    </row>
    <row r="25" spans="1:15" s="87" customFormat="1" ht="16.5" customHeight="1">
      <c r="A25" s="811" t="s">
        <v>460</v>
      </c>
      <c r="B25" s="84"/>
      <c r="C25" s="826"/>
      <c r="D25" s="826"/>
      <c r="E25" s="826"/>
      <c r="F25" s="51" t="s">
        <v>121</v>
      </c>
      <c r="G25" s="238" t="s">
        <v>81</v>
      </c>
      <c r="H25" s="238" t="s">
        <v>146</v>
      </c>
      <c r="I25" s="238" t="s">
        <v>81</v>
      </c>
      <c r="J25" s="238" t="s">
        <v>81</v>
      </c>
      <c r="K25" s="238" t="s">
        <v>81</v>
      </c>
      <c r="L25" s="238" t="s">
        <v>81</v>
      </c>
      <c r="M25" s="238" t="s">
        <v>146</v>
      </c>
      <c r="N25" s="238" t="s">
        <v>81</v>
      </c>
      <c r="O25" s="238" t="s">
        <v>81</v>
      </c>
    </row>
    <row r="26" spans="1:15" s="87" customFormat="1" ht="16.5" customHeight="1">
      <c r="A26" s="809" t="s">
        <v>1092</v>
      </c>
      <c r="B26" s="264"/>
      <c r="C26" s="300"/>
      <c r="D26" s="300"/>
      <c r="E26" s="279"/>
      <c r="F26" s="221"/>
      <c r="G26" s="976"/>
      <c r="H26" s="976"/>
      <c r="I26" s="976"/>
      <c r="J26" s="976"/>
      <c r="K26" s="976"/>
      <c r="L26" s="976"/>
      <c r="M26" s="976"/>
      <c r="N26" s="976"/>
      <c r="O26" s="976"/>
    </row>
    <row r="27" spans="1:15" s="87" customFormat="1" ht="16.5" customHeight="1">
      <c r="A27" s="811" t="s">
        <v>122</v>
      </c>
      <c r="B27" s="84"/>
      <c r="C27" s="826"/>
      <c r="D27" s="826"/>
      <c r="E27" s="826"/>
      <c r="F27" s="167" t="s">
        <v>70</v>
      </c>
      <c r="G27" s="238">
        <v>60.9</v>
      </c>
      <c r="H27" s="238">
        <v>61.4</v>
      </c>
      <c r="I27" s="238">
        <v>61.6</v>
      </c>
      <c r="J27" s="238">
        <v>59</v>
      </c>
      <c r="K27" s="238">
        <v>62.2</v>
      </c>
      <c r="L27" s="238" t="s">
        <v>148</v>
      </c>
      <c r="M27" s="238">
        <v>63.6</v>
      </c>
      <c r="N27" s="238" t="s">
        <v>148</v>
      </c>
      <c r="O27" s="238">
        <v>61.2</v>
      </c>
    </row>
    <row r="28" spans="1:15" s="87" customFormat="1" ht="16.5" customHeight="1">
      <c r="A28" s="811" t="s">
        <v>460</v>
      </c>
      <c r="B28" s="84"/>
      <c r="C28" s="826"/>
      <c r="D28" s="826"/>
      <c r="E28" s="826"/>
      <c r="F28" s="51" t="s">
        <v>121</v>
      </c>
      <c r="G28" s="238">
        <v>3.4</v>
      </c>
      <c r="H28" s="238">
        <v>2.7</v>
      </c>
      <c r="I28" s="238">
        <v>2.2000000000000002</v>
      </c>
      <c r="J28" s="238">
        <v>2.5</v>
      </c>
      <c r="K28" s="238">
        <v>2.6</v>
      </c>
      <c r="L28" s="238" t="s">
        <v>148</v>
      </c>
      <c r="M28" s="238">
        <v>2.6</v>
      </c>
      <c r="N28" s="238" t="s">
        <v>148</v>
      </c>
      <c r="O28" s="238">
        <v>1.4</v>
      </c>
    </row>
    <row r="29" spans="1:15" s="87" customFormat="1" ht="16.5" customHeight="1">
      <c r="A29" s="811" t="s">
        <v>147</v>
      </c>
      <c r="B29" s="84"/>
      <c r="C29" s="826"/>
      <c r="D29" s="826"/>
      <c r="E29" s="826"/>
      <c r="F29" s="167" t="s">
        <v>70</v>
      </c>
      <c r="G29" s="238">
        <v>66.599999999999994</v>
      </c>
      <c r="H29" s="238">
        <v>68.2</v>
      </c>
      <c r="I29" s="238">
        <v>70.5</v>
      </c>
      <c r="J29" s="238">
        <v>60.3</v>
      </c>
      <c r="K29" s="238">
        <v>66.5</v>
      </c>
      <c r="L29" s="238">
        <v>62.8</v>
      </c>
      <c r="M29" s="238" t="s">
        <v>148</v>
      </c>
      <c r="N29" s="238" t="s">
        <v>148</v>
      </c>
      <c r="O29" s="238">
        <v>67.2</v>
      </c>
    </row>
    <row r="30" spans="1:15" s="87" customFormat="1" ht="16.5" customHeight="1">
      <c r="A30" s="811" t="s">
        <v>460</v>
      </c>
      <c r="B30" s="84"/>
      <c r="C30" s="826"/>
      <c r="D30" s="826"/>
      <c r="E30" s="826"/>
      <c r="F30" s="51" t="s">
        <v>121</v>
      </c>
      <c r="G30" s="238">
        <v>4.7</v>
      </c>
      <c r="H30" s="238">
        <v>5.6</v>
      </c>
      <c r="I30" s="238">
        <v>7.9</v>
      </c>
      <c r="J30" s="238">
        <v>9.8000000000000007</v>
      </c>
      <c r="K30" s="238">
        <v>12.9</v>
      </c>
      <c r="L30" s="238">
        <v>4.3</v>
      </c>
      <c r="M30" s="238" t="s">
        <v>148</v>
      </c>
      <c r="N30" s="238" t="s">
        <v>148</v>
      </c>
      <c r="O30" s="238">
        <v>2.5</v>
      </c>
    </row>
    <row r="31" spans="1:15" s="87" customFormat="1" ht="16.5" customHeight="1">
      <c r="A31" s="811" t="s">
        <v>124</v>
      </c>
      <c r="B31" s="84"/>
      <c r="C31" s="826"/>
      <c r="D31" s="826"/>
      <c r="E31" s="826"/>
      <c r="F31" s="167" t="s">
        <v>70</v>
      </c>
      <c r="G31" s="238" t="s">
        <v>80</v>
      </c>
      <c r="H31" s="238" t="s">
        <v>80</v>
      </c>
      <c r="I31" s="238" t="s">
        <v>80</v>
      </c>
      <c r="J31" s="238" t="s">
        <v>80</v>
      </c>
      <c r="K31" s="238" t="s">
        <v>80</v>
      </c>
      <c r="L31" s="238" t="s">
        <v>80</v>
      </c>
      <c r="M31" s="238" t="s">
        <v>148</v>
      </c>
      <c r="N31" s="238" t="s">
        <v>80</v>
      </c>
      <c r="O31" s="238">
        <v>67.900000000000006</v>
      </c>
    </row>
    <row r="32" spans="1:15" s="87" customFormat="1" ht="16.5" customHeight="1">
      <c r="A32" s="811" t="s">
        <v>460</v>
      </c>
      <c r="B32" s="84"/>
      <c r="C32" s="826"/>
      <c r="D32" s="826"/>
      <c r="E32" s="826"/>
      <c r="F32" s="51" t="s">
        <v>121</v>
      </c>
      <c r="G32" s="238" t="s">
        <v>80</v>
      </c>
      <c r="H32" s="238" t="s">
        <v>80</v>
      </c>
      <c r="I32" s="238" t="s">
        <v>80</v>
      </c>
      <c r="J32" s="238" t="s">
        <v>80</v>
      </c>
      <c r="K32" s="238" t="s">
        <v>80</v>
      </c>
      <c r="L32" s="238" t="s">
        <v>80</v>
      </c>
      <c r="M32" s="238" t="s">
        <v>148</v>
      </c>
      <c r="N32" s="238" t="s">
        <v>80</v>
      </c>
      <c r="O32" s="238">
        <v>2.9</v>
      </c>
    </row>
    <row r="33" spans="1:15" s="87" customFormat="1" ht="16.5" customHeight="1">
      <c r="A33" s="811" t="s">
        <v>125</v>
      </c>
      <c r="B33" s="84"/>
      <c r="C33" s="826"/>
      <c r="D33" s="826"/>
      <c r="E33" s="826"/>
      <c r="F33" s="167" t="s">
        <v>70</v>
      </c>
      <c r="G33" s="238" t="s">
        <v>80</v>
      </c>
      <c r="H33" s="238" t="s">
        <v>80</v>
      </c>
      <c r="I33" s="238" t="s">
        <v>80</v>
      </c>
      <c r="J33" s="238" t="s">
        <v>80</v>
      </c>
      <c r="K33" s="238" t="s">
        <v>80</v>
      </c>
      <c r="L33" s="238" t="s">
        <v>80</v>
      </c>
      <c r="M33" s="238" t="s">
        <v>148</v>
      </c>
      <c r="N33" s="238" t="s">
        <v>80</v>
      </c>
      <c r="O33" s="238">
        <v>67.900000000000006</v>
      </c>
    </row>
    <row r="34" spans="1:15" s="87" customFormat="1" ht="16.5" customHeight="1">
      <c r="A34" s="811" t="s">
        <v>460</v>
      </c>
      <c r="B34" s="84"/>
      <c r="C34" s="826"/>
      <c r="D34" s="826"/>
      <c r="E34" s="826"/>
      <c r="F34" s="51" t="s">
        <v>121</v>
      </c>
      <c r="G34" s="238" t="s">
        <v>80</v>
      </c>
      <c r="H34" s="238" t="s">
        <v>80</v>
      </c>
      <c r="I34" s="238" t="s">
        <v>80</v>
      </c>
      <c r="J34" s="238" t="s">
        <v>80</v>
      </c>
      <c r="K34" s="238" t="s">
        <v>80</v>
      </c>
      <c r="L34" s="238" t="s">
        <v>80</v>
      </c>
      <c r="M34" s="238" t="s">
        <v>148</v>
      </c>
      <c r="N34" s="238" t="s">
        <v>80</v>
      </c>
      <c r="O34" s="238">
        <v>12.6</v>
      </c>
    </row>
    <row r="35" spans="1:15" s="87" customFormat="1" ht="16.5" customHeight="1">
      <c r="A35" s="811" t="s">
        <v>915</v>
      </c>
      <c r="B35" s="84"/>
      <c r="C35" s="826"/>
      <c r="D35" s="826"/>
      <c r="E35" s="826"/>
      <c r="F35" s="167" t="s">
        <v>70</v>
      </c>
      <c r="G35" s="238" t="s">
        <v>146</v>
      </c>
      <c r="H35" s="238" t="s">
        <v>146</v>
      </c>
      <c r="I35" s="238" t="s">
        <v>146</v>
      </c>
      <c r="J35" s="238" t="s">
        <v>146</v>
      </c>
      <c r="K35" s="238" t="s">
        <v>146</v>
      </c>
      <c r="L35" s="238" t="s">
        <v>146</v>
      </c>
      <c r="M35" s="238" t="s">
        <v>146</v>
      </c>
      <c r="N35" s="238" t="s">
        <v>146</v>
      </c>
      <c r="O35" s="238" t="s">
        <v>146</v>
      </c>
    </row>
    <row r="36" spans="1:15" s="87" customFormat="1" ht="16.5" customHeight="1">
      <c r="A36" s="811" t="s">
        <v>460</v>
      </c>
      <c r="B36" s="84"/>
      <c r="C36" s="826"/>
      <c r="D36" s="826"/>
      <c r="E36" s="826"/>
      <c r="F36" s="51" t="s">
        <v>121</v>
      </c>
      <c r="G36" s="238" t="s">
        <v>146</v>
      </c>
      <c r="H36" s="238" t="s">
        <v>146</v>
      </c>
      <c r="I36" s="238" t="s">
        <v>146</v>
      </c>
      <c r="J36" s="238" t="s">
        <v>146</v>
      </c>
      <c r="K36" s="238" t="s">
        <v>146</v>
      </c>
      <c r="L36" s="238" t="s">
        <v>146</v>
      </c>
      <c r="M36" s="238" t="s">
        <v>146</v>
      </c>
      <c r="N36" s="238" t="s">
        <v>146</v>
      </c>
      <c r="O36" s="238" t="s">
        <v>146</v>
      </c>
    </row>
    <row r="37" spans="1:15" s="87" customFormat="1" ht="42.75" customHeight="1">
      <c r="A37" s="960" t="s">
        <v>1073</v>
      </c>
      <c r="B37" s="933"/>
      <c r="C37" s="933"/>
      <c r="D37" s="933"/>
      <c r="E37" s="933"/>
      <c r="F37" s="167" t="s">
        <v>70</v>
      </c>
      <c r="G37" s="238">
        <v>68.400000000000006</v>
      </c>
      <c r="H37" s="238">
        <v>69.099999999999994</v>
      </c>
      <c r="I37" s="238">
        <v>63.8</v>
      </c>
      <c r="J37" s="238">
        <v>72.099999999999994</v>
      </c>
      <c r="K37" s="238">
        <v>75.5</v>
      </c>
      <c r="L37" s="238">
        <v>74.900000000000006</v>
      </c>
      <c r="M37" s="238" t="s">
        <v>623</v>
      </c>
      <c r="N37" s="238">
        <v>64.900000000000006</v>
      </c>
      <c r="O37" s="238">
        <v>68.099999999999994</v>
      </c>
    </row>
    <row r="38" spans="1:15" s="87" customFormat="1" ht="16.5" customHeight="1">
      <c r="A38" s="811" t="s">
        <v>460</v>
      </c>
      <c r="B38" s="84"/>
      <c r="C38" s="826"/>
      <c r="D38" s="826"/>
      <c r="E38" s="826"/>
      <c r="F38" s="51" t="s">
        <v>121</v>
      </c>
      <c r="G38" s="238">
        <v>4.9000000000000004</v>
      </c>
      <c r="H38" s="238">
        <v>11</v>
      </c>
      <c r="I38" s="238">
        <v>7.3</v>
      </c>
      <c r="J38" s="238">
        <v>9.5</v>
      </c>
      <c r="K38" s="238">
        <v>5</v>
      </c>
      <c r="L38" s="238">
        <v>2.1</v>
      </c>
      <c r="M38" s="238" t="s">
        <v>146</v>
      </c>
      <c r="N38" s="238">
        <v>3.8</v>
      </c>
      <c r="O38" s="238">
        <v>3.5</v>
      </c>
    </row>
    <row r="39" spans="1:15" s="87" customFormat="1" ht="3.75" customHeight="1">
      <c r="A39" s="811"/>
      <c r="B39" s="84"/>
      <c r="C39" s="826"/>
      <c r="D39" s="826"/>
      <c r="E39" s="826"/>
      <c r="F39" s="167"/>
      <c r="G39" s="238"/>
      <c r="H39" s="238"/>
      <c r="I39" s="238"/>
      <c r="J39" s="238"/>
      <c r="K39" s="238"/>
      <c r="L39" s="238"/>
      <c r="M39" s="238"/>
      <c r="N39" s="238"/>
      <c r="O39" s="238"/>
    </row>
    <row r="40" spans="1:15" s="87" customFormat="1" ht="16.5" customHeight="1">
      <c r="A40" s="827" t="s">
        <v>145</v>
      </c>
      <c r="B40" s="84"/>
      <c r="C40" s="826"/>
      <c r="D40" s="826"/>
      <c r="E40" s="826"/>
      <c r="F40" s="167"/>
      <c r="G40" s="238"/>
      <c r="H40" s="238"/>
      <c r="I40" s="238"/>
      <c r="J40" s="238"/>
      <c r="K40" s="238"/>
      <c r="L40" s="238"/>
      <c r="M40" s="238"/>
      <c r="N40" s="238"/>
      <c r="O40" s="238"/>
    </row>
    <row r="41" spans="1:15" s="87" customFormat="1" ht="16.5" customHeight="1">
      <c r="A41" s="809" t="s">
        <v>139</v>
      </c>
      <c r="B41" s="264"/>
      <c r="C41" s="300"/>
      <c r="D41" s="300"/>
      <c r="E41" s="279"/>
      <c r="F41" s="221"/>
      <c r="G41" s="238"/>
      <c r="H41" s="238"/>
      <c r="I41" s="238"/>
      <c r="J41" s="238"/>
      <c r="K41" s="238"/>
      <c r="L41" s="238"/>
      <c r="M41" s="238"/>
      <c r="N41" s="238"/>
      <c r="O41" s="238"/>
    </row>
    <row r="42" spans="1:15" s="87" customFormat="1" ht="16.5" customHeight="1">
      <c r="A42" s="811" t="s">
        <v>122</v>
      </c>
      <c r="B42" s="84"/>
      <c r="C42" s="826"/>
      <c r="D42" s="826"/>
      <c r="E42" s="826"/>
      <c r="F42" s="167" t="s">
        <v>70</v>
      </c>
      <c r="G42" s="238">
        <v>21.5</v>
      </c>
      <c r="H42" s="238">
        <v>23.6</v>
      </c>
      <c r="I42" s="238">
        <v>24.6</v>
      </c>
      <c r="J42" s="238">
        <v>23</v>
      </c>
      <c r="K42" s="238">
        <v>23.5</v>
      </c>
      <c r="L42" s="238" t="s">
        <v>146</v>
      </c>
      <c r="M42" s="238">
        <v>20.9</v>
      </c>
      <c r="N42" s="238" t="s">
        <v>146</v>
      </c>
      <c r="O42" s="238">
        <v>22.8</v>
      </c>
    </row>
    <row r="43" spans="1:15" s="87" customFormat="1" ht="16.5" customHeight="1">
      <c r="A43" s="811" t="s">
        <v>460</v>
      </c>
      <c r="B43" s="84"/>
      <c r="C43" s="826"/>
      <c r="D43" s="826"/>
      <c r="E43" s="826"/>
      <c r="F43" s="51" t="s">
        <v>121</v>
      </c>
      <c r="G43" s="238">
        <v>5.2</v>
      </c>
      <c r="H43" s="238">
        <v>5.2</v>
      </c>
      <c r="I43" s="238">
        <v>7.3</v>
      </c>
      <c r="J43" s="238">
        <v>6.1</v>
      </c>
      <c r="K43" s="238">
        <v>8.3000000000000007</v>
      </c>
      <c r="L43" s="238" t="s">
        <v>146</v>
      </c>
      <c r="M43" s="238">
        <v>4.7</v>
      </c>
      <c r="N43" s="238" t="s">
        <v>146</v>
      </c>
      <c r="O43" s="238">
        <v>3.1</v>
      </c>
    </row>
    <row r="44" spans="1:15" s="87" customFormat="1" ht="16.5" customHeight="1">
      <c r="A44" s="811" t="s">
        <v>147</v>
      </c>
      <c r="B44" s="84"/>
      <c r="C44" s="826"/>
      <c r="D44" s="826"/>
      <c r="E44" s="826"/>
      <c r="F44" s="167" t="s">
        <v>70</v>
      </c>
      <c r="G44" s="238">
        <v>27.3</v>
      </c>
      <c r="H44" s="238">
        <v>28.5</v>
      </c>
      <c r="I44" s="238">
        <v>30.6</v>
      </c>
      <c r="J44" s="238">
        <v>24.7</v>
      </c>
      <c r="K44" s="238">
        <v>38.299999999999997</v>
      </c>
      <c r="L44" s="238">
        <v>19.8</v>
      </c>
      <c r="M44" s="238" t="s">
        <v>80</v>
      </c>
      <c r="N44" s="238" t="s">
        <v>146</v>
      </c>
      <c r="O44" s="238">
        <v>28.7</v>
      </c>
    </row>
    <row r="45" spans="1:15" s="87" customFormat="1" ht="16.5" customHeight="1">
      <c r="A45" s="811" t="s">
        <v>460</v>
      </c>
      <c r="B45" s="84"/>
      <c r="C45" s="826"/>
      <c r="D45" s="826"/>
      <c r="E45" s="826"/>
      <c r="F45" s="51" t="s">
        <v>121</v>
      </c>
      <c r="G45" s="238">
        <v>11.5</v>
      </c>
      <c r="H45" s="238">
        <v>11.3</v>
      </c>
      <c r="I45" s="238">
        <v>11.2</v>
      </c>
      <c r="J45" s="238">
        <v>12.4</v>
      </c>
      <c r="K45" s="238">
        <v>28.5</v>
      </c>
      <c r="L45" s="238">
        <v>9.1</v>
      </c>
      <c r="M45" s="238" t="s">
        <v>80</v>
      </c>
      <c r="N45" s="238" t="s">
        <v>146</v>
      </c>
      <c r="O45" s="238">
        <v>5.3</v>
      </c>
    </row>
    <row r="46" spans="1:15" s="87" customFormat="1" ht="16.5" customHeight="1">
      <c r="A46" s="811" t="s">
        <v>124</v>
      </c>
      <c r="B46" s="84"/>
      <c r="C46" s="826"/>
      <c r="D46" s="826"/>
      <c r="E46" s="826"/>
      <c r="F46" s="167" t="s">
        <v>70</v>
      </c>
      <c r="G46" s="238">
        <v>28.4</v>
      </c>
      <c r="H46" s="238" t="s">
        <v>80</v>
      </c>
      <c r="I46" s="238">
        <v>22.8</v>
      </c>
      <c r="J46" s="238">
        <v>24.3</v>
      </c>
      <c r="K46" s="238" t="s">
        <v>80</v>
      </c>
      <c r="L46" s="238">
        <v>16.8</v>
      </c>
      <c r="M46" s="238" t="s">
        <v>146</v>
      </c>
      <c r="N46" s="238" t="s">
        <v>80</v>
      </c>
      <c r="O46" s="238">
        <v>25.5</v>
      </c>
    </row>
    <row r="47" spans="1:15" s="87" customFormat="1" ht="16.5" customHeight="1">
      <c r="A47" s="811" t="s">
        <v>460</v>
      </c>
      <c r="B47" s="84"/>
      <c r="C47" s="826"/>
      <c r="D47" s="826"/>
      <c r="E47" s="826"/>
      <c r="F47" s="51" t="s">
        <v>121</v>
      </c>
      <c r="G47" s="238">
        <v>26.1</v>
      </c>
      <c r="H47" s="238" t="s">
        <v>80</v>
      </c>
      <c r="I47" s="238">
        <v>14.8</v>
      </c>
      <c r="J47" s="238">
        <v>19.2</v>
      </c>
      <c r="K47" s="238" t="s">
        <v>80</v>
      </c>
      <c r="L47" s="238">
        <v>9</v>
      </c>
      <c r="M47" s="238" t="s">
        <v>146</v>
      </c>
      <c r="N47" s="238" t="s">
        <v>80</v>
      </c>
      <c r="O47" s="238">
        <v>10.7</v>
      </c>
    </row>
    <row r="48" spans="1:15" s="87" customFormat="1" ht="16.5" customHeight="1">
      <c r="A48" s="811" t="s">
        <v>125</v>
      </c>
      <c r="B48" s="84"/>
      <c r="C48" s="826"/>
      <c r="D48" s="826"/>
      <c r="E48" s="826"/>
      <c r="F48" s="167" t="s">
        <v>70</v>
      </c>
      <c r="G48" s="238" t="s">
        <v>80</v>
      </c>
      <c r="H48" s="238" t="s">
        <v>80</v>
      </c>
      <c r="I48" s="238">
        <v>35.4</v>
      </c>
      <c r="J48" s="238">
        <v>30.6</v>
      </c>
      <c r="K48" s="238" t="s">
        <v>80</v>
      </c>
      <c r="L48" s="238" t="s">
        <v>80</v>
      </c>
      <c r="M48" s="238" t="s">
        <v>146</v>
      </c>
      <c r="N48" s="238" t="s">
        <v>80</v>
      </c>
      <c r="O48" s="238">
        <v>21.3</v>
      </c>
    </row>
    <row r="49" spans="1:15" s="87" customFormat="1" ht="16.5" customHeight="1">
      <c r="A49" s="811" t="s">
        <v>460</v>
      </c>
      <c r="B49" s="84"/>
      <c r="C49" s="826"/>
      <c r="D49" s="826"/>
      <c r="E49" s="826"/>
      <c r="F49" s="51" t="s">
        <v>121</v>
      </c>
      <c r="G49" s="238" t="s">
        <v>80</v>
      </c>
      <c r="H49" s="238" t="s">
        <v>80</v>
      </c>
      <c r="I49" s="238">
        <v>67.099999999999994</v>
      </c>
      <c r="J49" s="238">
        <v>28.5</v>
      </c>
      <c r="K49" s="238" t="s">
        <v>80</v>
      </c>
      <c r="L49" s="238" t="s">
        <v>80</v>
      </c>
      <c r="M49" s="238" t="s">
        <v>146</v>
      </c>
      <c r="N49" s="238" t="s">
        <v>80</v>
      </c>
      <c r="O49" s="238">
        <v>16.7</v>
      </c>
    </row>
    <row r="50" spans="1:15" s="87" customFormat="1" ht="16.5" customHeight="1">
      <c r="A50" s="811" t="s">
        <v>915</v>
      </c>
      <c r="B50" s="84"/>
      <c r="C50" s="826"/>
      <c r="D50" s="826"/>
      <c r="E50" s="826"/>
      <c r="F50" s="167" t="s">
        <v>70</v>
      </c>
      <c r="G50" s="238" t="s">
        <v>81</v>
      </c>
      <c r="H50" s="238" t="s">
        <v>146</v>
      </c>
      <c r="I50" s="238" t="s">
        <v>81</v>
      </c>
      <c r="J50" s="238" t="s">
        <v>81</v>
      </c>
      <c r="K50" s="238" t="s">
        <v>81</v>
      </c>
      <c r="L50" s="238" t="s">
        <v>81</v>
      </c>
      <c r="M50" s="238" t="s">
        <v>146</v>
      </c>
      <c r="N50" s="238" t="s">
        <v>81</v>
      </c>
      <c r="O50" s="238" t="s">
        <v>81</v>
      </c>
    </row>
    <row r="51" spans="1:15" s="87" customFormat="1" ht="16.5" customHeight="1">
      <c r="A51" s="811" t="s">
        <v>460</v>
      </c>
      <c r="B51" s="84"/>
      <c r="C51" s="826"/>
      <c r="D51" s="826"/>
      <c r="E51" s="826"/>
      <c r="F51" s="51" t="s">
        <v>121</v>
      </c>
      <c r="G51" s="238" t="s">
        <v>81</v>
      </c>
      <c r="H51" s="238" t="s">
        <v>146</v>
      </c>
      <c r="I51" s="238" t="s">
        <v>81</v>
      </c>
      <c r="J51" s="238" t="s">
        <v>81</v>
      </c>
      <c r="K51" s="238" t="s">
        <v>81</v>
      </c>
      <c r="L51" s="238" t="s">
        <v>81</v>
      </c>
      <c r="M51" s="238" t="s">
        <v>146</v>
      </c>
      <c r="N51" s="238" t="s">
        <v>81</v>
      </c>
      <c r="O51" s="238" t="s">
        <v>81</v>
      </c>
    </row>
    <row r="52" spans="1:15" s="87" customFormat="1" ht="16.5" customHeight="1">
      <c r="A52" s="809" t="s">
        <v>914</v>
      </c>
      <c r="B52" s="264"/>
      <c r="C52" s="300"/>
      <c r="D52" s="300"/>
      <c r="E52" s="279"/>
      <c r="F52" s="221"/>
      <c r="G52" s="238"/>
      <c r="H52" s="238"/>
      <c r="I52" s="238"/>
      <c r="J52" s="238"/>
      <c r="K52" s="238"/>
      <c r="L52" s="238"/>
      <c r="M52" s="238"/>
      <c r="N52" s="238"/>
      <c r="O52" s="238"/>
    </row>
    <row r="53" spans="1:15" s="87" customFormat="1" ht="16.5" customHeight="1">
      <c r="A53" s="811" t="s">
        <v>122</v>
      </c>
      <c r="B53" s="84"/>
      <c r="C53" s="826"/>
      <c r="D53" s="826"/>
      <c r="E53" s="826"/>
      <c r="F53" s="167" t="s">
        <v>70</v>
      </c>
      <c r="G53" s="238">
        <v>24.2</v>
      </c>
      <c r="H53" s="238">
        <v>24.8</v>
      </c>
      <c r="I53" s="238">
        <v>25.3</v>
      </c>
      <c r="J53" s="238">
        <v>26.9</v>
      </c>
      <c r="K53" s="238">
        <v>21.1</v>
      </c>
      <c r="L53" s="238" t="s">
        <v>146</v>
      </c>
      <c r="M53" s="238">
        <v>25.4</v>
      </c>
      <c r="N53" s="238" t="s">
        <v>146</v>
      </c>
      <c r="O53" s="238">
        <v>24.6</v>
      </c>
    </row>
    <row r="54" spans="1:15" s="87" customFormat="1" ht="16.5" customHeight="1">
      <c r="A54" s="811" t="s">
        <v>460</v>
      </c>
      <c r="B54" s="84"/>
      <c r="C54" s="826"/>
      <c r="D54" s="826"/>
      <c r="E54" s="826"/>
      <c r="F54" s="51" t="s">
        <v>121</v>
      </c>
      <c r="G54" s="238">
        <v>3.6</v>
      </c>
      <c r="H54" s="238">
        <v>3.9</v>
      </c>
      <c r="I54" s="238">
        <v>3.9</v>
      </c>
      <c r="J54" s="238">
        <v>3.8</v>
      </c>
      <c r="K54" s="238">
        <v>3.9</v>
      </c>
      <c r="L54" s="238" t="s">
        <v>146</v>
      </c>
      <c r="M54" s="238">
        <v>4.5</v>
      </c>
      <c r="N54" s="238" t="s">
        <v>146</v>
      </c>
      <c r="O54" s="238">
        <v>1.8</v>
      </c>
    </row>
    <row r="55" spans="1:15" s="87" customFormat="1" ht="16.5" customHeight="1">
      <c r="A55" s="811" t="s">
        <v>147</v>
      </c>
      <c r="B55" s="84"/>
      <c r="C55" s="826"/>
      <c r="D55" s="826"/>
      <c r="E55" s="826"/>
      <c r="F55" s="167" t="s">
        <v>70</v>
      </c>
      <c r="G55" s="238">
        <v>27.6</v>
      </c>
      <c r="H55" s="238">
        <v>21.5</v>
      </c>
      <c r="I55" s="238">
        <v>26.2</v>
      </c>
      <c r="J55" s="238">
        <v>27.4</v>
      </c>
      <c r="K55" s="238">
        <v>28.6</v>
      </c>
      <c r="L55" s="238">
        <v>26</v>
      </c>
      <c r="M55" s="238">
        <v>0</v>
      </c>
      <c r="N55" s="238" t="s">
        <v>146</v>
      </c>
      <c r="O55" s="238">
        <v>25.6</v>
      </c>
    </row>
    <row r="56" spans="1:15" s="87" customFormat="1" ht="16.5" customHeight="1">
      <c r="A56" s="811" t="s">
        <v>460</v>
      </c>
      <c r="B56" s="84"/>
      <c r="C56" s="826"/>
      <c r="D56" s="826"/>
      <c r="E56" s="826"/>
      <c r="F56" s="51" t="s">
        <v>121</v>
      </c>
      <c r="G56" s="238">
        <v>8.6999999999999993</v>
      </c>
      <c r="H56" s="238">
        <v>7.7</v>
      </c>
      <c r="I56" s="238">
        <v>6.3</v>
      </c>
      <c r="J56" s="238">
        <v>13.8</v>
      </c>
      <c r="K56" s="238">
        <v>14.1</v>
      </c>
      <c r="L56" s="238">
        <v>5.3</v>
      </c>
      <c r="M56" s="238">
        <v>0</v>
      </c>
      <c r="N56" s="238" t="s">
        <v>146</v>
      </c>
      <c r="O56" s="238">
        <v>4.3</v>
      </c>
    </row>
    <row r="57" spans="1:15" s="87" customFormat="1" ht="16.5" customHeight="1">
      <c r="A57" s="811" t="s">
        <v>124</v>
      </c>
      <c r="B57" s="84"/>
      <c r="C57" s="826"/>
      <c r="D57" s="826"/>
      <c r="E57" s="826"/>
      <c r="F57" s="167" t="s">
        <v>70</v>
      </c>
      <c r="G57" s="238">
        <v>30.1</v>
      </c>
      <c r="H57" s="238">
        <v>12.4</v>
      </c>
      <c r="I57" s="238">
        <v>28</v>
      </c>
      <c r="J57" s="238">
        <v>32.6</v>
      </c>
      <c r="K57" s="238">
        <v>32</v>
      </c>
      <c r="L57" s="238">
        <v>25.3</v>
      </c>
      <c r="M57" s="238" t="s">
        <v>146</v>
      </c>
      <c r="N57" s="238">
        <v>22.6</v>
      </c>
      <c r="O57" s="238">
        <v>27.4</v>
      </c>
    </row>
    <row r="58" spans="1:15" s="87" customFormat="1" ht="16.5" customHeight="1">
      <c r="A58" s="811" t="s">
        <v>460</v>
      </c>
      <c r="B58" s="84"/>
      <c r="C58" s="826"/>
      <c r="D58" s="826"/>
      <c r="E58" s="826"/>
      <c r="F58" s="51" t="s">
        <v>121</v>
      </c>
      <c r="G58" s="238">
        <v>16.100000000000001</v>
      </c>
      <c r="H58" s="238">
        <v>7.5</v>
      </c>
      <c r="I58" s="238">
        <v>10.199999999999999</v>
      </c>
      <c r="J58" s="238">
        <v>11</v>
      </c>
      <c r="K58" s="238">
        <v>12.6</v>
      </c>
      <c r="L58" s="238">
        <v>10.9</v>
      </c>
      <c r="M58" s="238" t="s">
        <v>146</v>
      </c>
      <c r="N58" s="238">
        <v>5.9</v>
      </c>
      <c r="O58" s="238">
        <v>4.7</v>
      </c>
    </row>
    <row r="59" spans="1:15" s="87" customFormat="1" ht="16.5" customHeight="1">
      <c r="A59" s="811" t="s">
        <v>125</v>
      </c>
      <c r="B59" s="84"/>
      <c r="C59" s="826"/>
      <c r="D59" s="826"/>
      <c r="E59" s="826"/>
      <c r="F59" s="167" t="s">
        <v>70</v>
      </c>
      <c r="G59" s="238">
        <v>0</v>
      </c>
      <c r="H59" s="238">
        <v>0</v>
      </c>
      <c r="I59" s="238">
        <v>27</v>
      </c>
      <c r="J59" s="238">
        <v>31</v>
      </c>
      <c r="K59" s="238">
        <v>21.1</v>
      </c>
      <c r="L59" s="238" t="s">
        <v>80</v>
      </c>
      <c r="M59" s="238" t="s">
        <v>146</v>
      </c>
      <c r="N59" s="238">
        <v>33.6</v>
      </c>
      <c r="O59" s="238">
        <v>27.6</v>
      </c>
    </row>
    <row r="60" spans="1:15" s="87" customFormat="1" ht="16.5" customHeight="1">
      <c r="A60" s="811" t="s">
        <v>460</v>
      </c>
      <c r="B60" s="84"/>
      <c r="C60" s="826"/>
      <c r="D60" s="826"/>
      <c r="E60" s="826"/>
      <c r="F60" s="51" t="s">
        <v>121</v>
      </c>
      <c r="G60" s="238">
        <v>0</v>
      </c>
      <c r="H60" s="238">
        <v>0</v>
      </c>
      <c r="I60" s="238">
        <v>43.8</v>
      </c>
      <c r="J60" s="238">
        <v>42.3</v>
      </c>
      <c r="K60" s="238">
        <v>29.5</v>
      </c>
      <c r="L60" s="238" t="s">
        <v>80</v>
      </c>
      <c r="M60" s="238" t="s">
        <v>146</v>
      </c>
      <c r="N60" s="238">
        <v>10.8</v>
      </c>
      <c r="O60" s="238">
        <v>14.7</v>
      </c>
    </row>
    <row r="61" spans="1:15" s="87" customFormat="1" ht="16.5" customHeight="1">
      <c r="A61" s="811" t="s">
        <v>915</v>
      </c>
      <c r="B61" s="84"/>
      <c r="C61" s="826"/>
      <c r="D61" s="826"/>
      <c r="E61" s="826"/>
      <c r="F61" s="167" t="s">
        <v>70</v>
      </c>
      <c r="G61" s="238" t="s">
        <v>81</v>
      </c>
      <c r="H61" s="238" t="s">
        <v>146</v>
      </c>
      <c r="I61" s="238" t="s">
        <v>81</v>
      </c>
      <c r="J61" s="238" t="s">
        <v>81</v>
      </c>
      <c r="K61" s="238" t="s">
        <v>81</v>
      </c>
      <c r="L61" s="238" t="s">
        <v>81</v>
      </c>
      <c r="M61" s="238" t="s">
        <v>146</v>
      </c>
      <c r="N61" s="238" t="s">
        <v>81</v>
      </c>
      <c r="O61" s="238" t="s">
        <v>81</v>
      </c>
    </row>
    <row r="62" spans="1:15" s="87" customFormat="1" ht="16.5" customHeight="1">
      <c r="A62" s="811" t="s">
        <v>460</v>
      </c>
      <c r="B62" s="84"/>
      <c r="C62" s="826"/>
      <c r="D62" s="826"/>
      <c r="E62" s="826"/>
      <c r="F62" s="51" t="s">
        <v>121</v>
      </c>
      <c r="G62" s="238" t="s">
        <v>81</v>
      </c>
      <c r="H62" s="238" t="s">
        <v>146</v>
      </c>
      <c r="I62" s="238" t="s">
        <v>81</v>
      </c>
      <c r="J62" s="238" t="s">
        <v>81</v>
      </c>
      <c r="K62" s="238" t="s">
        <v>81</v>
      </c>
      <c r="L62" s="238" t="s">
        <v>81</v>
      </c>
      <c r="M62" s="238" t="s">
        <v>146</v>
      </c>
      <c r="N62" s="238" t="s">
        <v>81</v>
      </c>
      <c r="O62" s="238" t="s">
        <v>81</v>
      </c>
    </row>
    <row r="63" spans="1:15" s="87" customFormat="1" ht="16.5" customHeight="1">
      <c r="A63" s="809" t="s">
        <v>1092</v>
      </c>
      <c r="B63" s="264"/>
      <c r="C63" s="300"/>
      <c r="D63" s="300"/>
      <c r="E63" s="279"/>
      <c r="F63" s="221"/>
      <c r="G63" s="238"/>
      <c r="H63" s="238"/>
      <c r="I63" s="238"/>
      <c r="J63" s="238"/>
      <c r="K63" s="238"/>
      <c r="L63" s="238"/>
      <c r="M63" s="238"/>
      <c r="N63" s="238"/>
      <c r="O63" s="238"/>
    </row>
    <row r="64" spans="1:15" s="87" customFormat="1" ht="16.5" customHeight="1">
      <c r="A64" s="811" t="s">
        <v>122</v>
      </c>
      <c r="B64" s="84"/>
      <c r="C64" s="826"/>
      <c r="D64" s="826"/>
      <c r="E64" s="826"/>
      <c r="F64" s="167" t="s">
        <v>70</v>
      </c>
      <c r="G64" s="238">
        <v>28.7</v>
      </c>
      <c r="H64" s="238">
        <v>30.4</v>
      </c>
      <c r="I64" s="238">
        <v>24</v>
      </c>
      <c r="J64" s="238">
        <v>27.3</v>
      </c>
      <c r="K64" s="238">
        <v>22.2</v>
      </c>
      <c r="L64" s="238" t="s">
        <v>623</v>
      </c>
      <c r="M64" s="238">
        <v>24.6</v>
      </c>
      <c r="N64" s="238" t="s">
        <v>623</v>
      </c>
      <c r="O64" s="238">
        <v>27.6</v>
      </c>
    </row>
    <row r="65" spans="1:15" s="87" customFormat="1" ht="16.5" customHeight="1">
      <c r="A65" s="811" t="s">
        <v>460</v>
      </c>
      <c r="B65" s="84"/>
      <c r="C65" s="826"/>
      <c r="D65" s="826"/>
      <c r="E65" s="826"/>
      <c r="F65" s="51" t="s">
        <v>121</v>
      </c>
      <c r="G65" s="238">
        <v>3.8</v>
      </c>
      <c r="H65" s="238">
        <v>5</v>
      </c>
      <c r="I65" s="238">
        <v>5</v>
      </c>
      <c r="J65" s="238">
        <v>4.5999999999999996</v>
      </c>
      <c r="K65" s="238">
        <v>5.0999999999999996</v>
      </c>
      <c r="L65" s="238" t="s">
        <v>623</v>
      </c>
      <c r="M65" s="238">
        <v>5.7</v>
      </c>
      <c r="N65" s="238" t="s">
        <v>623</v>
      </c>
      <c r="O65" s="238">
        <v>2.2999999999999998</v>
      </c>
    </row>
    <row r="66" spans="1:15" s="87" customFormat="1" ht="16.5" customHeight="1">
      <c r="A66" s="811" t="s">
        <v>147</v>
      </c>
      <c r="B66" s="84"/>
      <c r="C66" s="826"/>
      <c r="D66" s="826"/>
      <c r="E66" s="826"/>
      <c r="F66" s="167" t="s">
        <v>70</v>
      </c>
      <c r="G66" s="238">
        <v>18.600000000000001</v>
      </c>
      <c r="H66" s="238">
        <v>29.8</v>
      </c>
      <c r="I66" s="238">
        <v>19</v>
      </c>
      <c r="J66" s="238">
        <v>28.9</v>
      </c>
      <c r="K66" s="238">
        <v>25</v>
      </c>
      <c r="L66" s="238">
        <v>25.6</v>
      </c>
      <c r="M66" s="238" t="s">
        <v>623</v>
      </c>
      <c r="N66" s="238" t="s">
        <v>623</v>
      </c>
      <c r="O66" s="238">
        <v>21.5</v>
      </c>
    </row>
    <row r="67" spans="1:15" s="87" customFormat="1" ht="16.5" customHeight="1">
      <c r="A67" s="811" t="s">
        <v>460</v>
      </c>
      <c r="B67" s="84"/>
      <c r="C67" s="826"/>
      <c r="D67" s="826"/>
      <c r="E67" s="826"/>
      <c r="F67" s="51" t="s">
        <v>121</v>
      </c>
      <c r="G67" s="238">
        <v>9.1999999999999993</v>
      </c>
      <c r="H67" s="238">
        <v>11.3</v>
      </c>
      <c r="I67" s="238">
        <v>10.4</v>
      </c>
      <c r="J67" s="238">
        <v>17.899999999999999</v>
      </c>
      <c r="K67" s="238">
        <v>13.1</v>
      </c>
      <c r="L67" s="238">
        <v>6.4</v>
      </c>
      <c r="M67" s="238" t="s">
        <v>623</v>
      </c>
      <c r="N67" s="238" t="s">
        <v>623</v>
      </c>
      <c r="O67" s="238">
        <v>5.2</v>
      </c>
    </row>
    <row r="68" spans="1:15" s="87" customFormat="1" ht="16.5" customHeight="1">
      <c r="A68" s="811" t="s">
        <v>124</v>
      </c>
      <c r="B68" s="84"/>
      <c r="C68" s="826"/>
      <c r="D68" s="826"/>
      <c r="E68" s="826"/>
      <c r="F68" s="167" t="s">
        <v>70</v>
      </c>
      <c r="G68" s="238" t="s">
        <v>80</v>
      </c>
      <c r="H68" s="238" t="s">
        <v>80</v>
      </c>
      <c r="I68" s="238" t="s">
        <v>80</v>
      </c>
      <c r="J68" s="238" t="s">
        <v>80</v>
      </c>
      <c r="K68" s="238" t="s">
        <v>80</v>
      </c>
      <c r="L68" s="238" t="s">
        <v>80</v>
      </c>
      <c r="M68" s="238" t="s">
        <v>623</v>
      </c>
      <c r="N68" s="238" t="s">
        <v>80</v>
      </c>
      <c r="O68" s="238">
        <v>38.9</v>
      </c>
    </row>
    <row r="69" spans="1:15" s="87" customFormat="1" ht="16.5" customHeight="1">
      <c r="A69" s="811" t="s">
        <v>460</v>
      </c>
      <c r="B69" s="84"/>
      <c r="C69" s="826"/>
      <c r="D69" s="826"/>
      <c r="E69" s="826"/>
      <c r="F69" s="51" t="s">
        <v>121</v>
      </c>
      <c r="G69" s="238" t="s">
        <v>80</v>
      </c>
      <c r="H69" s="238" t="s">
        <v>80</v>
      </c>
      <c r="I69" s="238" t="s">
        <v>80</v>
      </c>
      <c r="J69" s="238" t="s">
        <v>80</v>
      </c>
      <c r="K69" s="238" t="s">
        <v>80</v>
      </c>
      <c r="L69" s="238" t="s">
        <v>80</v>
      </c>
      <c r="M69" s="238" t="s">
        <v>623</v>
      </c>
      <c r="N69" s="238" t="s">
        <v>80</v>
      </c>
      <c r="O69" s="238">
        <v>7.8</v>
      </c>
    </row>
    <row r="70" spans="1:15" s="87" customFormat="1" ht="16.5" customHeight="1">
      <c r="A70" s="811" t="s">
        <v>125</v>
      </c>
      <c r="B70" s="84"/>
      <c r="C70" s="826"/>
      <c r="D70" s="826"/>
      <c r="E70" s="826"/>
      <c r="F70" s="167" t="s">
        <v>70</v>
      </c>
      <c r="G70" s="238" t="s">
        <v>80</v>
      </c>
      <c r="H70" s="238" t="s">
        <v>80</v>
      </c>
      <c r="I70" s="238" t="s">
        <v>80</v>
      </c>
      <c r="J70" s="238" t="s">
        <v>80</v>
      </c>
      <c r="K70" s="238" t="s">
        <v>80</v>
      </c>
      <c r="L70" s="238" t="s">
        <v>80</v>
      </c>
      <c r="M70" s="238" t="s">
        <v>623</v>
      </c>
      <c r="N70" s="238" t="s">
        <v>80</v>
      </c>
      <c r="O70" s="238">
        <v>31.9</v>
      </c>
    </row>
    <row r="71" spans="1:15" s="87" customFormat="1" ht="16.5" customHeight="1">
      <c r="A71" s="811" t="s">
        <v>460</v>
      </c>
      <c r="B71" s="84"/>
      <c r="C71" s="826"/>
      <c r="D71" s="826"/>
      <c r="E71" s="826"/>
      <c r="F71" s="51" t="s">
        <v>121</v>
      </c>
      <c r="G71" s="238" t="s">
        <v>80</v>
      </c>
      <c r="H71" s="238" t="s">
        <v>80</v>
      </c>
      <c r="I71" s="238" t="s">
        <v>80</v>
      </c>
      <c r="J71" s="238" t="s">
        <v>80</v>
      </c>
      <c r="K71" s="238" t="s">
        <v>80</v>
      </c>
      <c r="L71" s="238" t="s">
        <v>80</v>
      </c>
      <c r="M71" s="238" t="s">
        <v>623</v>
      </c>
      <c r="N71" s="238" t="s">
        <v>80</v>
      </c>
      <c r="O71" s="238">
        <v>16.899999999999999</v>
      </c>
    </row>
    <row r="72" spans="1:15" s="87" customFormat="1" ht="16.5" customHeight="1">
      <c r="A72" s="811" t="s">
        <v>915</v>
      </c>
      <c r="B72" s="84"/>
      <c r="C72" s="826"/>
      <c r="D72" s="826"/>
      <c r="E72" s="826"/>
      <c r="F72" s="167" t="s">
        <v>70</v>
      </c>
      <c r="G72" s="238" t="s">
        <v>148</v>
      </c>
      <c r="H72" s="238" t="s">
        <v>148</v>
      </c>
      <c r="I72" s="238" t="s">
        <v>148</v>
      </c>
      <c r="J72" s="238" t="s">
        <v>148</v>
      </c>
      <c r="K72" s="238" t="s">
        <v>148</v>
      </c>
      <c r="L72" s="238" t="s">
        <v>148</v>
      </c>
      <c r="M72" s="238" t="s">
        <v>148</v>
      </c>
      <c r="N72" s="238" t="s">
        <v>148</v>
      </c>
      <c r="O72" s="238" t="s">
        <v>623</v>
      </c>
    </row>
    <row r="73" spans="1:15" s="87" customFormat="1" ht="16.5" customHeight="1">
      <c r="A73" s="811" t="s">
        <v>460</v>
      </c>
      <c r="B73" s="84"/>
      <c r="C73" s="826"/>
      <c r="D73" s="826"/>
      <c r="E73" s="826"/>
      <c r="F73" s="51" t="s">
        <v>121</v>
      </c>
      <c r="G73" s="238" t="s">
        <v>148</v>
      </c>
      <c r="H73" s="238" t="s">
        <v>148</v>
      </c>
      <c r="I73" s="238" t="s">
        <v>148</v>
      </c>
      <c r="J73" s="238" t="s">
        <v>148</v>
      </c>
      <c r="K73" s="238" t="s">
        <v>148</v>
      </c>
      <c r="L73" s="238" t="s">
        <v>148</v>
      </c>
      <c r="M73" s="238" t="s">
        <v>148</v>
      </c>
      <c r="N73" s="238" t="s">
        <v>148</v>
      </c>
      <c r="O73" s="238" t="s">
        <v>623</v>
      </c>
    </row>
    <row r="74" spans="1:15" s="87" customFormat="1" ht="42.75" customHeight="1">
      <c r="A74" s="960" t="s">
        <v>1073</v>
      </c>
      <c r="B74" s="933"/>
      <c r="C74" s="933"/>
      <c r="D74" s="933"/>
      <c r="E74" s="933"/>
      <c r="F74" s="167" t="s">
        <v>70</v>
      </c>
      <c r="G74" s="238">
        <v>41.2</v>
      </c>
      <c r="H74" s="238">
        <v>41.2</v>
      </c>
      <c r="I74" s="238">
        <v>42.3</v>
      </c>
      <c r="J74" s="238">
        <v>25.6</v>
      </c>
      <c r="K74" s="238">
        <v>29.2</v>
      </c>
      <c r="L74" s="238">
        <v>32</v>
      </c>
      <c r="M74" s="238" t="s">
        <v>148</v>
      </c>
      <c r="N74" s="238">
        <v>26.1</v>
      </c>
      <c r="O74" s="238">
        <v>62.8</v>
      </c>
    </row>
    <row r="75" spans="1:15" s="87" customFormat="1" ht="16.5" customHeight="1">
      <c r="A75" s="811" t="s">
        <v>460</v>
      </c>
      <c r="B75" s="84"/>
      <c r="C75" s="826"/>
      <c r="D75" s="826"/>
      <c r="E75" s="826"/>
      <c r="F75" s="51" t="s">
        <v>121</v>
      </c>
      <c r="G75" s="238">
        <v>16.100000000000001</v>
      </c>
      <c r="H75" s="238">
        <v>46.7</v>
      </c>
      <c r="I75" s="238">
        <v>16</v>
      </c>
      <c r="J75" s="238">
        <v>17.100000000000001</v>
      </c>
      <c r="K75" s="238">
        <v>19.2</v>
      </c>
      <c r="L75" s="238">
        <v>12</v>
      </c>
      <c r="M75" s="238" t="s">
        <v>148</v>
      </c>
      <c r="N75" s="238">
        <v>7.1</v>
      </c>
      <c r="O75" s="238">
        <v>1</v>
      </c>
    </row>
    <row r="76" spans="1:15" s="20" customFormat="1" ht="3.75" customHeight="1">
      <c r="A76" s="811"/>
      <c r="B76" s="84"/>
      <c r="C76" s="826"/>
      <c r="D76" s="826"/>
      <c r="E76" s="826"/>
      <c r="F76" s="167"/>
      <c r="G76" s="238"/>
      <c r="H76" s="238"/>
      <c r="I76" s="238"/>
      <c r="J76" s="238"/>
      <c r="K76" s="238"/>
      <c r="L76" s="238"/>
      <c r="M76" s="238"/>
      <c r="N76" s="238"/>
      <c r="O76" s="238"/>
    </row>
    <row r="77" spans="1:15" s="87" customFormat="1" ht="16.5" customHeight="1">
      <c r="A77" s="155" t="s">
        <v>149</v>
      </c>
      <c r="B77" s="264"/>
      <c r="C77" s="300"/>
      <c r="D77" s="300"/>
      <c r="E77" s="279"/>
      <c r="F77" s="221"/>
      <c r="G77" s="238"/>
      <c r="H77" s="238"/>
      <c r="I77" s="238"/>
      <c r="J77" s="238"/>
      <c r="K77" s="238"/>
      <c r="L77" s="238"/>
      <c r="M77" s="238"/>
      <c r="N77" s="238"/>
      <c r="O77" s="238"/>
    </row>
    <row r="78" spans="1:15" s="87" customFormat="1" ht="16.5" customHeight="1">
      <c r="A78" s="809" t="s">
        <v>139</v>
      </c>
      <c r="B78" s="264"/>
      <c r="C78" s="300"/>
      <c r="D78" s="300"/>
      <c r="E78" s="279"/>
      <c r="F78" s="221"/>
      <c r="G78" s="238"/>
      <c r="H78" s="238"/>
      <c r="I78" s="238"/>
      <c r="J78" s="238"/>
      <c r="K78" s="238"/>
      <c r="L78" s="238"/>
      <c r="M78" s="238"/>
      <c r="N78" s="238"/>
      <c r="O78" s="238"/>
    </row>
    <row r="79" spans="1:15" s="22" customFormat="1" ht="16.5" customHeight="1">
      <c r="A79" s="811" t="s">
        <v>122</v>
      </c>
      <c r="B79" s="826"/>
      <c r="C79" s="826"/>
      <c r="D79" s="826"/>
      <c r="E79" s="826"/>
      <c r="F79" s="167" t="s">
        <v>70</v>
      </c>
      <c r="G79" s="238">
        <v>2.4</v>
      </c>
      <c r="H79" s="238">
        <v>2.6</v>
      </c>
      <c r="I79" s="238">
        <v>3.4</v>
      </c>
      <c r="J79" s="238">
        <v>3.2</v>
      </c>
      <c r="K79" s="238">
        <v>2.4</v>
      </c>
      <c r="L79" s="238" t="s">
        <v>146</v>
      </c>
      <c r="M79" s="238">
        <v>2.6</v>
      </c>
      <c r="N79" s="238" t="s">
        <v>146</v>
      </c>
      <c r="O79" s="238">
        <v>1.3</v>
      </c>
    </row>
    <row r="80" spans="1:15" s="87" customFormat="1" ht="16.5" customHeight="1">
      <c r="A80" s="811" t="s">
        <v>147</v>
      </c>
      <c r="B80" s="826"/>
      <c r="C80" s="826"/>
      <c r="D80" s="826"/>
      <c r="E80" s="826"/>
      <c r="F80" s="167" t="s">
        <v>70</v>
      </c>
      <c r="G80" s="238">
        <v>4.2</v>
      </c>
      <c r="H80" s="238">
        <v>4.3</v>
      </c>
      <c r="I80" s="238">
        <v>3.5</v>
      </c>
      <c r="J80" s="238">
        <v>5.9</v>
      </c>
      <c r="K80" s="238">
        <v>9.1999999999999993</v>
      </c>
      <c r="L80" s="238">
        <v>3.8</v>
      </c>
      <c r="M80" s="238" t="s">
        <v>80</v>
      </c>
      <c r="N80" s="238" t="s">
        <v>146</v>
      </c>
      <c r="O80" s="238">
        <v>1.8</v>
      </c>
    </row>
    <row r="81" spans="1:15" s="87" customFormat="1" ht="16.5" customHeight="1">
      <c r="A81" s="811" t="s">
        <v>124</v>
      </c>
      <c r="B81" s="826"/>
      <c r="C81" s="826"/>
      <c r="D81" s="826"/>
      <c r="E81" s="826"/>
      <c r="F81" s="167" t="s">
        <v>70</v>
      </c>
      <c r="G81" s="238">
        <v>7.4</v>
      </c>
      <c r="H81" s="238">
        <v>9.6</v>
      </c>
      <c r="I81" s="238">
        <v>6.9</v>
      </c>
      <c r="J81" s="238">
        <v>10.5</v>
      </c>
      <c r="K81" s="238">
        <v>19.5</v>
      </c>
      <c r="L81" s="238">
        <v>4.8</v>
      </c>
      <c r="M81" s="238" t="s">
        <v>146</v>
      </c>
      <c r="N81" s="238">
        <v>16.7</v>
      </c>
      <c r="O81" s="238">
        <v>3.6</v>
      </c>
    </row>
    <row r="82" spans="1:15" s="20" customFormat="1" ht="16.5" customHeight="1">
      <c r="A82" s="811" t="s">
        <v>125</v>
      </c>
      <c r="B82" s="826"/>
      <c r="C82" s="826"/>
      <c r="D82" s="826"/>
      <c r="E82" s="826"/>
      <c r="F82" s="167" t="s">
        <v>70</v>
      </c>
      <c r="G82" s="238">
        <v>53.3</v>
      </c>
      <c r="H82" s="238" t="s">
        <v>80</v>
      </c>
      <c r="I82" s="238">
        <v>22</v>
      </c>
      <c r="J82" s="238">
        <v>8.9</v>
      </c>
      <c r="K82" s="238">
        <v>15.1</v>
      </c>
      <c r="L82" s="238">
        <v>30.5</v>
      </c>
      <c r="M82" s="238" t="s">
        <v>146</v>
      </c>
      <c r="N82" s="238">
        <v>36.9</v>
      </c>
      <c r="O82" s="238">
        <v>9.6999999999999993</v>
      </c>
    </row>
    <row r="83" spans="1:15" s="20" customFormat="1" ht="16.5" customHeight="1">
      <c r="A83" s="811" t="s">
        <v>915</v>
      </c>
      <c r="B83" s="826"/>
      <c r="C83" s="826"/>
      <c r="D83" s="826"/>
      <c r="E83" s="826"/>
      <c r="F83" s="167" t="s">
        <v>70</v>
      </c>
      <c r="G83" s="238" t="s">
        <v>81</v>
      </c>
      <c r="H83" s="238" t="s">
        <v>146</v>
      </c>
      <c r="I83" s="238" t="s">
        <v>81</v>
      </c>
      <c r="J83" s="238" t="s">
        <v>81</v>
      </c>
      <c r="K83" s="238" t="s">
        <v>81</v>
      </c>
      <c r="L83" s="238" t="s">
        <v>81</v>
      </c>
      <c r="M83" s="238" t="s">
        <v>146</v>
      </c>
      <c r="N83" s="238" t="s">
        <v>81</v>
      </c>
      <c r="O83" s="238" t="s">
        <v>81</v>
      </c>
    </row>
    <row r="84" spans="1:15" s="20" customFormat="1" ht="16.5" customHeight="1">
      <c r="A84" s="809" t="s">
        <v>914</v>
      </c>
      <c r="B84" s="264"/>
      <c r="C84" s="300"/>
      <c r="D84" s="300"/>
      <c r="E84" s="279"/>
      <c r="F84" s="221"/>
      <c r="G84" s="238"/>
      <c r="H84" s="238"/>
      <c r="I84" s="238"/>
      <c r="J84" s="238"/>
      <c r="K84" s="238"/>
      <c r="L84" s="238"/>
      <c r="M84" s="238"/>
      <c r="N84" s="238"/>
      <c r="O84" s="238"/>
    </row>
    <row r="85" spans="1:15" s="87" customFormat="1" ht="16.5" customHeight="1">
      <c r="A85" s="811" t="s">
        <v>122</v>
      </c>
      <c r="B85" s="826"/>
      <c r="C85" s="826"/>
      <c r="D85" s="826"/>
      <c r="E85" s="826"/>
      <c r="F85" s="167" t="s">
        <v>70</v>
      </c>
      <c r="G85" s="238">
        <v>1.8</v>
      </c>
      <c r="H85" s="238">
        <v>2</v>
      </c>
      <c r="I85" s="238">
        <v>1.6</v>
      </c>
      <c r="J85" s="238">
        <v>1.7</v>
      </c>
      <c r="K85" s="238">
        <v>1.7</v>
      </c>
      <c r="L85" s="238" t="s">
        <v>146</v>
      </c>
      <c r="M85" s="238">
        <v>2.2999999999999998</v>
      </c>
      <c r="N85" s="238" t="s">
        <v>146</v>
      </c>
      <c r="O85" s="238">
        <v>1</v>
      </c>
    </row>
    <row r="86" spans="1:15" s="87" customFormat="1" ht="16.5" customHeight="1">
      <c r="A86" s="811" t="s">
        <v>147</v>
      </c>
      <c r="B86" s="826"/>
      <c r="C86" s="826"/>
      <c r="D86" s="826"/>
      <c r="E86" s="826"/>
      <c r="F86" s="167" t="s">
        <v>70</v>
      </c>
      <c r="G86" s="238">
        <v>3.1</v>
      </c>
      <c r="H86" s="238">
        <v>3.1</v>
      </c>
      <c r="I86" s="238">
        <v>2.8</v>
      </c>
      <c r="J86" s="238">
        <v>4.4000000000000004</v>
      </c>
      <c r="K86" s="238">
        <v>5.4</v>
      </c>
      <c r="L86" s="238">
        <v>2.1</v>
      </c>
      <c r="M86" s="238" t="s">
        <v>80</v>
      </c>
      <c r="N86" s="238" t="s">
        <v>146</v>
      </c>
      <c r="O86" s="238">
        <v>1.4</v>
      </c>
    </row>
    <row r="87" spans="1:15" s="87" customFormat="1" ht="16.5" customHeight="1">
      <c r="A87" s="811" t="s">
        <v>124</v>
      </c>
      <c r="B87" s="826"/>
      <c r="C87" s="826"/>
      <c r="D87" s="826"/>
      <c r="E87" s="826"/>
      <c r="F87" s="167" t="s">
        <v>70</v>
      </c>
      <c r="G87" s="238">
        <v>5.2</v>
      </c>
      <c r="H87" s="238">
        <v>12.1</v>
      </c>
      <c r="I87" s="238">
        <v>3.6</v>
      </c>
      <c r="J87" s="238">
        <v>4.4000000000000004</v>
      </c>
      <c r="K87" s="238">
        <v>6.1</v>
      </c>
      <c r="L87" s="238">
        <v>3</v>
      </c>
      <c r="M87" s="238" t="s">
        <v>146</v>
      </c>
      <c r="N87" s="238">
        <v>3</v>
      </c>
      <c r="O87" s="238">
        <v>2.2999999999999998</v>
      </c>
    </row>
    <row r="88" spans="1:15" s="87" customFormat="1" ht="16.5" customHeight="1">
      <c r="A88" s="811" t="s">
        <v>125</v>
      </c>
      <c r="B88" s="826"/>
      <c r="C88" s="826"/>
      <c r="D88" s="826"/>
      <c r="E88" s="826"/>
      <c r="F88" s="167" t="s">
        <v>70</v>
      </c>
      <c r="G88" s="238" t="s">
        <v>80</v>
      </c>
      <c r="H88" s="238" t="s">
        <v>80</v>
      </c>
      <c r="I88" s="238">
        <v>26.8</v>
      </c>
      <c r="J88" s="238">
        <v>9.8000000000000007</v>
      </c>
      <c r="K88" s="238">
        <v>12.3</v>
      </c>
      <c r="L88" s="238">
        <v>17.5</v>
      </c>
      <c r="M88" s="238" t="s">
        <v>146</v>
      </c>
      <c r="N88" s="238">
        <v>5.5</v>
      </c>
      <c r="O88" s="238">
        <v>4.5</v>
      </c>
    </row>
    <row r="89" spans="1:15" s="87" customFormat="1" ht="16.5" customHeight="1">
      <c r="A89" s="811" t="s">
        <v>915</v>
      </c>
      <c r="B89" s="826"/>
      <c r="C89" s="826"/>
      <c r="D89" s="826"/>
      <c r="E89" s="826"/>
      <c r="F89" s="167" t="s">
        <v>70</v>
      </c>
      <c r="G89" s="238" t="s">
        <v>81</v>
      </c>
      <c r="H89" s="238" t="s">
        <v>146</v>
      </c>
      <c r="I89" s="238" t="s">
        <v>81</v>
      </c>
      <c r="J89" s="238" t="s">
        <v>81</v>
      </c>
      <c r="K89" s="238" t="s">
        <v>81</v>
      </c>
      <c r="L89" s="238" t="s">
        <v>81</v>
      </c>
      <c r="M89" s="238" t="s">
        <v>146</v>
      </c>
      <c r="N89" s="238" t="s">
        <v>81</v>
      </c>
      <c r="O89" s="238" t="s">
        <v>81</v>
      </c>
    </row>
    <row r="90" spans="1:15" s="20" customFormat="1" ht="16.5" customHeight="1">
      <c r="A90" s="809" t="s">
        <v>1092</v>
      </c>
      <c r="B90" s="264"/>
      <c r="C90" s="300"/>
      <c r="D90" s="300"/>
      <c r="E90" s="279"/>
      <c r="F90" s="221"/>
      <c r="G90" s="238"/>
      <c r="H90" s="238"/>
      <c r="I90" s="238"/>
      <c r="J90" s="238"/>
      <c r="K90" s="238"/>
      <c r="L90" s="238"/>
      <c r="M90" s="238"/>
      <c r="N90" s="238"/>
      <c r="O90" s="238"/>
    </row>
    <row r="91" spans="1:15" s="87" customFormat="1" ht="16.5" customHeight="1">
      <c r="A91" s="811" t="s">
        <v>122</v>
      </c>
      <c r="B91" s="826"/>
      <c r="C91" s="826"/>
      <c r="D91" s="826"/>
      <c r="E91" s="826"/>
      <c r="F91" s="167" t="s">
        <v>70</v>
      </c>
      <c r="G91" s="238">
        <v>2.8</v>
      </c>
      <c r="H91" s="238">
        <v>2.2000000000000002</v>
      </c>
      <c r="I91" s="238">
        <v>1.8</v>
      </c>
      <c r="J91" s="238">
        <v>2.2000000000000002</v>
      </c>
      <c r="K91" s="238">
        <v>2.1</v>
      </c>
      <c r="L91" s="238" t="s">
        <v>623</v>
      </c>
      <c r="M91" s="238">
        <v>2.1</v>
      </c>
      <c r="N91" s="238" t="s">
        <v>623</v>
      </c>
      <c r="O91" s="238">
        <v>1.2</v>
      </c>
    </row>
    <row r="92" spans="1:15" s="87" customFormat="1" ht="16.5" customHeight="1">
      <c r="A92" s="811" t="s">
        <v>147</v>
      </c>
      <c r="B92" s="826"/>
      <c r="C92" s="826"/>
      <c r="D92" s="826"/>
      <c r="E92" s="826"/>
      <c r="F92" s="167" t="s">
        <v>70</v>
      </c>
      <c r="G92" s="238">
        <v>3.6</v>
      </c>
      <c r="H92" s="238">
        <v>4.2</v>
      </c>
      <c r="I92" s="238">
        <v>5.7</v>
      </c>
      <c r="J92" s="238">
        <v>8.3000000000000007</v>
      </c>
      <c r="K92" s="238">
        <v>9.9</v>
      </c>
      <c r="L92" s="238">
        <v>3.5</v>
      </c>
      <c r="M92" s="238" t="s">
        <v>148</v>
      </c>
      <c r="N92" s="238" t="s">
        <v>623</v>
      </c>
      <c r="O92" s="238">
        <v>1.9</v>
      </c>
    </row>
    <row r="93" spans="1:15" s="87" customFormat="1" ht="16.5" customHeight="1">
      <c r="A93" s="811" t="s">
        <v>124</v>
      </c>
      <c r="B93" s="826"/>
      <c r="C93" s="826"/>
      <c r="D93" s="826"/>
      <c r="E93" s="826"/>
      <c r="F93" s="167" t="s">
        <v>70</v>
      </c>
      <c r="G93" s="238" t="s">
        <v>80</v>
      </c>
      <c r="H93" s="238" t="s">
        <v>80</v>
      </c>
      <c r="I93" s="238" t="s">
        <v>80</v>
      </c>
      <c r="J93" s="238" t="s">
        <v>80</v>
      </c>
      <c r="K93" s="238" t="s">
        <v>80</v>
      </c>
      <c r="L93" s="238" t="s">
        <v>80</v>
      </c>
      <c r="M93" s="238" t="s">
        <v>148</v>
      </c>
      <c r="N93" s="238" t="s">
        <v>80</v>
      </c>
      <c r="O93" s="238">
        <v>2.2000000000000002</v>
      </c>
    </row>
    <row r="94" spans="1:15" s="87" customFormat="1" ht="16.5" customHeight="1">
      <c r="A94" s="811" t="s">
        <v>125</v>
      </c>
      <c r="B94" s="826"/>
      <c r="C94" s="826"/>
      <c r="D94" s="826"/>
      <c r="E94" s="826"/>
      <c r="F94" s="167" t="s">
        <v>70</v>
      </c>
      <c r="G94" s="238" t="s">
        <v>80</v>
      </c>
      <c r="H94" s="238" t="s">
        <v>80</v>
      </c>
      <c r="I94" s="238" t="s">
        <v>80</v>
      </c>
      <c r="J94" s="238" t="s">
        <v>80</v>
      </c>
      <c r="K94" s="238" t="s">
        <v>80</v>
      </c>
      <c r="L94" s="238" t="s">
        <v>80</v>
      </c>
      <c r="M94" s="238" t="s">
        <v>148</v>
      </c>
      <c r="N94" s="238" t="s">
        <v>80</v>
      </c>
      <c r="O94" s="238">
        <v>9.5</v>
      </c>
    </row>
    <row r="95" spans="1:15" s="87" customFormat="1" ht="16.5" customHeight="1">
      <c r="A95" s="811" t="s">
        <v>915</v>
      </c>
      <c r="B95" s="826"/>
      <c r="C95" s="826"/>
      <c r="D95" s="826"/>
      <c r="E95" s="826"/>
      <c r="F95" s="167" t="s">
        <v>70</v>
      </c>
      <c r="G95" s="238" t="s">
        <v>146</v>
      </c>
      <c r="H95" s="238" t="s">
        <v>146</v>
      </c>
      <c r="I95" s="238" t="s">
        <v>146</v>
      </c>
      <c r="J95" s="238" t="s">
        <v>146</v>
      </c>
      <c r="K95" s="238" t="s">
        <v>146</v>
      </c>
      <c r="L95" s="238" t="s">
        <v>146</v>
      </c>
      <c r="M95" s="238" t="s">
        <v>146</v>
      </c>
      <c r="N95" s="238" t="s">
        <v>146</v>
      </c>
      <c r="O95" s="238" t="s">
        <v>146</v>
      </c>
    </row>
    <row r="96" spans="1:15" s="87" customFormat="1" ht="42" customHeight="1">
      <c r="A96" s="960" t="s">
        <v>1073</v>
      </c>
      <c r="B96" s="933"/>
      <c r="C96" s="933"/>
      <c r="D96" s="933"/>
      <c r="E96" s="933"/>
      <c r="F96" s="167" t="s">
        <v>70</v>
      </c>
      <c r="G96" s="238">
        <v>3.7</v>
      </c>
      <c r="H96" s="238">
        <v>8.1</v>
      </c>
      <c r="I96" s="238">
        <v>5.9</v>
      </c>
      <c r="J96" s="238">
        <v>6.7</v>
      </c>
      <c r="K96" s="238">
        <v>3.4</v>
      </c>
      <c r="L96" s="238">
        <v>1.4</v>
      </c>
      <c r="M96" s="238">
        <v>2.1</v>
      </c>
      <c r="N96" s="238">
        <v>3</v>
      </c>
      <c r="O96" s="238">
        <v>2.6</v>
      </c>
    </row>
    <row r="97" spans="1:15" s="87" customFormat="1" ht="3.75" customHeight="1">
      <c r="A97" s="811"/>
      <c r="B97" s="84"/>
      <c r="C97" s="826"/>
      <c r="D97" s="826"/>
      <c r="E97" s="826"/>
      <c r="F97" s="51"/>
      <c r="G97" s="238"/>
      <c r="H97" s="238"/>
      <c r="I97" s="238"/>
      <c r="J97" s="238"/>
      <c r="K97" s="238"/>
      <c r="L97" s="238"/>
      <c r="M97" s="238"/>
      <c r="N97" s="238"/>
      <c r="O97" s="238"/>
    </row>
    <row r="98" spans="1:15" s="87" customFormat="1" ht="16.5" customHeight="1">
      <c r="A98" s="827" t="s">
        <v>150</v>
      </c>
      <c r="B98" s="84"/>
      <c r="C98" s="826"/>
      <c r="D98" s="826"/>
      <c r="E98" s="826"/>
      <c r="F98" s="167"/>
      <c r="G98" s="238"/>
      <c r="H98" s="238"/>
      <c r="I98" s="238"/>
      <c r="J98" s="238"/>
      <c r="K98" s="238"/>
      <c r="L98" s="238"/>
      <c r="M98" s="238"/>
      <c r="N98" s="238"/>
      <c r="O98" s="238"/>
    </row>
    <row r="99" spans="1:15" s="144" customFormat="1" ht="16.5" customHeight="1">
      <c r="A99" s="809" t="s">
        <v>139</v>
      </c>
      <c r="B99" s="300"/>
      <c r="C99" s="300"/>
      <c r="D99" s="300"/>
      <c r="E99" s="279"/>
      <c r="F99" s="221"/>
      <c r="G99" s="813"/>
      <c r="H99" s="814"/>
      <c r="I99" s="814"/>
      <c r="J99" s="814"/>
      <c r="K99" s="814"/>
      <c r="L99" s="814"/>
      <c r="M99" s="814"/>
      <c r="N99" s="814"/>
      <c r="O99" s="814"/>
    </row>
    <row r="100" spans="1:15" s="144" customFormat="1" ht="16.5" customHeight="1">
      <c r="A100" s="811" t="s">
        <v>122</v>
      </c>
      <c r="B100" s="826"/>
      <c r="C100" s="826"/>
      <c r="D100" s="826"/>
      <c r="E100" s="826"/>
      <c r="F100" s="167" t="s">
        <v>70</v>
      </c>
      <c r="G100" s="63">
        <v>21.5</v>
      </c>
      <c r="H100" s="63">
        <v>23.6</v>
      </c>
      <c r="I100" s="63">
        <v>24.6</v>
      </c>
      <c r="J100" s="63">
        <v>23</v>
      </c>
      <c r="K100" s="63">
        <v>23.5</v>
      </c>
      <c r="L100" s="63" t="s">
        <v>146</v>
      </c>
      <c r="M100" s="63">
        <v>20.9</v>
      </c>
      <c r="N100" s="63" t="s">
        <v>146</v>
      </c>
      <c r="O100" s="63">
        <v>22.8</v>
      </c>
    </row>
    <row r="101" spans="1:15" s="144" customFormat="1" ht="16.5" customHeight="1">
      <c r="A101" s="811" t="s">
        <v>147</v>
      </c>
      <c r="B101" s="826"/>
      <c r="C101" s="826"/>
      <c r="D101" s="826"/>
      <c r="E101" s="826"/>
      <c r="F101" s="167" t="s">
        <v>70</v>
      </c>
      <c r="G101" s="63">
        <v>27.3</v>
      </c>
      <c r="H101" s="63">
        <v>28.5</v>
      </c>
      <c r="I101" s="63">
        <v>30.6</v>
      </c>
      <c r="J101" s="63">
        <v>24.7</v>
      </c>
      <c r="K101" s="63">
        <v>38.299999999999997</v>
      </c>
      <c r="L101" s="63">
        <v>19.8</v>
      </c>
      <c r="M101" s="238" t="s">
        <v>80</v>
      </c>
      <c r="N101" s="63" t="s">
        <v>146</v>
      </c>
      <c r="O101" s="63">
        <v>28.7</v>
      </c>
    </row>
    <row r="102" spans="1:15" s="23" customFormat="1" ht="16.5" customHeight="1">
      <c r="A102" s="811" t="s">
        <v>124</v>
      </c>
      <c r="B102" s="826"/>
      <c r="C102" s="826"/>
      <c r="D102" s="826"/>
      <c r="E102" s="826"/>
      <c r="F102" s="167" t="s">
        <v>70</v>
      </c>
      <c r="G102" s="63">
        <v>28.4</v>
      </c>
      <c r="H102" s="276" t="s">
        <v>80</v>
      </c>
      <c r="I102" s="63">
        <v>22.8</v>
      </c>
      <c r="J102" s="63">
        <v>24.3</v>
      </c>
      <c r="K102" s="276" t="s">
        <v>80</v>
      </c>
      <c r="L102" s="63">
        <v>16.8</v>
      </c>
      <c r="M102" s="63" t="s">
        <v>146</v>
      </c>
      <c r="N102" s="276" t="s">
        <v>80</v>
      </c>
      <c r="O102" s="63">
        <v>25.5</v>
      </c>
    </row>
    <row r="103" spans="1:15" s="87" customFormat="1" ht="16.5" customHeight="1">
      <c r="A103" s="811" t="s">
        <v>125</v>
      </c>
      <c r="B103" s="826"/>
      <c r="C103" s="826"/>
      <c r="D103" s="826"/>
      <c r="E103" s="826"/>
      <c r="F103" s="167" t="s">
        <v>70</v>
      </c>
      <c r="G103" s="238" t="s">
        <v>80</v>
      </c>
      <c r="H103" s="238" t="s">
        <v>80</v>
      </c>
      <c r="I103" s="63">
        <v>35.4</v>
      </c>
      <c r="J103" s="63">
        <v>30.6</v>
      </c>
      <c r="K103" s="276" t="s">
        <v>80</v>
      </c>
      <c r="L103" s="238" t="s">
        <v>80</v>
      </c>
      <c r="M103" s="63" t="s">
        <v>146</v>
      </c>
      <c r="N103" s="276" t="s">
        <v>80</v>
      </c>
      <c r="O103" s="63">
        <v>21.3</v>
      </c>
    </row>
    <row r="104" spans="1:15" s="87" customFormat="1" ht="16.5" customHeight="1">
      <c r="A104" s="811" t="s">
        <v>915</v>
      </c>
      <c r="B104" s="826"/>
      <c r="C104" s="826"/>
      <c r="D104" s="826"/>
      <c r="E104" s="826"/>
      <c r="F104" s="167" t="s">
        <v>70</v>
      </c>
      <c r="G104" s="238" t="s">
        <v>81</v>
      </c>
      <c r="H104" s="238" t="s">
        <v>146</v>
      </c>
      <c r="I104" s="238" t="s">
        <v>81</v>
      </c>
      <c r="J104" s="238" t="s">
        <v>81</v>
      </c>
      <c r="K104" s="238" t="s">
        <v>81</v>
      </c>
      <c r="L104" s="238" t="s">
        <v>81</v>
      </c>
      <c r="M104" s="238" t="s">
        <v>146</v>
      </c>
      <c r="N104" s="238" t="s">
        <v>81</v>
      </c>
      <c r="O104" s="238" t="s">
        <v>81</v>
      </c>
    </row>
    <row r="105" spans="1:15" s="87" customFormat="1" ht="16.5" customHeight="1">
      <c r="A105" s="809" t="s">
        <v>914</v>
      </c>
      <c r="B105" s="300"/>
      <c r="C105" s="300"/>
      <c r="D105" s="300"/>
      <c r="E105" s="279"/>
      <c r="F105" s="221"/>
      <c r="G105" s="238"/>
      <c r="H105" s="238"/>
      <c r="I105" s="238"/>
      <c r="J105" s="238"/>
      <c r="K105" s="238"/>
      <c r="L105" s="238"/>
      <c r="M105" s="238"/>
      <c r="N105" s="238"/>
      <c r="O105" s="238"/>
    </row>
    <row r="106" spans="1:15" s="87" customFormat="1" ht="16.5" customHeight="1">
      <c r="A106" s="811" t="s">
        <v>122</v>
      </c>
      <c r="B106" s="826"/>
      <c r="C106" s="826"/>
      <c r="D106" s="826"/>
      <c r="E106" s="826"/>
      <c r="F106" s="167" t="s">
        <v>70</v>
      </c>
      <c r="G106" s="238">
        <v>7.7</v>
      </c>
      <c r="H106" s="238">
        <v>8.1</v>
      </c>
      <c r="I106" s="238">
        <v>7.8</v>
      </c>
      <c r="J106" s="238">
        <v>7.1</v>
      </c>
      <c r="K106" s="238">
        <v>9.4</v>
      </c>
      <c r="L106" s="238" t="s">
        <v>146</v>
      </c>
      <c r="M106" s="238">
        <v>9</v>
      </c>
      <c r="N106" s="238" t="s">
        <v>146</v>
      </c>
      <c r="O106" s="238">
        <v>3.7</v>
      </c>
    </row>
    <row r="107" spans="1:15" s="87" customFormat="1" ht="16.5" customHeight="1">
      <c r="A107" s="811" t="s">
        <v>147</v>
      </c>
      <c r="B107" s="826"/>
      <c r="C107" s="826"/>
      <c r="D107" s="826"/>
      <c r="E107" s="826"/>
      <c r="F107" s="167" t="s">
        <v>70</v>
      </c>
      <c r="G107" s="238">
        <v>16.100000000000001</v>
      </c>
      <c r="H107" s="238">
        <v>18.3</v>
      </c>
      <c r="I107" s="238">
        <v>12.4</v>
      </c>
      <c r="J107" s="238">
        <v>25.7</v>
      </c>
      <c r="K107" s="238">
        <v>25.1</v>
      </c>
      <c r="L107" s="238">
        <v>10.5</v>
      </c>
      <c r="M107" s="238" t="s">
        <v>148</v>
      </c>
      <c r="N107" s="238" t="s">
        <v>146</v>
      </c>
      <c r="O107" s="238">
        <v>8.5</v>
      </c>
    </row>
    <row r="108" spans="1:15" s="87" customFormat="1" ht="16.5" customHeight="1">
      <c r="A108" s="811" t="s">
        <v>124</v>
      </c>
      <c r="B108" s="826"/>
      <c r="C108" s="826"/>
      <c r="D108" s="826"/>
      <c r="E108" s="826"/>
      <c r="F108" s="167" t="s">
        <v>70</v>
      </c>
      <c r="G108" s="238">
        <v>27.2</v>
      </c>
      <c r="H108" s="238">
        <v>30.9</v>
      </c>
      <c r="I108" s="238">
        <v>18.600000000000001</v>
      </c>
      <c r="J108" s="238">
        <v>17.100000000000001</v>
      </c>
      <c r="K108" s="238">
        <v>20.100000000000001</v>
      </c>
      <c r="L108" s="238">
        <v>22</v>
      </c>
      <c r="M108" s="238" t="s">
        <v>146</v>
      </c>
      <c r="N108" s="238">
        <v>13.3</v>
      </c>
      <c r="O108" s="238">
        <v>8.8000000000000007</v>
      </c>
    </row>
    <row r="109" spans="1:15" s="87" customFormat="1" ht="16.5" customHeight="1">
      <c r="A109" s="811" t="s">
        <v>125</v>
      </c>
      <c r="B109" s="826"/>
      <c r="C109" s="826"/>
      <c r="D109" s="826"/>
      <c r="E109" s="826"/>
      <c r="F109" s="167" t="s">
        <v>70</v>
      </c>
      <c r="G109" s="238">
        <v>0</v>
      </c>
      <c r="H109" s="238">
        <v>0</v>
      </c>
      <c r="I109" s="238">
        <v>82.6</v>
      </c>
      <c r="J109" s="238">
        <v>69.7</v>
      </c>
      <c r="K109" s="238">
        <v>71.400000000000006</v>
      </c>
      <c r="L109" s="238" t="s">
        <v>80</v>
      </c>
      <c r="M109" s="238" t="s">
        <v>146</v>
      </c>
      <c r="N109" s="238">
        <v>16.5</v>
      </c>
      <c r="O109" s="238">
        <v>27.2</v>
      </c>
    </row>
    <row r="110" spans="1:15" s="87" customFormat="1" ht="16.5" customHeight="1">
      <c r="A110" s="811" t="s">
        <v>915</v>
      </c>
      <c r="B110" s="84"/>
      <c r="C110" s="84"/>
      <c r="D110" s="84"/>
      <c r="E110" s="84"/>
      <c r="F110" s="167" t="s">
        <v>70</v>
      </c>
      <c r="G110" s="238" t="s">
        <v>81</v>
      </c>
      <c r="H110" s="238" t="s">
        <v>146</v>
      </c>
      <c r="I110" s="238" t="s">
        <v>81</v>
      </c>
      <c r="J110" s="238" t="s">
        <v>81</v>
      </c>
      <c r="K110" s="238" t="s">
        <v>81</v>
      </c>
      <c r="L110" s="238" t="s">
        <v>81</v>
      </c>
      <c r="M110" s="238" t="s">
        <v>146</v>
      </c>
      <c r="N110" s="238" t="s">
        <v>81</v>
      </c>
      <c r="O110" s="238" t="s">
        <v>81</v>
      </c>
    </row>
    <row r="111" spans="1:15" s="87" customFormat="1" ht="16.5" customHeight="1">
      <c r="A111" s="809" t="s">
        <v>1092</v>
      </c>
      <c r="B111" s="300"/>
      <c r="C111" s="300"/>
      <c r="D111" s="300"/>
      <c r="E111" s="279"/>
      <c r="F111" s="221"/>
      <c r="G111" s="238"/>
      <c r="H111" s="238"/>
      <c r="I111" s="238"/>
      <c r="J111" s="238"/>
      <c r="K111" s="238"/>
      <c r="L111" s="238"/>
      <c r="M111" s="238"/>
      <c r="N111" s="238"/>
      <c r="O111" s="238"/>
    </row>
    <row r="112" spans="1:15" s="87" customFormat="1" ht="16.5" customHeight="1">
      <c r="A112" s="811" t="s">
        <v>122</v>
      </c>
      <c r="B112" s="826"/>
      <c r="C112" s="826"/>
      <c r="D112" s="826"/>
      <c r="E112" s="826"/>
      <c r="F112" s="167" t="s">
        <v>70</v>
      </c>
      <c r="G112" s="238">
        <v>6.7</v>
      </c>
      <c r="H112" s="238">
        <v>8.4</v>
      </c>
      <c r="I112" s="238">
        <v>10.6</v>
      </c>
      <c r="J112" s="238">
        <v>8.6</v>
      </c>
      <c r="K112" s="238">
        <v>11.6</v>
      </c>
      <c r="L112" s="238" t="s">
        <v>623</v>
      </c>
      <c r="M112" s="238">
        <v>11.8</v>
      </c>
      <c r="N112" s="238" t="s">
        <v>146</v>
      </c>
      <c r="O112" s="238">
        <v>4.2</v>
      </c>
    </row>
    <row r="113" spans="1:15" s="87" customFormat="1" ht="16.5" customHeight="1">
      <c r="A113" s="811" t="s">
        <v>147</v>
      </c>
      <c r="B113" s="826"/>
      <c r="C113" s="826"/>
      <c r="D113" s="826"/>
      <c r="E113" s="826"/>
      <c r="F113" s="167" t="s">
        <v>70</v>
      </c>
      <c r="G113" s="238">
        <v>25.2</v>
      </c>
      <c r="H113" s="238">
        <v>19.3</v>
      </c>
      <c r="I113" s="238">
        <v>28</v>
      </c>
      <c r="J113" s="238">
        <v>31.7</v>
      </c>
      <c r="K113" s="238">
        <v>26.8</v>
      </c>
      <c r="L113" s="238">
        <v>12.7</v>
      </c>
      <c r="M113" s="238" t="s">
        <v>146</v>
      </c>
      <c r="N113" s="238" t="s">
        <v>146</v>
      </c>
      <c r="O113" s="238">
        <v>12.4</v>
      </c>
    </row>
    <row r="114" spans="1:15" s="87" customFormat="1" ht="16.5" customHeight="1">
      <c r="A114" s="811" t="s">
        <v>124</v>
      </c>
      <c r="B114" s="826"/>
      <c r="C114" s="826"/>
      <c r="D114" s="826"/>
      <c r="E114" s="826"/>
      <c r="F114" s="167" t="s">
        <v>70</v>
      </c>
      <c r="G114" s="238" t="s">
        <v>80</v>
      </c>
      <c r="H114" s="238" t="s">
        <v>80</v>
      </c>
      <c r="I114" s="238" t="s">
        <v>80</v>
      </c>
      <c r="J114" s="238" t="s">
        <v>80</v>
      </c>
      <c r="K114" s="238" t="s">
        <v>80</v>
      </c>
      <c r="L114" s="238" t="s">
        <v>80</v>
      </c>
      <c r="M114" s="238" t="s">
        <v>146</v>
      </c>
      <c r="N114" s="238" t="s">
        <v>80</v>
      </c>
      <c r="O114" s="238">
        <v>10.3</v>
      </c>
    </row>
    <row r="115" spans="1:15" s="87" customFormat="1" ht="16.5" customHeight="1">
      <c r="A115" s="811" t="s">
        <v>125</v>
      </c>
      <c r="B115" s="826"/>
      <c r="C115" s="826"/>
      <c r="D115" s="826"/>
      <c r="E115" s="826"/>
      <c r="F115" s="167" t="s">
        <v>70</v>
      </c>
      <c r="G115" s="238" t="s">
        <v>80</v>
      </c>
      <c r="H115" s="238" t="s">
        <v>80</v>
      </c>
      <c r="I115" s="238" t="s">
        <v>80</v>
      </c>
      <c r="J115" s="238" t="s">
        <v>80</v>
      </c>
      <c r="K115" s="238" t="s">
        <v>80</v>
      </c>
      <c r="L115" s="238" t="s">
        <v>80</v>
      </c>
      <c r="M115" s="238" t="s">
        <v>146</v>
      </c>
      <c r="N115" s="238" t="s">
        <v>80</v>
      </c>
      <c r="O115" s="238">
        <v>27.1</v>
      </c>
    </row>
    <row r="116" spans="1:15" s="87" customFormat="1" ht="16.5" customHeight="1">
      <c r="A116" s="811" t="s">
        <v>915</v>
      </c>
      <c r="B116" s="84"/>
      <c r="C116" s="84"/>
      <c r="D116" s="84"/>
      <c r="E116" s="84"/>
      <c r="F116" s="167" t="s">
        <v>70</v>
      </c>
      <c r="G116" s="238" t="s">
        <v>146</v>
      </c>
      <c r="H116" s="238" t="s">
        <v>146</v>
      </c>
      <c r="I116" s="238" t="s">
        <v>146</v>
      </c>
      <c r="J116" s="238" t="s">
        <v>146</v>
      </c>
      <c r="K116" s="238" t="s">
        <v>146</v>
      </c>
      <c r="L116" s="238" t="s">
        <v>146</v>
      </c>
      <c r="M116" s="238" t="s">
        <v>146</v>
      </c>
      <c r="N116" s="238" t="s">
        <v>146</v>
      </c>
      <c r="O116" s="238" t="s">
        <v>146</v>
      </c>
    </row>
    <row r="117" spans="1:15" s="87" customFormat="1" ht="42" customHeight="1">
      <c r="A117" s="979" t="s">
        <v>1073</v>
      </c>
      <c r="B117" s="980"/>
      <c r="C117" s="980"/>
      <c r="D117" s="980"/>
      <c r="E117" s="980"/>
      <c r="F117" s="760" t="s">
        <v>70</v>
      </c>
      <c r="G117" s="838">
        <v>19.899999999999999</v>
      </c>
      <c r="H117" s="838">
        <v>57.9</v>
      </c>
      <c r="I117" s="838">
        <v>19.3</v>
      </c>
      <c r="J117" s="838">
        <v>34.1</v>
      </c>
      <c r="K117" s="838">
        <v>33.5</v>
      </c>
      <c r="L117" s="838">
        <v>19.100000000000001</v>
      </c>
      <c r="M117" s="838" t="s">
        <v>148</v>
      </c>
      <c r="N117" s="838">
        <v>13.8</v>
      </c>
      <c r="O117" s="838">
        <v>4.2</v>
      </c>
    </row>
    <row r="118" spans="1:15" s="80" customFormat="1" ht="3.75" customHeight="1">
      <c r="A118" s="419"/>
      <c r="B118" s="249"/>
      <c r="C118" s="249"/>
      <c r="D118" s="249"/>
      <c r="E118" s="249"/>
      <c r="F118" s="249"/>
      <c r="G118" s="250"/>
      <c r="H118" s="251"/>
      <c r="I118" s="251"/>
      <c r="J118" s="251"/>
      <c r="K118" s="251"/>
      <c r="L118" s="251"/>
      <c r="M118" s="251"/>
      <c r="N118" s="251"/>
      <c r="O118" s="251"/>
    </row>
    <row r="119" spans="1:15" s="80" customFormat="1" ht="42.75" customHeight="1">
      <c r="A119" s="930" t="s">
        <v>461</v>
      </c>
      <c r="B119" s="930"/>
      <c r="C119" s="930"/>
      <c r="D119" s="930"/>
      <c r="E119" s="930"/>
      <c r="F119" s="930"/>
      <c r="G119" s="930"/>
      <c r="H119" s="930"/>
      <c r="I119" s="930"/>
      <c r="J119" s="930"/>
      <c r="K119" s="930"/>
      <c r="L119" s="930"/>
      <c r="M119" s="930"/>
      <c r="N119" s="930"/>
      <c r="O119" s="930"/>
    </row>
    <row r="120" spans="1:15" ht="30.75" customHeight="1">
      <c r="A120" s="826" t="s">
        <v>0</v>
      </c>
      <c r="B120" s="930" t="s">
        <v>478</v>
      </c>
      <c r="C120" s="978"/>
      <c r="D120" s="978"/>
      <c r="E120" s="978"/>
      <c r="F120" s="978"/>
      <c r="G120" s="978"/>
      <c r="H120" s="978"/>
      <c r="I120" s="978"/>
      <c r="J120" s="978"/>
      <c r="K120" s="978"/>
      <c r="L120" s="978"/>
      <c r="M120" s="978"/>
      <c r="N120" s="978"/>
      <c r="O120" s="978"/>
    </row>
    <row r="121" spans="1:15" ht="54.75" customHeight="1">
      <c r="A121" s="826" t="s">
        <v>1</v>
      </c>
      <c r="B121" s="930" t="s">
        <v>151</v>
      </c>
      <c r="C121" s="930"/>
      <c r="D121" s="930"/>
      <c r="E121" s="930"/>
      <c r="F121" s="930"/>
      <c r="G121" s="930"/>
      <c r="H121" s="930"/>
      <c r="I121" s="930"/>
      <c r="J121" s="930"/>
      <c r="K121" s="930"/>
      <c r="L121" s="930"/>
      <c r="M121" s="930"/>
      <c r="N121" s="930"/>
      <c r="O121" s="930"/>
    </row>
    <row r="122" spans="1:15" ht="42.75" customHeight="1">
      <c r="A122" s="826" t="s">
        <v>2</v>
      </c>
      <c r="B122" s="930" t="s">
        <v>450</v>
      </c>
      <c r="C122" s="930"/>
      <c r="D122" s="930"/>
      <c r="E122" s="930"/>
      <c r="F122" s="930"/>
      <c r="G122" s="930"/>
      <c r="H122" s="930"/>
      <c r="I122" s="930"/>
      <c r="J122" s="930"/>
      <c r="K122" s="930"/>
      <c r="L122" s="930"/>
      <c r="M122" s="930"/>
      <c r="N122" s="930"/>
      <c r="O122" s="930"/>
    </row>
    <row r="123" spans="1:15" s="365" customFormat="1" ht="41.4" customHeight="1">
      <c r="A123" s="826" t="s">
        <v>72</v>
      </c>
      <c r="B123" s="930" t="s">
        <v>907</v>
      </c>
      <c r="C123" s="930"/>
      <c r="D123" s="930"/>
      <c r="E123" s="930"/>
      <c r="F123" s="930"/>
      <c r="G123" s="930"/>
      <c r="H123" s="930"/>
      <c r="I123" s="930"/>
      <c r="J123" s="930"/>
      <c r="K123" s="930"/>
      <c r="L123" s="930"/>
      <c r="M123" s="930"/>
      <c r="N123" s="930"/>
      <c r="O123" s="930"/>
    </row>
    <row r="124" spans="1:15" s="365" customFormat="1" ht="54.45" customHeight="1">
      <c r="A124" s="826" t="s">
        <v>118</v>
      </c>
      <c r="B124" s="930" t="s">
        <v>1076</v>
      </c>
      <c r="C124" s="930"/>
      <c r="D124" s="930"/>
      <c r="E124" s="930"/>
      <c r="F124" s="930"/>
      <c r="G124" s="930"/>
      <c r="H124" s="930"/>
      <c r="I124" s="930"/>
      <c r="J124" s="930"/>
      <c r="K124" s="930"/>
      <c r="L124" s="930"/>
      <c r="M124" s="930"/>
      <c r="N124" s="930"/>
      <c r="O124" s="930"/>
    </row>
    <row r="125" spans="1:15" ht="30.75" customHeight="1">
      <c r="A125" s="826" t="s">
        <v>75</v>
      </c>
      <c r="B125" s="930" t="s">
        <v>1075</v>
      </c>
      <c r="C125" s="930"/>
      <c r="D125" s="930"/>
      <c r="E125" s="930"/>
      <c r="F125" s="930"/>
      <c r="G125" s="930"/>
      <c r="H125" s="930"/>
      <c r="I125" s="930"/>
      <c r="J125" s="930"/>
      <c r="K125" s="930"/>
      <c r="L125" s="930"/>
      <c r="M125" s="930"/>
      <c r="N125" s="930"/>
      <c r="O125" s="930"/>
    </row>
    <row r="126" spans="1:15" s="9" customFormat="1" ht="30.75" customHeight="1">
      <c r="A126" s="826" t="s">
        <v>119</v>
      </c>
      <c r="B126" s="956" t="s">
        <v>1048</v>
      </c>
      <c r="C126" s="956"/>
      <c r="D126" s="956"/>
      <c r="E126" s="956"/>
      <c r="F126" s="956"/>
      <c r="G126" s="956"/>
      <c r="H126" s="956"/>
      <c r="I126" s="956"/>
      <c r="J126" s="956"/>
      <c r="K126" s="956"/>
      <c r="L126" s="956"/>
      <c r="M126" s="956"/>
      <c r="N126" s="956"/>
      <c r="O126" s="956"/>
    </row>
    <row r="127" spans="1:15" ht="30.75" customHeight="1">
      <c r="A127" s="826" t="s">
        <v>76</v>
      </c>
      <c r="B127" s="930" t="s">
        <v>480</v>
      </c>
      <c r="C127" s="930"/>
      <c r="D127" s="930"/>
      <c r="E127" s="930"/>
      <c r="F127" s="930"/>
      <c r="G127" s="930"/>
      <c r="H127" s="930"/>
      <c r="I127" s="930"/>
      <c r="J127" s="930"/>
      <c r="K127" s="930"/>
      <c r="L127" s="930"/>
      <c r="M127" s="930"/>
      <c r="N127" s="930"/>
      <c r="O127" s="930"/>
    </row>
    <row r="128" spans="1:15" ht="42.75" customHeight="1">
      <c r="A128" s="826" t="s">
        <v>201</v>
      </c>
      <c r="B128" s="930" t="s">
        <v>672</v>
      </c>
      <c r="C128" s="930"/>
      <c r="D128" s="930"/>
      <c r="E128" s="930"/>
      <c r="F128" s="930"/>
      <c r="G128" s="930"/>
      <c r="H128" s="930"/>
      <c r="I128" s="930"/>
      <c r="J128" s="930"/>
      <c r="K128" s="930"/>
      <c r="L128" s="930"/>
      <c r="M128" s="930"/>
      <c r="N128" s="930"/>
      <c r="O128" s="930"/>
    </row>
    <row r="129" spans="1:32" ht="30.75" customHeight="1">
      <c r="A129" s="826" t="s">
        <v>202</v>
      </c>
      <c r="B129" s="930" t="s">
        <v>1093</v>
      </c>
      <c r="C129" s="930"/>
      <c r="D129" s="930"/>
      <c r="E129" s="930"/>
      <c r="F129" s="930"/>
      <c r="G129" s="930"/>
      <c r="H129" s="930"/>
      <c r="I129" s="930"/>
      <c r="J129" s="930"/>
      <c r="K129" s="930"/>
      <c r="L129" s="930"/>
      <c r="M129" s="930"/>
      <c r="N129" s="930"/>
      <c r="O129" s="930"/>
    </row>
    <row r="130" spans="1:32" s="365" customFormat="1" ht="16.5" customHeight="1">
      <c r="A130" s="826" t="s">
        <v>210</v>
      </c>
      <c r="B130" s="930" t="s">
        <v>646</v>
      </c>
      <c r="C130" s="930"/>
      <c r="D130" s="930"/>
      <c r="E130" s="930"/>
      <c r="F130" s="930"/>
      <c r="G130" s="930"/>
      <c r="H130" s="930"/>
      <c r="I130" s="930"/>
      <c r="J130" s="930"/>
      <c r="K130" s="930"/>
      <c r="L130" s="930"/>
      <c r="M130" s="930"/>
      <c r="N130" s="930"/>
      <c r="O130" s="930"/>
    </row>
    <row r="131" spans="1:32" ht="16.5" customHeight="1">
      <c r="A131" s="824"/>
      <c r="B131" s="927" t="s">
        <v>696</v>
      </c>
      <c r="C131" s="931"/>
      <c r="D131" s="931"/>
      <c r="E131" s="931"/>
      <c r="F131" s="931"/>
      <c r="G131" s="931"/>
      <c r="H131" s="931"/>
      <c r="I131" s="931"/>
      <c r="J131" s="931"/>
      <c r="K131" s="931"/>
      <c r="L131" s="931"/>
      <c r="M131" s="931"/>
      <c r="N131" s="931"/>
      <c r="O131" s="931"/>
      <c r="P131" s="252"/>
      <c r="Q131" s="252"/>
      <c r="R131" s="252"/>
      <c r="S131" s="252"/>
      <c r="T131" s="252"/>
      <c r="U131" s="252"/>
      <c r="V131" s="252"/>
      <c r="W131" s="252"/>
      <c r="X131" s="252"/>
      <c r="Y131" s="252"/>
      <c r="Z131" s="252"/>
      <c r="AA131" s="252"/>
      <c r="AB131" s="252"/>
      <c r="AC131" s="252"/>
      <c r="AD131" s="252"/>
      <c r="AE131" s="252"/>
      <c r="AF131" s="252"/>
    </row>
    <row r="132" spans="1:32" ht="42.75" customHeight="1">
      <c r="A132" s="86" t="s">
        <v>74</v>
      </c>
      <c r="B132" s="824"/>
      <c r="C132" s="824"/>
      <c r="D132" s="927" t="s">
        <v>944</v>
      </c>
      <c r="E132" s="927"/>
      <c r="F132" s="927"/>
      <c r="G132" s="927"/>
      <c r="H132" s="927"/>
      <c r="I132" s="927"/>
      <c r="J132" s="927"/>
      <c r="K132" s="927"/>
      <c r="L132" s="927"/>
      <c r="M132" s="927"/>
      <c r="N132" s="927"/>
      <c r="O132" s="927"/>
    </row>
    <row r="134" spans="1:32" ht="16.5" customHeight="1">
      <c r="AF134" s="253"/>
    </row>
    <row r="249" ht="27.75" customHeight="1"/>
  </sheetData>
  <mergeCells count="21">
    <mergeCell ref="B130:O130"/>
    <mergeCell ref="B127:O127"/>
    <mergeCell ref="B129:O129"/>
    <mergeCell ref="D132:O132"/>
    <mergeCell ref="B131:O131"/>
    <mergeCell ref="E1:O1"/>
    <mergeCell ref="G15:O15"/>
    <mergeCell ref="A119:O119"/>
    <mergeCell ref="B125:O125"/>
    <mergeCell ref="B128:O128"/>
    <mergeCell ref="B120:O120"/>
    <mergeCell ref="B121:O121"/>
    <mergeCell ref="B122:O122"/>
    <mergeCell ref="G26:O26"/>
    <mergeCell ref="B126:O126"/>
    <mergeCell ref="B123:O123"/>
    <mergeCell ref="B124:O124"/>
    <mergeCell ref="A37:E37"/>
    <mergeCell ref="A74:E74"/>
    <mergeCell ref="A96:E96"/>
    <mergeCell ref="A117:E117"/>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EA.11&amp;G
UNDER EMBARGO</oddHeader>
    <oddFooter>&amp;L&amp;8&amp;G 
&amp;"Arial,Regular"REPORT ON
GOVERNMENT
SERVICES 2017&amp;C &amp;R&amp;8&amp;G&amp;"Arial,Regular" 
HEALTH
 SECTOR OVERVIEW
&amp;"Arial,Regular"PAGE &amp;"Arial,Bold"&amp;P&amp;"Arial,Regular" of TABLE EA.11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P244"/>
  <sheetViews>
    <sheetView showGridLines="0" zoomScaleNormal="100" zoomScaleSheetLayoutView="100" workbookViewId="0"/>
  </sheetViews>
  <sheetFormatPr defaultColWidth="9.28515625" defaultRowHeight="16.5" customHeight="1"/>
  <cols>
    <col min="1" max="1" width="4.28515625" style="96" customWidth="1"/>
    <col min="2" max="3" width="3.140625" style="96" customWidth="1"/>
    <col min="4" max="4" width="7.85546875" style="96" customWidth="1"/>
    <col min="5" max="5" width="0.7109375" style="96" customWidth="1"/>
    <col min="6" max="6" width="6.140625" style="144" bestFit="1" customWidth="1"/>
    <col min="7" max="7" width="7.140625" style="247" bestFit="1" customWidth="1"/>
    <col min="8" max="8" width="8" style="247" customWidth="1"/>
    <col min="9" max="9" width="8.7109375" style="247" customWidth="1"/>
    <col min="10" max="10" width="7.7109375" style="247" customWidth="1"/>
    <col min="11" max="11" width="7.85546875" style="247" customWidth="1"/>
    <col min="12" max="12" width="7.7109375" style="247" customWidth="1"/>
    <col min="13" max="13" width="8" style="247" customWidth="1"/>
    <col min="14" max="14" width="10.42578125" style="247" customWidth="1"/>
    <col min="15" max="15" width="8.140625" style="247" customWidth="1"/>
    <col min="16" max="16" width="9.7109375" style="247" customWidth="1"/>
    <col min="17" max="16384" width="9.28515625" style="96"/>
  </cols>
  <sheetData>
    <row r="1" spans="1:16" s="87" customFormat="1" ht="33.75" customHeight="1">
      <c r="A1" s="84" t="s">
        <v>713</v>
      </c>
      <c r="B1" s="39"/>
      <c r="C1" s="39"/>
      <c r="D1" s="39"/>
      <c r="E1" s="975" t="s">
        <v>917</v>
      </c>
      <c r="F1" s="975"/>
      <c r="G1" s="975"/>
      <c r="H1" s="975"/>
      <c r="I1" s="975"/>
      <c r="J1" s="975"/>
      <c r="K1" s="975"/>
      <c r="L1" s="975"/>
      <c r="M1" s="975"/>
      <c r="N1" s="975"/>
      <c r="O1" s="975"/>
      <c r="P1" s="975"/>
    </row>
    <row r="2" spans="1:16" s="87" customFormat="1" ht="26.25" customHeight="1">
      <c r="A2" s="231"/>
      <c r="B2" s="231"/>
      <c r="C2" s="231"/>
      <c r="D2" s="231"/>
      <c r="E2" s="386"/>
      <c r="F2" s="817" t="s">
        <v>4</v>
      </c>
      <c r="G2" s="38" t="s">
        <v>5</v>
      </c>
      <c r="H2" s="38" t="s">
        <v>6</v>
      </c>
      <c r="I2" s="38" t="s">
        <v>7</v>
      </c>
      <c r="J2" s="38" t="s">
        <v>8</v>
      </c>
      <c r="K2" s="38" t="s">
        <v>9</v>
      </c>
      <c r="L2" s="38" t="s">
        <v>10</v>
      </c>
      <c r="M2" s="38" t="s">
        <v>11</v>
      </c>
      <c r="N2" s="38" t="s">
        <v>909</v>
      </c>
      <c r="O2" s="38" t="s">
        <v>13</v>
      </c>
      <c r="P2" s="38" t="s">
        <v>1074</v>
      </c>
    </row>
    <row r="3" spans="1:16" s="87" customFormat="1" ht="16.5" customHeight="1">
      <c r="A3" s="45" t="s">
        <v>138</v>
      </c>
      <c r="B3" s="20"/>
      <c r="C3" s="21"/>
      <c r="D3" s="21"/>
      <c r="E3" s="279"/>
      <c r="F3" s="200"/>
      <c r="G3" s="234"/>
      <c r="H3" s="234"/>
      <c r="I3" s="234"/>
      <c r="J3" s="234"/>
      <c r="K3" s="234"/>
      <c r="L3" s="234"/>
      <c r="M3" s="234"/>
      <c r="N3" s="234"/>
      <c r="O3" s="234"/>
      <c r="P3" s="234"/>
    </row>
    <row r="4" spans="1:16" s="87" customFormat="1" ht="16.5" customHeight="1">
      <c r="A4" s="560" t="s">
        <v>139</v>
      </c>
      <c r="B4" s="20"/>
      <c r="C4" s="21"/>
      <c r="D4" s="21"/>
      <c r="E4" s="279"/>
      <c r="F4" s="221"/>
      <c r="G4" s="812"/>
      <c r="H4" s="812"/>
      <c r="I4" s="812"/>
      <c r="J4" s="812"/>
      <c r="K4" s="812"/>
      <c r="L4" s="812"/>
      <c r="M4" s="812"/>
      <c r="N4" s="812"/>
      <c r="O4" s="812"/>
      <c r="P4" s="812"/>
    </row>
    <row r="5" spans="1:16" s="87" customFormat="1" ht="16.5" customHeight="1">
      <c r="A5" s="236" t="s">
        <v>152</v>
      </c>
      <c r="C5" s="80"/>
      <c r="D5" s="80"/>
      <c r="E5" s="826"/>
      <c r="F5" s="167" t="s">
        <v>70</v>
      </c>
      <c r="G5" s="63">
        <v>66</v>
      </c>
      <c r="H5" s="63">
        <v>67.400000000000006</v>
      </c>
      <c r="I5" s="63">
        <v>63.5</v>
      </c>
      <c r="J5" s="63">
        <v>72.7</v>
      </c>
      <c r="K5" s="63">
        <v>67.3</v>
      </c>
      <c r="L5" s="63">
        <v>69.099999999999994</v>
      </c>
      <c r="M5" s="63">
        <v>55.3</v>
      </c>
      <c r="N5" s="63">
        <v>55.9</v>
      </c>
      <c r="O5" s="63">
        <v>65.900000000000006</v>
      </c>
      <c r="P5" s="63"/>
    </row>
    <row r="6" spans="1:16" s="87" customFormat="1" ht="16.5" customHeight="1">
      <c r="A6" s="236" t="s">
        <v>460</v>
      </c>
      <c r="C6" s="80"/>
      <c r="D6" s="80"/>
      <c r="E6" s="826"/>
      <c r="F6" s="51" t="s">
        <v>121</v>
      </c>
      <c r="G6" s="63">
        <v>6</v>
      </c>
      <c r="H6" s="63">
        <v>7.3</v>
      </c>
      <c r="I6" s="63">
        <v>5.8</v>
      </c>
      <c r="J6" s="63">
        <v>5.2</v>
      </c>
      <c r="K6" s="63">
        <v>6</v>
      </c>
      <c r="L6" s="63">
        <v>6.2</v>
      </c>
      <c r="M6" s="63">
        <v>7.1</v>
      </c>
      <c r="N6" s="63">
        <v>37.4</v>
      </c>
      <c r="O6" s="63">
        <v>3.2</v>
      </c>
      <c r="P6" s="63"/>
    </row>
    <row r="7" spans="1:16" s="87" customFormat="1" ht="16.5" customHeight="1">
      <c r="A7" s="236" t="s">
        <v>153</v>
      </c>
      <c r="C7" s="80"/>
      <c r="D7" s="80"/>
      <c r="E7" s="826"/>
      <c r="F7" s="167" t="s">
        <v>70</v>
      </c>
      <c r="G7" s="63">
        <v>59.7</v>
      </c>
      <c r="H7" s="63">
        <v>60.5</v>
      </c>
      <c r="I7" s="63">
        <v>65.900000000000006</v>
      </c>
      <c r="J7" s="63">
        <v>63.5</v>
      </c>
      <c r="K7" s="63">
        <v>55.1</v>
      </c>
      <c r="L7" s="63">
        <v>63.5</v>
      </c>
      <c r="M7" s="63">
        <v>65</v>
      </c>
      <c r="N7" s="63">
        <v>80.099999999999994</v>
      </c>
      <c r="O7" s="63">
        <v>61.9</v>
      </c>
      <c r="P7" s="63"/>
    </row>
    <row r="8" spans="1:16" s="87" customFormat="1" ht="16.5" customHeight="1">
      <c r="A8" s="236" t="s">
        <v>460</v>
      </c>
      <c r="C8" s="80"/>
      <c r="D8" s="80"/>
      <c r="E8" s="826"/>
      <c r="F8" s="51" t="s">
        <v>121</v>
      </c>
      <c r="G8" s="63">
        <v>3.9</v>
      </c>
      <c r="H8" s="63">
        <v>6.4</v>
      </c>
      <c r="I8" s="63">
        <v>5.9</v>
      </c>
      <c r="J8" s="63">
        <v>6.8</v>
      </c>
      <c r="K8" s="63">
        <v>6.6</v>
      </c>
      <c r="L8" s="63">
        <v>7.7</v>
      </c>
      <c r="M8" s="63">
        <v>35.700000000000003</v>
      </c>
      <c r="N8" s="63">
        <v>38.799999999999997</v>
      </c>
      <c r="O8" s="63">
        <v>2.7</v>
      </c>
      <c r="P8" s="63"/>
    </row>
    <row r="9" spans="1:16" s="87" customFormat="1" ht="16.5" customHeight="1">
      <c r="A9" s="236" t="s">
        <v>154</v>
      </c>
      <c r="C9" s="80"/>
      <c r="D9" s="80"/>
      <c r="E9" s="826"/>
      <c r="F9" s="167" t="s">
        <v>70</v>
      </c>
      <c r="G9" s="63">
        <v>63.6</v>
      </c>
      <c r="H9" s="63">
        <v>63.2</v>
      </c>
      <c r="I9" s="63">
        <v>63.9</v>
      </c>
      <c r="J9" s="63">
        <v>63.5</v>
      </c>
      <c r="K9" s="63">
        <v>64</v>
      </c>
      <c r="L9" s="63">
        <v>59.5</v>
      </c>
      <c r="M9" s="63">
        <v>60.7</v>
      </c>
      <c r="N9" s="63">
        <v>40.5</v>
      </c>
      <c r="O9" s="63">
        <v>63.3</v>
      </c>
      <c r="P9" s="63"/>
    </row>
    <row r="10" spans="1:16" s="87" customFormat="1" ht="16.5" customHeight="1">
      <c r="A10" s="236" t="s">
        <v>460</v>
      </c>
      <c r="C10" s="80"/>
      <c r="D10" s="80"/>
      <c r="E10" s="826"/>
      <c r="F10" s="51" t="s">
        <v>121</v>
      </c>
      <c r="G10" s="63">
        <v>5.7</v>
      </c>
      <c r="H10" s="63">
        <v>6.7</v>
      </c>
      <c r="I10" s="63">
        <v>6.1</v>
      </c>
      <c r="J10" s="63">
        <v>6</v>
      </c>
      <c r="K10" s="63">
        <v>5.4</v>
      </c>
      <c r="L10" s="63">
        <v>9.1</v>
      </c>
      <c r="M10" s="63">
        <v>11.2</v>
      </c>
      <c r="N10" s="63">
        <v>32.799999999999997</v>
      </c>
      <c r="O10" s="63">
        <v>2.2999999999999998</v>
      </c>
      <c r="P10" s="63"/>
    </row>
    <row r="11" spans="1:16" s="87" customFormat="1" ht="16.5" customHeight="1">
      <c r="A11" s="236" t="s">
        <v>155</v>
      </c>
      <c r="C11" s="80"/>
      <c r="D11" s="80"/>
      <c r="E11" s="826"/>
      <c r="F11" s="167" t="s">
        <v>70</v>
      </c>
      <c r="G11" s="63">
        <v>62.6</v>
      </c>
      <c r="H11" s="63">
        <v>60.7</v>
      </c>
      <c r="I11" s="63">
        <v>53.4</v>
      </c>
      <c r="J11" s="63">
        <v>64.3</v>
      </c>
      <c r="K11" s="63">
        <v>63.6</v>
      </c>
      <c r="L11" s="63">
        <v>59.1</v>
      </c>
      <c r="M11" s="63">
        <v>56.7</v>
      </c>
      <c r="N11" s="63">
        <v>45</v>
      </c>
      <c r="O11" s="63">
        <v>60.5</v>
      </c>
      <c r="P11" s="63"/>
    </row>
    <row r="12" spans="1:16" s="87" customFormat="1" ht="16.5" customHeight="1">
      <c r="A12" s="236" t="s">
        <v>460</v>
      </c>
      <c r="C12" s="80"/>
      <c r="D12" s="80"/>
      <c r="E12" s="826"/>
      <c r="F12" s="51" t="s">
        <v>121</v>
      </c>
      <c r="G12" s="63">
        <v>6</v>
      </c>
      <c r="H12" s="63">
        <v>5</v>
      </c>
      <c r="I12" s="63">
        <v>6.6</v>
      </c>
      <c r="J12" s="63">
        <v>7.9</v>
      </c>
      <c r="K12" s="63">
        <v>5.6</v>
      </c>
      <c r="L12" s="63">
        <v>7.6</v>
      </c>
      <c r="M12" s="63">
        <v>5.7</v>
      </c>
      <c r="N12" s="63">
        <v>43.7</v>
      </c>
      <c r="O12" s="63">
        <v>2.4</v>
      </c>
      <c r="P12" s="63"/>
    </row>
    <row r="13" spans="1:16" s="87" customFormat="1" ht="16.5" customHeight="1">
      <c r="A13" s="236" t="s">
        <v>156</v>
      </c>
      <c r="C13" s="80"/>
      <c r="D13" s="80"/>
      <c r="E13" s="826"/>
      <c r="F13" s="167" t="s">
        <v>70</v>
      </c>
      <c r="G13" s="63">
        <v>54.7</v>
      </c>
      <c r="H13" s="63">
        <v>56.7</v>
      </c>
      <c r="I13" s="63">
        <v>55.5</v>
      </c>
      <c r="J13" s="63">
        <v>53.9</v>
      </c>
      <c r="K13" s="63">
        <v>59.5</v>
      </c>
      <c r="L13" s="63">
        <v>58.4</v>
      </c>
      <c r="M13" s="63">
        <v>59.8</v>
      </c>
      <c r="N13" s="63">
        <v>60.4</v>
      </c>
      <c r="O13" s="63">
        <v>55.3</v>
      </c>
      <c r="P13" s="63"/>
    </row>
    <row r="14" spans="1:16" s="87" customFormat="1" ht="16.5" customHeight="1">
      <c r="A14" s="236" t="s">
        <v>460</v>
      </c>
      <c r="C14" s="80"/>
      <c r="D14" s="80"/>
      <c r="E14" s="826"/>
      <c r="F14" s="51" t="s">
        <v>121</v>
      </c>
      <c r="G14" s="63">
        <v>4.5999999999999996</v>
      </c>
      <c r="H14" s="63">
        <v>5.7</v>
      </c>
      <c r="I14" s="63">
        <v>8.5</v>
      </c>
      <c r="J14" s="63">
        <v>7.4</v>
      </c>
      <c r="K14" s="63">
        <v>7.8</v>
      </c>
      <c r="L14" s="63">
        <v>24.2</v>
      </c>
      <c r="M14" s="63">
        <v>3.4</v>
      </c>
      <c r="N14" s="63">
        <v>8.5</v>
      </c>
      <c r="O14" s="63">
        <v>2.7</v>
      </c>
      <c r="P14" s="63"/>
    </row>
    <row r="15" spans="1:16" s="87" customFormat="1" ht="16.5" customHeight="1">
      <c r="A15" s="560" t="s">
        <v>914</v>
      </c>
      <c r="B15" s="20"/>
      <c r="C15" s="21"/>
      <c r="D15" s="21"/>
      <c r="E15" s="279"/>
      <c r="F15" s="221"/>
      <c r="G15" s="976"/>
      <c r="H15" s="976"/>
      <c r="I15" s="976"/>
      <c r="J15" s="976"/>
      <c r="K15" s="976"/>
      <c r="L15" s="976"/>
      <c r="M15" s="976"/>
      <c r="N15" s="976"/>
      <c r="O15" s="976"/>
      <c r="P15" s="976"/>
    </row>
    <row r="16" spans="1:16" s="87" customFormat="1" ht="16.5" customHeight="1">
      <c r="A16" s="236" t="s">
        <v>152</v>
      </c>
      <c r="C16" s="80"/>
      <c r="D16" s="80"/>
      <c r="E16" s="826"/>
      <c r="F16" s="167" t="s">
        <v>70</v>
      </c>
      <c r="G16" s="63">
        <v>63.4</v>
      </c>
      <c r="H16" s="63">
        <v>65.599999999999994</v>
      </c>
      <c r="I16" s="63">
        <v>68</v>
      </c>
      <c r="J16" s="63">
        <v>71.7</v>
      </c>
      <c r="K16" s="63">
        <v>69.3</v>
      </c>
      <c r="L16" s="63">
        <v>65.3</v>
      </c>
      <c r="M16" s="63">
        <v>61.7</v>
      </c>
      <c r="N16" s="63">
        <v>67.2</v>
      </c>
      <c r="O16" s="63">
        <v>65.8</v>
      </c>
      <c r="P16" s="63"/>
    </row>
    <row r="17" spans="1:16" s="87" customFormat="1" ht="16.5" customHeight="1">
      <c r="A17" s="236" t="s">
        <v>460</v>
      </c>
      <c r="C17" s="80"/>
      <c r="D17" s="80"/>
      <c r="E17" s="826"/>
      <c r="F17" s="51" t="s">
        <v>121</v>
      </c>
      <c r="G17" s="63">
        <v>4.5999999999999996</v>
      </c>
      <c r="H17" s="63">
        <v>4.5</v>
      </c>
      <c r="I17" s="63">
        <v>5.4</v>
      </c>
      <c r="J17" s="63">
        <v>7.1</v>
      </c>
      <c r="K17" s="63">
        <v>5.7</v>
      </c>
      <c r="L17" s="63">
        <v>3.9</v>
      </c>
      <c r="M17" s="63">
        <v>14.3</v>
      </c>
      <c r="N17" s="63">
        <v>7.1</v>
      </c>
      <c r="O17" s="63">
        <v>2.8</v>
      </c>
      <c r="P17" s="63"/>
    </row>
    <row r="18" spans="1:16" s="87" customFormat="1" ht="16.5" customHeight="1">
      <c r="A18" s="236" t="s">
        <v>153</v>
      </c>
      <c r="C18" s="80"/>
      <c r="D18" s="80"/>
      <c r="E18" s="826"/>
      <c r="F18" s="167" t="s">
        <v>70</v>
      </c>
      <c r="G18" s="63">
        <v>65.7</v>
      </c>
      <c r="H18" s="63">
        <v>66.900000000000006</v>
      </c>
      <c r="I18" s="63">
        <v>65.099999999999994</v>
      </c>
      <c r="J18" s="63">
        <v>67.5</v>
      </c>
      <c r="K18" s="63">
        <v>67.3</v>
      </c>
      <c r="L18" s="63">
        <v>65.7</v>
      </c>
      <c r="M18" s="238">
        <v>52.5</v>
      </c>
      <c r="N18" s="63">
        <v>66</v>
      </c>
      <c r="O18" s="63">
        <v>66.2</v>
      </c>
      <c r="P18" s="63"/>
    </row>
    <row r="19" spans="1:16" s="87" customFormat="1" ht="16.5" customHeight="1">
      <c r="A19" s="236" t="s">
        <v>460</v>
      </c>
      <c r="C19" s="80"/>
      <c r="D19" s="80"/>
      <c r="E19" s="826"/>
      <c r="F19" s="51" t="s">
        <v>121</v>
      </c>
      <c r="G19" s="63">
        <v>4.0999999999999996</v>
      </c>
      <c r="H19" s="63">
        <v>3.7</v>
      </c>
      <c r="I19" s="63">
        <v>4.4000000000000004</v>
      </c>
      <c r="J19" s="63">
        <v>3.7</v>
      </c>
      <c r="K19" s="63">
        <v>3.6</v>
      </c>
      <c r="L19" s="63">
        <v>4.7</v>
      </c>
      <c r="M19" s="238">
        <v>11.8</v>
      </c>
      <c r="N19" s="63">
        <v>5.8</v>
      </c>
      <c r="O19" s="63">
        <v>1.8</v>
      </c>
      <c r="P19" s="63"/>
    </row>
    <row r="20" spans="1:16" s="87" customFormat="1" ht="16.5" customHeight="1">
      <c r="A20" s="236" t="s">
        <v>154</v>
      </c>
      <c r="C20" s="80"/>
      <c r="D20" s="80"/>
      <c r="E20" s="826"/>
      <c r="F20" s="167" t="s">
        <v>70</v>
      </c>
      <c r="G20" s="63">
        <v>60.9</v>
      </c>
      <c r="H20" s="63">
        <v>61.3</v>
      </c>
      <c r="I20" s="63">
        <v>64.2</v>
      </c>
      <c r="J20" s="63">
        <v>64.400000000000006</v>
      </c>
      <c r="K20" s="63">
        <v>65.5</v>
      </c>
      <c r="L20" s="63">
        <v>61.1</v>
      </c>
      <c r="M20" s="63">
        <v>63.6</v>
      </c>
      <c r="N20" s="63">
        <v>68.8</v>
      </c>
      <c r="O20" s="63">
        <v>62.8</v>
      </c>
      <c r="P20" s="63"/>
    </row>
    <row r="21" spans="1:16" s="87" customFormat="1" ht="16.5" customHeight="1">
      <c r="A21" s="236" t="s">
        <v>460</v>
      </c>
      <c r="C21" s="80"/>
      <c r="D21" s="80"/>
      <c r="E21" s="826"/>
      <c r="F21" s="51" t="s">
        <v>121</v>
      </c>
      <c r="G21" s="63">
        <v>3.5</v>
      </c>
      <c r="H21" s="63">
        <v>4.9000000000000004</v>
      </c>
      <c r="I21" s="63">
        <v>3.8</v>
      </c>
      <c r="J21" s="63">
        <v>4.8</v>
      </c>
      <c r="K21" s="63">
        <v>4.4000000000000004</v>
      </c>
      <c r="L21" s="63">
        <v>5</v>
      </c>
      <c r="M21" s="63">
        <v>8.1999999999999993</v>
      </c>
      <c r="N21" s="63">
        <v>6.2</v>
      </c>
      <c r="O21" s="63">
        <v>1.8</v>
      </c>
      <c r="P21" s="63"/>
    </row>
    <row r="22" spans="1:16" s="87" customFormat="1" ht="16.5" customHeight="1">
      <c r="A22" s="236" t="s">
        <v>155</v>
      </c>
      <c r="C22" s="80"/>
      <c r="D22" s="80"/>
      <c r="E22" s="826"/>
      <c r="F22" s="167" t="s">
        <v>70</v>
      </c>
      <c r="G22" s="63">
        <v>58.3</v>
      </c>
      <c r="H22" s="63">
        <v>60.5</v>
      </c>
      <c r="I22" s="63">
        <v>64</v>
      </c>
      <c r="J22" s="63">
        <v>67.3</v>
      </c>
      <c r="K22" s="63">
        <v>61.4</v>
      </c>
      <c r="L22" s="63">
        <v>64.7</v>
      </c>
      <c r="M22" s="63">
        <v>65.8</v>
      </c>
      <c r="N22" s="63">
        <v>59.5</v>
      </c>
      <c r="O22" s="63">
        <v>61.6</v>
      </c>
      <c r="P22" s="63"/>
    </row>
    <row r="23" spans="1:16" s="87" customFormat="1" ht="16.5" customHeight="1">
      <c r="A23" s="236" t="s">
        <v>460</v>
      </c>
      <c r="C23" s="80"/>
      <c r="D23" s="80"/>
      <c r="E23" s="826"/>
      <c r="F23" s="51" t="s">
        <v>121</v>
      </c>
      <c r="G23" s="63">
        <v>3.9</v>
      </c>
      <c r="H23" s="63">
        <v>4.8</v>
      </c>
      <c r="I23" s="63">
        <v>3.3</v>
      </c>
      <c r="J23" s="63">
        <v>3.7</v>
      </c>
      <c r="K23" s="63">
        <v>5.5</v>
      </c>
      <c r="L23" s="63">
        <v>6.4</v>
      </c>
      <c r="M23" s="63">
        <v>5.5</v>
      </c>
      <c r="N23" s="63">
        <v>7.4</v>
      </c>
      <c r="O23" s="63">
        <v>2.2999999999999998</v>
      </c>
      <c r="P23" s="63"/>
    </row>
    <row r="24" spans="1:16" s="87" customFormat="1" ht="16.5" customHeight="1">
      <c r="A24" s="236" t="s">
        <v>156</v>
      </c>
      <c r="C24" s="80"/>
      <c r="D24" s="80"/>
      <c r="E24" s="826"/>
      <c r="F24" s="167" t="s">
        <v>70</v>
      </c>
      <c r="G24" s="63">
        <v>57.7</v>
      </c>
      <c r="H24" s="63">
        <v>52.3</v>
      </c>
      <c r="I24" s="63">
        <v>61.9</v>
      </c>
      <c r="J24" s="63">
        <v>60.6</v>
      </c>
      <c r="K24" s="63">
        <v>60.2</v>
      </c>
      <c r="L24" s="63">
        <v>52.2</v>
      </c>
      <c r="M24" s="63">
        <v>61.8</v>
      </c>
      <c r="N24" s="63">
        <v>55.7</v>
      </c>
      <c r="O24" s="63">
        <v>57.5</v>
      </c>
      <c r="P24" s="63"/>
    </row>
    <row r="25" spans="1:16" s="87" customFormat="1" ht="16.5" customHeight="1">
      <c r="A25" s="236" t="s">
        <v>460</v>
      </c>
      <c r="C25" s="80"/>
      <c r="D25" s="80"/>
      <c r="E25" s="826"/>
      <c r="F25" s="51" t="s">
        <v>121</v>
      </c>
      <c r="G25" s="63">
        <v>3.4</v>
      </c>
      <c r="H25" s="63">
        <v>4.5999999999999996</v>
      </c>
      <c r="I25" s="63">
        <v>4.7</v>
      </c>
      <c r="J25" s="63">
        <v>5.4</v>
      </c>
      <c r="K25" s="63">
        <v>6.1</v>
      </c>
      <c r="L25" s="63">
        <v>11</v>
      </c>
      <c r="M25" s="63">
        <v>4</v>
      </c>
      <c r="N25" s="63">
        <v>10.1</v>
      </c>
      <c r="O25" s="63">
        <v>2.2999999999999998</v>
      </c>
      <c r="P25" s="63"/>
    </row>
    <row r="26" spans="1:16" s="87" customFormat="1" ht="16.5" customHeight="1">
      <c r="A26" s="560" t="s">
        <v>1092</v>
      </c>
      <c r="B26" s="20"/>
      <c r="C26" s="21"/>
      <c r="D26" s="21"/>
      <c r="E26" s="279"/>
      <c r="F26" s="221"/>
      <c r="G26" s="976"/>
      <c r="H26" s="976"/>
      <c r="I26" s="976"/>
      <c r="J26" s="976"/>
      <c r="K26" s="976"/>
      <c r="L26" s="976"/>
      <c r="M26" s="976"/>
      <c r="N26" s="976"/>
      <c r="O26" s="976"/>
      <c r="P26" s="976"/>
    </row>
    <row r="27" spans="1:16" s="87" customFormat="1" ht="16.5" customHeight="1">
      <c r="A27" s="236" t="s">
        <v>152</v>
      </c>
      <c r="C27" s="80"/>
      <c r="D27" s="80"/>
      <c r="E27" s="826"/>
      <c r="F27" s="167" t="s">
        <v>70</v>
      </c>
      <c r="G27" s="63">
        <v>64.2</v>
      </c>
      <c r="H27" s="63">
        <v>64.400000000000006</v>
      </c>
      <c r="I27" s="63">
        <v>68</v>
      </c>
      <c r="J27" s="63">
        <v>62.7</v>
      </c>
      <c r="K27" s="63">
        <v>71.400000000000006</v>
      </c>
      <c r="L27" s="63">
        <v>76.599999999999994</v>
      </c>
      <c r="M27" s="63">
        <v>77.5</v>
      </c>
      <c r="N27" s="63">
        <v>64.599999999999994</v>
      </c>
      <c r="O27" s="63">
        <v>66.400000000000006</v>
      </c>
      <c r="P27" s="63">
        <v>65.5</v>
      </c>
    </row>
    <row r="28" spans="1:16" s="87" customFormat="1" ht="16.5" customHeight="1">
      <c r="A28" s="236" t="s">
        <v>460</v>
      </c>
      <c r="C28" s="80"/>
      <c r="D28" s="80"/>
      <c r="E28" s="826"/>
      <c r="F28" s="51" t="s">
        <v>121</v>
      </c>
      <c r="G28" s="63">
        <v>4.4000000000000004</v>
      </c>
      <c r="H28" s="63">
        <v>7.7</v>
      </c>
      <c r="I28" s="63">
        <v>5.2</v>
      </c>
      <c r="J28" s="63">
        <v>13.9</v>
      </c>
      <c r="K28" s="63">
        <v>7</v>
      </c>
      <c r="L28" s="63">
        <v>6.7</v>
      </c>
      <c r="M28" s="63">
        <v>27.4</v>
      </c>
      <c r="N28" s="63">
        <v>24.1</v>
      </c>
      <c r="O28" s="63">
        <v>3.6</v>
      </c>
      <c r="P28" s="63">
        <v>3.8</v>
      </c>
    </row>
    <row r="29" spans="1:16" s="87" customFormat="1" ht="16.5" customHeight="1">
      <c r="A29" s="236" t="s">
        <v>153</v>
      </c>
      <c r="C29" s="80"/>
      <c r="D29" s="80"/>
      <c r="E29" s="826"/>
      <c r="F29" s="167" t="s">
        <v>70</v>
      </c>
      <c r="G29" s="63">
        <v>63.8</v>
      </c>
      <c r="H29" s="63">
        <v>64.099999999999994</v>
      </c>
      <c r="I29" s="63">
        <v>67.8</v>
      </c>
      <c r="J29" s="63">
        <v>66.5</v>
      </c>
      <c r="K29" s="63">
        <v>66.400000000000006</v>
      </c>
      <c r="L29" s="63">
        <v>66.900000000000006</v>
      </c>
      <c r="M29" s="238">
        <v>58.2</v>
      </c>
      <c r="N29" s="63">
        <v>61.1</v>
      </c>
      <c r="O29" s="63">
        <v>65.2</v>
      </c>
      <c r="P29" s="63">
        <v>63.8</v>
      </c>
    </row>
    <row r="30" spans="1:16" s="87" customFormat="1" ht="16.5" customHeight="1">
      <c r="A30" s="236" t="s">
        <v>460</v>
      </c>
      <c r="C30" s="80"/>
      <c r="D30" s="80"/>
      <c r="E30" s="826"/>
      <c r="F30" s="51" t="s">
        <v>121</v>
      </c>
      <c r="G30" s="63">
        <v>5.7</v>
      </c>
      <c r="H30" s="63">
        <v>6.2</v>
      </c>
      <c r="I30" s="63">
        <v>4.3</v>
      </c>
      <c r="J30" s="63">
        <v>8.1999999999999993</v>
      </c>
      <c r="K30" s="63">
        <v>4.9000000000000004</v>
      </c>
      <c r="L30" s="63">
        <v>5.5</v>
      </c>
      <c r="M30" s="238">
        <v>18</v>
      </c>
      <c r="N30" s="63">
        <v>3.2</v>
      </c>
      <c r="O30" s="63">
        <v>3</v>
      </c>
      <c r="P30" s="63">
        <v>3.2</v>
      </c>
    </row>
    <row r="31" spans="1:16" s="87" customFormat="1" ht="16.5" customHeight="1">
      <c r="A31" s="236" t="s">
        <v>154</v>
      </c>
      <c r="C31" s="80"/>
      <c r="D31" s="80"/>
      <c r="E31" s="826"/>
      <c r="F31" s="167" t="s">
        <v>70</v>
      </c>
      <c r="G31" s="63">
        <v>63.7</v>
      </c>
      <c r="H31" s="63">
        <v>67.8</v>
      </c>
      <c r="I31" s="63">
        <v>67.400000000000006</v>
      </c>
      <c r="J31" s="63">
        <v>60.4</v>
      </c>
      <c r="K31" s="63">
        <v>60.6</v>
      </c>
      <c r="L31" s="63">
        <v>62</v>
      </c>
      <c r="M31" s="63">
        <v>60.9</v>
      </c>
      <c r="N31" s="63">
        <v>72.8</v>
      </c>
      <c r="O31" s="63">
        <v>64.599999999999994</v>
      </c>
      <c r="P31" s="63">
        <v>65</v>
      </c>
    </row>
    <row r="32" spans="1:16" s="87" customFormat="1" ht="16.5" customHeight="1">
      <c r="A32" s="236" t="s">
        <v>460</v>
      </c>
      <c r="C32" s="80"/>
      <c r="D32" s="80"/>
      <c r="E32" s="826"/>
      <c r="F32" s="51" t="s">
        <v>121</v>
      </c>
      <c r="G32" s="63">
        <v>7.6</v>
      </c>
      <c r="H32" s="63">
        <v>5.2</v>
      </c>
      <c r="I32" s="63">
        <v>4.5999999999999996</v>
      </c>
      <c r="J32" s="63">
        <v>5.0999999999999996</v>
      </c>
      <c r="K32" s="63">
        <v>4.2</v>
      </c>
      <c r="L32" s="63">
        <v>8.6999999999999993</v>
      </c>
      <c r="M32" s="63">
        <v>11.8</v>
      </c>
      <c r="N32" s="63">
        <v>4.3</v>
      </c>
      <c r="O32" s="63">
        <v>3.3</v>
      </c>
      <c r="P32" s="63">
        <v>3.2</v>
      </c>
    </row>
    <row r="33" spans="1:16" s="87" customFormat="1" ht="16.5" customHeight="1">
      <c r="A33" s="236" t="s">
        <v>155</v>
      </c>
      <c r="C33" s="80"/>
      <c r="D33" s="80"/>
      <c r="E33" s="826"/>
      <c r="F33" s="167" t="s">
        <v>70</v>
      </c>
      <c r="G33" s="63">
        <v>66</v>
      </c>
      <c r="H33" s="63">
        <v>64.5</v>
      </c>
      <c r="I33" s="63">
        <v>57.7</v>
      </c>
      <c r="J33" s="63">
        <v>60.2</v>
      </c>
      <c r="K33" s="63">
        <v>65</v>
      </c>
      <c r="L33" s="63">
        <v>66.400000000000006</v>
      </c>
      <c r="M33" s="63">
        <v>62.1</v>
      </c>
      <c r="N33" s="63">
        <v>55.4</v>
      </c>
      <c r="O33" s="63">
        <v>62.7</v>
      </c>
      <c r="P33" s="63">
        <v>62.8</v>
      </c>
    </row>
    <row r="34" spans="1:16" s="87" customFormat="1" ht="16.5" customHeight="1">
      <c r="A34" s="236" t="s">
        <v>460</v>
      </c>
      <c r="C34" s="80"/>
      <c r="D34" s="80"/>
      <c r="E34" s="826"/>
      <c r="F34" s="51" t="s">
        <v>121</v>
      </c>
      <c r="G34" s="63">
        <v>8.1</v>
      </c>
      <c r="H34" s="63">
        <v>6.7</v>
      </c>
      <c r="I34" s="63">
        <v>5.7</v>
      </c>
      <c r="J34" s="63">
        <v>5.0999999999999996</v>
      </c>
      <c r="K34" s="63">
        <v>4.2</v>
      </c>
      <c r="L34" s="63">
        <v>11</v>
      </c>
      <c r="M34" s="63">
        <v>9.1999999999999993</v>
      </c>
      <c r="N34" s="63">
        <v>8.5</v>
      </c>
      <c r="O34" s="63">
        <v>3.3</v>
      </c>
      <c r="P34" s="63">
        <v>3.1</v>
      </c>
    </row>
    <row r="35" spans="1:16" s="87" customFormat="1" ht="16.5" customHeight="1">
      <c r="A35" s="236" t="s">
        <v>156</v>
      </c>
      <c r="C35" s="80"/>
      <c r="D35" s="80"/>
      <c r="E35" s="826"/>
      <c r="F35" s="167" t="s">
        <v>70</v>
      </c>
      <c r="G35" s="63">
        <v>59.5</v>
      </c>
      <c r="H35" s="63">
        <v>57.3</v>
      </c>
      <c r="I35" s="63">
        <v>55.5</v>
      </c>
      <c r="J35" s="63">
        <v>55.6</v>
      </c>
      <c r="K35" s="63">
        <v>62.3</v>
      </c>
      <c r="L35" s="63">
        <v>55.9</v>
      </c>
      <c r="M35" s="63">
        <v>64.599999999999994</v>
      </c>
      <c r="N35" s="63">
        <v>67.400000000000006</v>
      </c>
      <c r="O35" s="63">
        <v>58</v>
      </c>
      <c r="P35" s="63">
        <v>57.6</v>
      </c>
    </row>
    <row r="36" spans="1:16" s="87" customFormat="1" ht="16.5" customHeight="1">
      <c r="A36" s="236" t="s">
        <v>460</v>
      </c>
      <c r="C36" s="80"/>
      <c r="D36" s="80"/>
      <c r="E36" s="826"/>
      <c r="F36" s="51" t="s">
        <v>121</v>
      </c>
      <c r="G36" s="63">
        <v>5.9</v>
      </c>
      <c r="H36" s="63">
        <v>5.2</v>
      </c>
      <c r="I36" s="63">
        <v>6.9</v>
      </c>
      <c r="J36" s="63">
        <v>6.8</v>
      </c>
      <c r="K36" s="63">
        <v>6.7</v>
      </c>
      <c r="L36" s="63">
        <v>10.8</v>
      </c>
      <c r="M36" s="63">
        <v>0.8</v>
      </c>
      <c r="N36" s="63">
        <v>8.3000000000000007</v>
      </c>
      <c r="O36" s="63">
        <v>3</v>
      </c>
      <c r="P36" s="63">
        <v>3.2</v>
      </c>
    </row>
    <row r="37" spans="1:16" s="87" customFormat="1" ht="3.75" customHeight="1">
      <c r="A37" s="236"/>
      <c r="C37" s="80"/>
      <c r="D37" s="80"/>
      <c r="E37" s="826"/>
      <c r="F37" s="167"/>
      <c r="G37" s="238"/>
      <c r="H37" s="238"/>
      <c r="I37" s="238"/>
      <c r="J37" s="238"/>
      <c r="K37" s="238"/>
      <c r="L37" s="238"/>
      <c r="M37" s="238"/>
      <c r="N37" s="238"/>
      <c r="O37" s="238"/>
      <c r="P37" s="238"/>
    </row>
    <row r="38" spans="1:16" s="87" customFormat="1" ht="16.5" customHeight="1">
      <c r="A38" s="243" t="s">
        <v>145</v>
      </c>
      <c r="C38" s="80"/>
      <c r="D38" s="80"/>
      <c r="E38" s="826"/>
      <c r="F38" s="167"/>
      <c r="G38" s="242"/>
      <c r="H38" s="242"/>
      <c r="I38" s="242"/>
      <c r="J38" s="242"/>
      <c r="K38" s="242"/>
      <c r="L38" s="242"/>
      <c r="M38" s="242"/>
      <c r="N38" s="242"/>
      <c r="O38" s="242"/>
      <c r="P38" s="242"/>
    </row>
    <row r="39" spans="1:16" s="87" customFormat="1" ht="16.5" customHeight="1">
      <c r="A39" s="560" t="s">
        <v>139</v>
      </c>
      <c r="B39" s="20"/>
      <c r="C39" s="21"/>
      <c r="D39" s="21"/>
      <c r="E39" s="279"/>
      <c r="F39" s="221"/>
      <c r="G39" s="812"/>
      <c r="H39" s="812"/>
      <c r="I39" s="812"/>
      <c r="J39" s="812"/>
      <c r="K39" s="812"/>
      <c r="L39" s="812"/>
      <c r="M39" s="812"/>
      <c r="N39" s="812"/>
      <c r="O39" s="812"/>
      <c r="P39" s="812"/>
    </row>
    <row r="40" spans="1:16" s="87" customFormat="1" ht="16.5" customHeight="1">
      <c r="A40" s="236" t="s">
        <v>152</v>
      </c>
      <c r="C40" s="80"/>
      <c r="D40" s="80"/>
      <c r="E40" s="826"/>
      <c r="F40" s="167" t="s">
        <v>70</v>
      </c>
      <c r="G40" s="63">
        <v>31.9</v>
      </c>
      <c r="H40" s="63">
        <v>41.7</v>
      </c>
      <c r="I40" s="63">
        <v>44.1</v>
      </c>
      <c r="J40" s="63">
        <v>44.6</v>
      </c>
      <c r="K40" s="63">
        <v>35.9</v>
      </c>
      <c r="L40" s="63">
        <v>26.3</v>
      </c>
      <c r="M40" s="63" t="s">
        <v>80</v>
      </c>
      <c r="N40" s="63" t="s">
        <v>80</v>
      </c>
      <c r="O40" s="63">
        <v>36.200000000000003</v>
      </c>
      <c r="P40" s="63"/>
    </row>
    <row r="41" spans="1:16" s="87" customFormat="1" ht="16.5" customHeight="1">
      <c r="A41" s="236" t="s">
        <v>460</v>
      </c>
      <c r="C41" s="80"/>
      <c r="D41" s="80"/>
      <c r="E41" s="826"/>
      <c r="F41" s="51" t="s">
        <v>121</v>
      </c>
      <c r="G41" s="63">
        <v>5.5</v>
      </c>
      <c r="H41" s="63">
        <v>4.5999999999999996</v>
      </c>
      <c r="I41" s="63">
        <v>7.8</v>
      </c>
      <c r="J41" s="63">
        <v>6.3</v>
      </c>
      <c r="K41" s="63">
        <v>5.0999999999999996</v>
      </c>
      <c r="L41" s="63">
        <v>4.0999999999999996</v>
      </c>
      <c r="M41" s="63">
        <v>34.4</v>
      </c>
      <c r="N41" s="63">
        <v>9.3000000000000007</v>
      </c>
      <c r="O41" s="63">
        <v>2.2000000000000002</v>
      </c>
      <c r="P41" s="63"/>
    </row>
    <row r="42" spans="1:16" s="87" customFormat="1" ht="16.5" customHeight="1">
      <c r="A42" s="236" t="s">
        <v>153</v>
      </c>
      <c r="C42" s="80"/>
      <c r="D42" s="80"/>
      <c r="E42" s="826"/>
      <c r="F42" s="167" t="s">
        <v>70</v>
      </c>
      <c r="G42" s="63">
        <v>23.8</v>
      </c>
      <c r="H42" s="63">
        <v>29.5</v>
      </c>
      <c r="I42" s="63">
        <v>31.8</v>
      </c>
      <c r="J42" s="63">
        <v>37.1</v>
      </c>
      <c r="K42" s="63">
        <v>24.3</v>
      </c>
      <c r="L42" s="63">
        <v>10.6</v>
      </c>
      <c r="M42" s="63" t="s">
        <v>80</v>
      </c>
      <c r="N42" s="63" t="s">
        <v>80</v>
      </c>
      <c r="O42" s="63">
        <v>28.3</v>
      </c>
      <c r="P42" s="63"/>
    </row>
    <row r="43" spans="1:16" s="87" customFormat="1" ht="16.5" customHeight="1">
      <c r="A43" s="236" t="s">
        <v>460</v>
      </c>
      <c r="C43" s="80"/>
      <c r="D43" s="80"/>
      <c r="E43" s="826"/>
      <c r="F43" s="51" t="s">
        <v>121</v>
      </c>
      <c r="G43" s="63">
        <v>5.0999999999999996</v>
      </c>
      <c r="H43" s="63">
        <v>4.5999999999999996</v>
      </c>
      <c r="I43" s="63">
        <v>5.2</v>
      </c>
      <c r="J43" s="63">
        <v>6.2</v>
      </c>
      <c r="K43" s="63">
        <v>4.4000000000000004</v>
      </c>
      <c r="L43" s="63">
        <v>4.8</v>
      </c>
      <c r="M43" s="63">
        <v>17.600000000000001</v>
      </c>
      <c r="N43" s="63">
        <v>8.6999999999999993</v>
      </c>
      <c r="O43" s="63">
        <v>2.5</v>
      </c>
      <c r="P43" s="63"/>
    </row>
    <row r="44" spans="1:16" s="87" customFormat="1" ht="16.5" customHeight="1">
      <c r="A44" s="236" t="s">
        <v>154</v>
      </c>
      <c r="C44" s="80"/>
      <c r="D44" s="80"/>
      <c r="E44" s="826"/>
      <c r="F44" s="167" t="s">
        <v>70</v>
      </c>
      <c r="G44" s="63">
        <v>28.8</v>
      </c>
      <c r="H44" s="63">
        <v>23.8</v>
      </c>
      <c r="I44" s="63">
        <v>22.7</v>
      </c>
      <c r="J44" s="63">
        <v>14.9</v>
      </c>
      <c r="K44" s="63">
        <v>23.9</v>
      </c>
      <c r="L44" s="63" t="s">
        <v>80</v>
      </c>
      <c r="M44" s="63">
        <v>11.3</v>
      </c>
      <c r="N44" s="63" t="s">
        <v>80</v>
      </c>
      <c r="O44" s="63">
        <v>23.9</v>
      </c>
      <c r="P44" s="63"/>
    </row>
    <row r="45" spans="1:16" s="87" customFormat="1" ht="16.5" customHeight="1">
      <c r="A45" s="236" t="s">
        <v>460</v>
      </c>
      <c r="C45" s="80"/>
      <c r="D45" s="80"/>
      <c r="E45" s="826"/>
      <c r="F45" s="51" t="s">
        <v>121</v>
      </c>
      <c r="G45" s="63">
        <v>5.7</v>
      </c>
      <c r="H45" s="63">
        <v>5.7</v>
      </c>
      <c r="I45" s="63">
        <v>5.9</v>
      </c>
      <c r="J45" s="63">
        <v>6</v>
      </c>
      <c r="K45" s="63">
        <v>6.1</v>
      </c>
      <c r="L45" s="63">
        <v>7.5</v>
      </c>
      <c r="M45" s="63">
        <v>9</v>
      </c>
      <c r="N45" s="63">
        <v>10.8</v>
      </c>
      <c r="O45" s="63">
        <v>2.8</v>
      </c>
      <c r="P45" s="63"/>
    </row>
    <row r="46" spans="1:16" s="87" customFormat="1" ht="16.5" customHeight="1">
      <c r="A46" s="236" t="s">
        <v>155</v>
      </c>
      <c r="C46" s="80"/>
      <c r="D46" s="80"/>
      <c r="E46" s="826"/>
      <c r="F46" s="167" t="s">
        <v>70</v>
      </c>
      <c r="G46" s="63">
        <v>24.1</v>
      </c>
      <c r="H46" s="63">
        <v>19.899999999999999</v>
      </c>
      <c r="I46" s="63">
        <v>22.4</v>
      </c>
      <c r="J46" s="63">
        <v>16.899999999999999</v>
      </c>
      <c r="K46" s="63">
        <v>19.3</v>
      </c>
      <c r="L46" s="63">
        <v>28</v>
      </c>
      <c r="M46" s="63">
        <v>16.7</v>
      </c>
      <c r="N46" s="63" t="s">
        <v>80</v>
      </c>
      <c r="O46" s="63">
        <v>21</v>
      </c>
      <c r="P46" s="63"/>
    </row>
    <row r="47" spans="1:16" s="84" customFormat="1" ht="16.5" customHeight="1">
      <c r="A47" s="236" t="s">
        <v>460</v>
      </c>
      <c r="B47" s="87"/>
      <c r="C47" s="80"/>
      <c r="D47" s="80"/>
      <c r="E47" s="826"/>
      <c r="F47" s="51" t="s">
        <v>121</v>
      </c>
      <c r="G47" s="63">
        <v>3.5</v>
      </c>
      <c r="H47" s="63">
        <v>4.5999999999999996</v>
      </c>
      <c r="I47" s="63">
        <v>4.5</v>
      </c>
      <c r="J47" s="63">
        <v>5.7</v>
      </c>
      <c r="K47" s="63">
        <v>6.2</v>
      </c>
      <c r="L47" s="63">
        <v>7.1</v>
      </c>
      <c r="M47" s="63">
        <v>6.3</v>
      </c>
      <c r="N47" s="63">
        <v>9.6</v>
      </c>
      <c r="O47" s="63">
        <v>2</v>
      </c>
      <c r="P47" s="63"/>
    </row>
    <row r="48" spans="1:16" s="87" customFormat="1" ht="16.5" customHeight="1">
      <c r="A48" s="236" t="s">
        <v>156</v>
      </c>
      <c r="C48" s="80"/>
      <c r="D48" s="80"/>
      <c r="E48" s="826"/>
      <c r="F48" s="167" t="s">
        <v>70</v>
      </c>
      <c r="G48" s="63">
        <v>10.5</v>
      </c>
      <c r="H48" s="63">
        <v>21.9</v>
      </c>
      <c r="I48" s="63">
        <v>11.5</v>
      </c>
      <c r="J48" s="63">
        <v>22.4</v>
      </c>
      <c r="K48" s="63">
        <v>24.2</v>
      </c>
      <c r="L48" s="63" t="s">
        <v>80</v>
      </c>
      <c r="M48" s="63">
        <v>25.6</v>
      </c>
      <c r="N48" s="63" t="s">
        <v>80</v>
      </c>
      <c r="O48" s="63">
        <v>17.2</v>
      </c>
      <c r="P48" s="63"/>
    </row>
    <row r="49" spans="1:16" s="87" customFormat="1" ht="16.5" customHeight="1">
      <c r="A49" s="236" t="s">
        <v>460</v>
      </c>
      <c r="C49" s="80"/>
      <c r="D49" s="80"/>
      <c r="E49" s="826"/>
      <c r="F49" s="51" t="s">
        <v>121</v>
      </c>
      <c r="G49" s="63">
        <v>4.8</v>
      </c>
      <c r="H49" s="63">
        <v>5.6</v>
      </c>
      <c r="I49" s="63">
        <v>5.2</v>
      </c>
      <c r="J49" s="63">
        <v>5.5</v>
      </c>
      <c r="K49" s="63">
        <v>8.5</v>
      </c>
      <c r="L49" s="63">
        <v>21.1</v>
      </c>
      <c r="M49" s="63">
        <v>5.8</v>
      </c>
      <c r="N49" s="63">
        <v>17.100000000000001</v>
      </c>
      <c r="O49" s="63">
        <v>2.4</v>
      </c>
      <c r="P49" s="63"/>
    </row>
    <row r="50" spans="1:16" s="87" customFormat="1" ht="16.5" customHeight="1">
      <c r="A50" s="560" t="s">
        <v>914</v>
      </c>
      <c r="B50" s="20"/>
      <c r="C50" s="21"/>
      <c r="D50" s="21"/>
      <c r="E50" s="279"/>
      <c r="F50" s="221"/>
      <c r="G50" s="976"/>
      <c r="H50" s="976"/>
      <c r="I50" s="976"/>
      <c r="J50" s="976"/>
      <c r="K50" s="976"/>
      <c r="L50" s="976"/>
      <c r="M50" s="976"/>
      <c r="N50" s="976"/>
      <c r="O50" s="976"/>
      <c r="P50" s="976"/>
    </row>
    <row r="51" spans="1:16" s="87" customFormat="1" ht="16.5" customHeight="1">
      <c r="A51" s="236" t="s">
        <v>152</v>
      </c>
      <c r="C51" s="80"/>
      <c r="D51" s="80"/>
      <c r="E51" s="826"/>
      <c r="F51" s="167" t="s">
        <v>70</v>
      </c>
      <c r="G51" s="63">
        <v>35.4</v>
      </c>
      <c r="H51" s="63">
        <v>26.9</v>
      </c>
      <c r="I51" s="63">
        <v>28</v>
      </c>
      <c r="J51" s="63">
        <v>29.7</v>
      </c>
      <c r="K51" s="63">
        <v>35.200000000000003</v>
      </c>
      <c r="L51" s="63">
        <v>29.9</v>
      </c>
      <c r="M51" s="63">
        <v>21.2</v>
      </c>
      <c r="N51" s="63">
        <v>35.799999999999997</v>
      </c>
      <c r="O51" s="63">
        <v>31.4</v>
      </c>
      <c r="P51" s="63"/>
    </row>
    <row r="52" spans="1:16" s="87" customFormat="1" ht="16.5" customHeight="1">
      <c r="A52" s="236" t="s">
        <v>460</v>
      </c>
      <c r="C52" s="80"/>
      <c r="D52" s="80"/>
      <c r="E52" s="826"/>
      <c r="F52" s="51" t="s">
        <v>121</v>
      </c>
      <c r="G52" s="63">
        <v>7.9</v>
      </c>
      <c r="H52" s="63">
        <v>8.8000000000000007</v>
      </c>
      <c r="I52" s="63">
        <v>9.3000000000000007</v>
      </c>
      <c r="J52" s="63">
        <v>11.5</v>
      </c>
      <c r="K52" s="63">
        <v>10.3</v>
      </c>
      <c r="L52" s="63">
        <v>9.9</v>
      </c>
      <c r="M52" s="63">
        <v>27.3</v>
      </c>
      <c r="N52" s="63">
        <v>16.8</v>
      </c>
      <c r="O52" s="63">
        <v>4.0999999999999996</v>
      </c>
      <c r="P52" s="63"/>
    </row>
    <row r="53" spans="1:16" s="87" customFormat="1" ht="16.5" customHeight="1">
      <c r="A53" s="236" t="s">
        <v>153</v>
      </c>
      <c r="C53" s="80"/>
      <c r="D53" s="80"/>
      <c r="E53" s="826"/>
      <c r="F53" s="167" t="s">
        <v>70</v>
      </c>
      <c r="G53" s="63">
        <v>32.5</v>
      </c>
      <c r="H53" s="63">
        <v>34</v>
      </c>
      <c r="I53" s="63">
        <v>27.9</v>
      </c>
      <c r="J53" s="63">
        <v>35.9</v>
      </c>
      <c r="K53" s="63">
        <v>23.5</v>
      </c>
      <c r="L53" s="63">
        <v>17.600000000000001</v>
      </c>
      <c r="M53" s="238">
        <v>44.4</v>
      </c>
      <c r="N53" s="63">
        <v>34.299999999999997</v>
      </c>
      <c r="O53" s="63">
        <v>31</v>
      </c>
      <c r="P53" s="63"/>
    </row>
    <row r="54" spans="1:16" s="87" customFormat="1" ht="16.5" customHeight="1">
      <c r="A54" s="236" t="s">
        <v>460</v>
      </c>
      <c r="C54" s="80"/>
      <c r="D54" s="80"/>
      <c r="E54" s="826"/>
      <c r="F54" s="51" t="s">
        <v>121</v>
      </c>
      <c r="G54" s="63">
        <v>10.199999999999999</v>
      </c>
      <c r="H54" s="63">
        <v>7.4</v>
      </c>
      <c r="I54" s="63">
        <v>7.5</v>
      </c>
      <c r="J54" s="63">
        <v>6.6</v>
      </c>
      <c r="K54" s="63">
        <v>7.2</v>
      </c>
      <c r="L54" s="63">
        <v>6.9</v>
      </c>
      <c r="M54" s="238">
        <v>41.1</v>
      </c>
      <c r="N54" s="63">
        <v>7.9</v>
      </c>
      <c r="O54" s="63">
        <v>4.4000000000000004</v>
      </c>
      <c r="P54" s="63"/>
    </row>
    <row r="55" spans="1:16" s="87" customFormat="1" ht="16.5" customHeight="1">
      <c r="A55" s="236" t="s">
        <v>154</v>
      </c>
      <c r="C55" s="80"/>
      <c r="D55" s="80"/>
      <c r="E55" s="826"/>
      <c r="F55" s="167" t="s">
        <v>70</v>
      </c>
      <c r="G55" s="63">
        <v>17.600000000000001</v>
      </c>
      <c r="H55" s="63">
        <v>20.5</v>
      </c>
      <c r="I55" s="63">
        <v>31.1</v>
      </c>
      <c r="J55" s="63">
        <v>23</v>
      </c>
      <c r="K55" s="63">
        <v>22</v>
      </c>
      <c r="L55" s="63">
        <v>35.700000000000003</v>
      </c>
      <c r="M55" s="63">
        <v>18.899999999999999</v>
      </c>
      <c r="N55" s="63">
        <v>22.8</v>
      </c>
      <c r="O55" s="63">
        <v>23.3</v>
      </c>
      <c r="P55" s="63"/>
    </row>
    <row r="56" spans="1:16" s="87" customFormat="1" ht="16.5" customHeight="1">
      <c r="A56" s="236" t="s">
        <v>460</v>
      </c>
      <c r="C56" s="80"/>
      <c r="D56" s="80"/>
      <c r="E56" s="826"/>
      <c r="F56" s="51" t="s">
        <v>121</v>
      </c>
      <c r="G56" s="63">
        <v>7.4</v>
      </c>
      <c r="H56" s="63">
        <v>6.8</v>
      </c>
      <c r="I56" s="63">
        <v>7.2</v>
      </c>
      <c r="J56" s="63">
        <v>7.8</v>
      </c>
      <c r="K56" s="63">
        <v>9.8000000000000007</v>
      </c>
      <c r="L56" s="63">
        <v>13.2</v>
      </c>
      <c r="M56" s="63">
        <v>10</v>
      </c>
      <c r="N56" s="63">
        <v>12.1</v>
      </c>
      <c r="O56" s="63">
        <v>2.8</v>
      </c>
      <c r="P56" s="63"/>
    </row>
    <row r="57" spans="1:16" s="87" customFormat="1" ht="16.5" customHeight="1">
      <c r="A57" s="236" t="s">
        <v>155</v>
      </c>
      <c r="C57" s="80"/>
      <c r="D57" s="80"/>
      <c r="E57" s="826"/>
      <c r="F57" s="167" t="s">
        <v>70</v>
      </c>
      <c r="G57" s="63">
        <v>22</v>
      </c>
      <c r="H57" s="63">
        <v>18.3</v>
      </c>
      <c r="I57" s="63">
        <v>21</v>
      </c>
      <c r="J57" s="63">
        <v>28.7</v>
      </c>
      <c r="K57" s="63">
        <v>20.2</v>
      </c>
      <c r="L57" s="63">
        <v>17.100000000000001</v>
      </c>
      <c r="M57" s="63">
        <v>26.7</v>
      </c>
      <c r="N57" s="63">
        <v>17</v>
      </c>
      <c r="O57" s="63">
        <v>21.3</v>
      </c>
      <c r="P57" s="63"/>
    </row>
    <row r="58" spans="1:16" s="87" customFormat="1" ht="16.5" customHeight="1">
      <c r="A58" s="236" t="s">
        <v>460</v>
      </c>
      <c r="B58" s="84"/>
      <c r="C58" s="99"/>
      <c r="D58" s="99"/>
      <c r="E58" s="826"/>
      <c r="F58" s="51" t="s">
        <v>121</v>
      </c>
      <c r="G58" s="63">
        <v>7.4</v>
      </c>
      <c r="H58" s="63">
        <v>7.4</v>
      </c>
      <c r="I58" s="63">
        <v>6.9</v>
      </c>
      <c r="J58" s="63">
        <v>6.7</v>
      </c>
      <c r="K58" s="63">
        <v>7</v>
      </c>
      <c r="L58" s="63">
        <v>11.1</v>
      </c>
      <c r="M58" s="63">
        <v>10.1</v>
      </c>
      <c r="N58" s="63">
        <v>8.5</v>
      </c>
      <c r="O58" s="63">
        <v>3.1</v>
      </c>
      <c r="P58" s="63"/>
    </row>
    <row r="59" spans="1:16" s="87" customFormat="1" ht="16.5" customHeight="1">
      <c r="A59" s="236" t="s">
        <v>156</v>
      </c>
      <c r="C59" s="80"/>
      <c r="D59" s="80"/>
      <c r="E59" s="826"/>
      <c r="F59" s="167" t="s">
        <v>70</v>
      </c>
      <c r="G59" s="63">
        <v>20.5</v>
      </c>
      <c r="H59" s="63">
        <v>21</v>
      </c>
      <c r="I59" s="63">
        <v>20.399999999999999</v>
      </c>
      <c r="J59" s="63">
        <v>23.4</v>
      </c>
      <c r="K59" s="63">
        <v>14.3</v>
      </c>
      <c r="L59" s="63">
        <v>15.7</v>
      </c>
      <c r="M59" s="63">
        <v>26.1</v>
      </c>
      <c r="N59" s="63">
        <v>16.399999999999999</v>
      </c>
      <c r="O59" s="63">
        <v>20.7</v>
      </c>
      <c r="P59" s="63"/>
    </row>
    <row r="60" spans="1:16" s="87" customFormat="1" ht="16.5" customHeight="1">
      <c r="A60" s="236" t="s">
        <v>460</v>
      </c>
      <c r="C60" s="80"/>
      <c r="D60" s="80"/>
      <c r="E60" s="826"/>
      <c r="F60" s="51" t="s">
        <v>121</v>
      </c>
      <c r="G60" s="63">
        <v>5.5</v>
      </c>
      <c r="H60" s="63">
        <v>6.6</v>
      </c>
      <c r="I60" s="63">
        <v>7.1</v>
      </c>
      <c r="J60" s="63">
        <v>7.2</v>
      </c>
      <c r="K60" s="63">
        <v>6.6</v>
      </c>
      <c r="L60" s="63">
        <v>16.8</v>
      </c>
      <c r="M60" s="63">
        <v>6</v>
      </c>
      <c r="N60" s="63">
        <v>15.5</v>
      </c>
      <c r="O60" s="63">
        <v>2.8</v>
      </c>
      <c r="P60" s="63"/>
    </row>
    <row r="61" spans="1:16" s="87" customFormat="1" ht="16.5" customHeight="1">
      <c r="A61" s="560" t="s">
        <v>1092</v>
      </c>
      <c r="B61" s="20"/>
      <c r="C61" s="21"/>
      <c r="D61" s="21"/>
      <c r="E61" s="279"/>
      <c r="F61" s="221"/>
      <c r="G61" s="976"/>
      <c r="H61" s="976"/>
      <c r="I61" s="976"/>
      <c r="J61" s="976"/>
      <c r="K61" s="976"/>
      <c r="L61" s="976"/>
      <c r="M61" s="976"/>
      <c r="N61" s="976"/>
      <c r="O61" s="976"/>
      <c r="P61" s="976"/>
    </row>
    <row r="62" spans="1:16" s="87" customFormat="1" ht="16.5" customHeight="1">
      <c r="A62" s="236" t="s">
        <v>152</v>
      </c>
      <c r="C62" s="80"/>
      <c r="D62" s="80"/>
      <c r="E62" s="826"/>
      <c r="F62" s="167" t="s">
        <v>70</v>
      </c>
      <c r="G62" s="63">
        <v>38.299999999999997</v>
      </c>
      <c r="H62" s="63">
        <v>46.8</v>
      </c>
      <c r="I62" s="63">
        <v>32.299999999999997</v>
      </c>
      <c r="J62" s="63">
        <v>50.8</v>
      </c>
      <c r="K62" s="63">
        <v>37.1</v>
      </c>
      <c r="L62" s="63">
        <v>31.3</v>
      </c>
      <c r="M62" s="63" t="s">
        <v>910</v>
      </c>
      <c r="N62" s="63">
        <v>13.5</v>
      </c>
      <c r="O62" s="63">
        <v>38.5</v>
      </c>
      <c r="P62" s="63">
        <v>38.9</v>
      </c>
    </row>
    <row r="63" spans="1:16" s="87" customFormat="1" ht="16.5" customHeight="1">
      <c r="A63" s="236" t="s">
        <v>460</v>
      </c>
      <c r="C63" s="80"/>
      <c r="D63" s="80"/>
      <c r="E63" s="826"/>
      <c r="F63" s="51" t="s">
        <v>121</v>
      </c>
      <c r="G63" s="63">
        <v>7.5</v>
      </c>
      <c r="H63" s="63">
        <v>14.7</v>
      </c>
      <c r="I63" s="63">
        <v>14.6</v>
      </c>
      <c r="J63" s="63">
        <v>20.9</v>
      </c>
      <c r="K63" s="63">
        <v>13.7</v>
      </c>
      <c r="L63" s="63">
        <v>12.5</v>
      </c>
      <c r="M63" s="63" t="s">
        <v>910</v>
      </c>
      <c r="N63" s="63" t="s">
        <v>80</v>
      </c>
      <c r="O63" s="63">
        <v>3.7</v>
      </c>
      <c r="P63" s="63">
        <v>3.9</v>
      </c>
    </row>
    <row r="64" spans="1:16" s="87" customFormat="1" ht="16.5" customHeight="1">
      <c r="A64" s="236" t="s">
        <v>153</v>
      </c>
      <c r="C64" s="80"/>
      <c r="D64" s="80"/>
      <c r="E64" s="826"/>
      <c r="F64" s="167" t="s">
        <v>70</v>
      </c>
      <c r="G64" s="63">
        <v>26.7</v>
      </c>
      <c r="H64" s="63">
        <v>32.6</v>
      </c>
      <c r="I64" s="63">
        <v>24</v>
      </c>
      <c r="J64" s="63">
        <v>23.3</v>
      </c>
      <c r="K64" s="63">
        <v>25.6</v>
      </c>
      <c r="L64" s="63">
        <v>28.5</v>
      </c>
      <c r="M64" s="238">
        <v>15.3</v>
      </c>
      <c r="N64" s="63">
        <v>34.6</v>
      </c>
      <c r="O64" s="63">
        <v>29.2</v>
      </c>
      <c r="P64" s="63">
        <v>29.5</v>
      </c>
    </row>
    <row r="65" spans="1:16" s="87" customFormat="1" ht="16.5" customHeight="1">
      <c r="A65" s="236" t="s">
        <v>460</v>
      </c>
      <c r="C65" s="80"/>
      <c r="D65" s="80"/>
      <c r="E65" s="826"/>
      <c r="F65" s="51" t="s">
        <v>121</v>
      </c>
      <c r="G65" s="63">
        <v>12.1</v>
      </c>
      <c r="H65" s="63">
        <v>15.3</v>
      </c>
      <c r="I65" s="63">
        <v>11.6</v>
      </c>
      <c r="J65" s="63">
        <v>10.8</v>
      </c>
      <c r="K65" s="63">
        <v>13.3</v>
      </c>
      <c r="L65" s="63">
        <v>13.2</v>
      </c>
      <c r="M65" s="238" t="s">
        <v>80</v>
      </c>
      <c r="N65" s="63" t="s">
        <v>80</v>
      </c>
      <c r="O65" s="63">
        <v>6.8</v>
      </c>
      <c r="P65" s="63">
        <v>6.7</v>
      </c>
    </row>
    <row r="66" spans="1:16" s="87" customFormat="1" ht="16.5" customHeight="1">
      <c r="A66" s="236" t="s">
        <v>154</v>
      </c>
      <c r="C66" s="80"/>
      <c r="D66" s="80"/>
      <c r="E66" s="826"/>
      <c r="F66" s="167" t="s">
        <v>70</v>
      </c>
      <c r="G66" s="63">
        <v>20.6</v>
      </c>
      <c r="H66" s="63">
        <v>24.7</v>
      </c>
      <c r="I66" s="63">
        <v>28.5</v>
      </c>
      <c r="J66" s="63">
        <v>27.5</v>
      </c>
      <c r="K66" s="63">
        <v>21.7</v>
      </c>
      <c r="L66" s="63">
        <v>24.7</v>
      </c>
      <c r="M66" s="63">
        <v>24.5</v>
      </c>
      <c r="N66" s="63">
        <v>40.299999999999997</v>
      </c>
      <c r="O66" s="63">
        <v>25.2</v>
      </c>
      <c r="P66" s="63">
        <v>25.2</v>
      </c>
    </row>
    <row r="67" spans="1:16" s="87" customFormat="1" ht="16.5" customHeight="1">
      <c r="A67" s="236" t="s">
        <v>460</v>
      </c>
      <c r="C67" s="80"/>
      <c r="D67" s="80"/>
      <c r="E67" s="826"/>
      <c r="F67" s="51" t="s">
        <v>121</v>
      </c>
      <c r="G67" s="63">
        <v>8.6</v>
      </c>
      <c r="H67" s="63">
        <v>9.3000000000000007</v>
      </c>
      <c r="I67" s="63">
        <v>8.1</v>
      </c>
      <c r="J67" s="63">
        <v>10.9</v>
      </c>
      <c r="K67" s="63">
        <v>8.9</v>
      </c>
      <c r="L67" s="63">
        <v>15.1</v>
      </c>
      <c r="M67" s="63">
        <v>12.4</v>
      </c>
      <c r="N67" s="63">
        <v>10.7</v>
      </c>
      <c r="O67" s="63">
        <v>3.9</v>
      </c>
      <c r="P67" s="63">
        <v>3.8</v>
      </c>
    </row>
    <row r="68" spans="1:16" s="87" customFormat="1" ht="16.5" customHeight="1">
      <c r="A68" s="236" t="s">
        <v>155</v>
      </c>
      <c r="C68" s="80"/>
      <c r="D68" s="80"/>
      <c r="E68" s="826"/>
      <c r="F68" s="167" t="s">
        <v>70</v>
      </c>
      <c r="G68" s="63">
        <v>20.6</v>
      </c>
      <c r="H68" s="63">
        <v>20.2</v>
      </c>
      <c r="I68" s="63">
        <v>19</v>
      </c>
      <c r="J68" s="63">
        <v>24.3</v>
      </c>
      <c r="K68" s="63">
        <v>20.399999999999999</v>
      </c>
      <c r="L68" s="63">
        <v>30.2</v>
      </c>
      <c r="M68" s="63">
        <v>22.4</v>
      </c>
      <c r="N68" s="63">
        <v>23.9</v>
      </c>
      <c r="O68" s="63">
        <v>21.6</v>
      </c>
      <c r="P68" s="63">
        <v>21.4</v>
      </c>
    </row>
    <row r="69" spans="1:16" s="87" customFormat="1" ht="16.5" customHeight="1">
      <c r="A69" s="236" t="s">
        <v>460</v>
      </c>
      <c r="B69" s="84"/>
      <c r="C69" s="440"/>
      <c r="D69" s="440"/>
      <c r="E69" s="826"/>
      <c r="F69" s="51" t="s">
        <v>121</v>
      </c>
      <c r="G69" s="63">
        <v>9.3000000000000007</v>
      </c>
      <c r="H69" s="63">
        <v>7.5</v>
      </c>
      <c r="I69" s="63">
        <v>9</v>
      </c>
      <c r="J69" s="63">
        <v>7.3</v>
      </c>
      <c r="K69" s="63">
        <v>10.8</v>
      </c>
      <c r="L69" s="63">
        <v>18.399999999999999</v>
      </c>
      <c r="M69" s="63">
        <v>14.9</v>
      </c>
      <c r="N69" s="63">
        <v>14</v>
      </c>
      <c r="O69" s="63">
        <v>3.4</v>
      </c>
      <c r="P69" s="63">
        <v>3.3</v>
      </c>
    </row>
    <row r="70" spans="1:16" s="87" customFormat="1" ht="16.5" customHeight="1">
      <c r="A70" s="236" t="s">
        <v>156</v>
      </c>
      <c r="C70" s="80"/>
      <c r="D70" s="80"/>
      <c r="E70" s="826"/>
      <c r="F70" s="167" t="s">
        <v>70</v>
      </c>
      <c r="G70" s="63">
        <v>24.4</v>
      </c>
      <c r="H70" s="63">
        <v>28.9</v>
      </c>
      <c r="I70" s="63">
        <v>18.600000000000001</v>
      </c>
      <c r="J70" s="63">
        <v>30.5</v>
      </c>
      <c r="K70" s="63">
        <v>10.9</v>
      </c>
      <c r="L70" s="63">
        <v>9.6999999999999993</v>
      </c>
      <c r="M70" s="63">
        <v>25.2</v>
      </c>
      <c r="N70" s="63">
        <v>16.100000000000001</v>
      </c>
      <c r="O70" s="63">
        <v>24.5</v>
      </c>
      <c r="P70" s="63">
        <v>24.7</v>
      </c>
    </row>
    <row r="71" spans="1:16" s="87" customFormat="1" ht="16.5" customHeight="1">
      <c r="A71" s="236" t="s">
        <v>460</v>
      </c>
      <c r="C71" s="80"/>
      <c r="D71" s="80"/>
      <c r="E71" s="826"/>
      <c r="F71" s="51" t="s">
        <v>121</v>
      </c>
      <c r="G71" s="63">
        <v>7.9</v>
      </c>
      <c r="H71" s="63">
        <v>11.6</v>
      </c>
      <c r="I71" s="63">
        <v>7.5</v>
      </c>
      <c r="J71" s="63">
        <v>7.4</v>
      </c>
      <c r="K71" s="63" t="s">
        <v>80</v>
      </c>
      <c r="L71" s="63" t="s">
        <v>80</v>
      </c>
      <c r="M71" s="63">
        <v>7.5</v>
      </c>
      <c r="N71" s="63" t="s">
        <v>80</v>
      </c>
      <c r="O71" s="63">
        <v>4.0999999999999996</v>
      </c>
      <c r="P71" s="63">
        <v>4.3</v>
      </c>
    </row>
    <row r="72" spans="1:16" s="20" customFormat="1" ht="3.75" customHeight="1">
      <c r="A72" s="236"/>
      <c r="B72" s="87"/>
      <c r="C72" s="80"/>
      <c r="D72" s="80"/>
      <c r="E72" s="826"/>
      <c r="F72" s="167"/>
      <c r="G72" s="238"/>
      <c r="H72" s="238"/>
      <c r="I72" s="238"/>
      <c r="J72" s="238"/>
      <c r="K72" s="238"/>
      <c r="L72" s="238"/>
      <c r="M72" s="238"/>
      <c r="N72" s="238"/>
      <c r="O72" s="238"/>
      <c r="P72" s="238"/>
    </row>
    <row r="73" spans="1:16" s="87" customFormat="1" ht="16.5" customHeight="1">
      <c r="A73" s="45" t="s">
        <v>149</v>
      </c>
      <c r="B73" s="20"/>
      <c r="C73" s="21"/>
      <c r="D73" s="21"/>
      <c r="E73" s="279"/>
      <c r="F73" s="221"/>
      <c r="G73" s="242"/>
      <c r="H73" s="242"/>
      <c r="I73" s="242"/>
      <c r="J73" s="242"/>
      <c r="K73" s="242"/>
      <c r="L73" s="242"/>
      <c r="M73" s="242"/>
      <c r="N73" s="242"/>
      <c r="O73" s="242"/>
      <c r="P73" s="242"/>
    </row>
    <row r="74" spans="1:16" s="87" customFormat="1" ht="16.5" customHeight="1">
      <c r="A74" s="560" t="s">
        <v>139</v>
      </c>
      <c r="B74" s="20"/>
      <c r="C74" s="21"/>
      <c r="D74" s="21"/>
      <c r="E74" s="279"/>
      <c r="F74" s="221"/>
      <c r="G74" s="813"/>
      <c r="H74" s="814"/>
      <c r="I74" s="814"/>
      <c r="J74" s="814"/>
      <c r="K74" s="814"/>
      <c r="L74" s="814"/>
      <c r="M74" s="814"/>
      <c r="N74" s="814"/>
      <c r="O74" s="814"/>
      <c r="P74" s="814"/>
    </row>
    <row r="75" spans="1:16" s="22" customFormat="1" ht="16.5" customHeight="1">
      <c r="A75" s="236" t="s">
        <v>152</v>
      </c>
      <c r="B75" s="80"/>
      <c r="C75" s="80"/>
      <c r="D75" s="80"/>
      <c r="E75" s="826"/>
      <c r="F75" s="167" t="s">
        <v>70</v>
      </c>
      <c r="G75" s="63">
        <v>4.5999999999999996</v>
      </c>
      <c r="H75" s="63">
        <v>5.5</v>
      </c>
      <c r="I75" s="63">
        <v>4.5999999999999996</v>
      </c>
      <c r="J75" s="63">
        <v>3.6</v>
      </c>
      <c r="K75" s="63">
        <v>4.5</v>
      </c>
      <c r="L75" s="63">
        <v>4.5999999999999996</v>
      </c>
      <c r="M75" s="63">
        <v>6.5</v>
      </c>
      <c r="N75" s="63">
        <v>34.1</v>
      </c>
      <c r="O75" s="63">
        <v>2.5</v>
      </c>
      <c r="P75" s="63"/>
    </row>
    <row r="76" spans="1:16" s="87" customFormat="1" ht="16.5" customHeight="1">
      <c r="A76" s="236" t="s">
        <v>153</v>
      </c>
      <c r="B76" s="80"/>
      <c r="C76" s="80"/>
      <c r="D76" s="80"/>
      <c r="E76" s="826"/>
      <c r="F76" s="167" t="s">
        <v>70</v>
      </c>
      <c r="G76" s="63">
        <v>3.4</v>
      </c>
      <c r="H76" s="63">
        <v>5.4</v>
      </c>
      <c r="I76" s="63">
        <v>4.5</v>
      </c>
      <c r="J76" s="63">
        <v>5.4</v>
      </c>
      <c r="K76" s="63">
        <v>6.1</v>
      </c>
      <c r="L76" s="63">
        <v>6.2</v>
      </c>
      <c r="M76" s="63">
        <v>28.1</v>
      </c>
      <c r="N76" s="63">
        <v>24.7</v>
      </c>
      <c r="O76" s="63">
        <v>2.2000000000000002</v>
      </c>
      <c r="P76" s="63"/>
    </row>
    <row r="77" spans="1:16" s="87" customFormat="1" ht="16.5" customHeight="1">
      <c r="A77" s="236" t="s">
        <v>154</v>
      </c>
      <c r="B77" s="80"/>
      <c r="C77" s="80"/>
      <c r="D77" s="80"/>
      <c r="E77" s="826"/>
      <c r="F77" s="167" t="s">
        <v>70</v>
      </c>
      <c r="G77" s="63">
        <v>4.5999999999999996</v>
      </c>
      <c r="H77" s="63">
        <v>5.4</v>
      </c>
      <c r="I77" s="63">
        <v>4.8</v>
      </c>
      <c r="J77" s="63">
        <v>4.8</v>
      </c>
      <c r="K77" s="63">
        <v>4.3</v>
      </c>
      <c r="L77" s="63">
        <v>7.8</v>
      </c>
      <c r="M77" s="63">
        <v>9.4</v>
      </c>
      <c r="N77" s="63">
        <v>41.3</v>
      </c>
      <c r="O77" s="63">
        <v>1.8</v>
      </c>
      <c r="P77" s="63"/>
    </row>
    <row r="78" spans="1:16" s="20" customFormat="1" ht="16.5" customHeight="1">
      <c r="A78" s="236" t="s">
        <v>155</v>
      </c>
      <c r="B78" s="80"/>
      <c r="C78" s="80"/>
      <c r="D78" s="80"/>
      <c r="E78" s="826"/>
      <c r="F78" s="167" t="s">
        <v>70</v>
      </c>
      <c r="G78" s="63">
        <v>4.9000000000000004</v>
      </c>
      <c r="H78" s="63">
        <v>4.2</v>
      </c>
      <c r="I78" s="63">
        <v>6.3</v>
      </c>
      <c r="J78" s="63">
        <v>6.3</v>
      </c>
      <c r="K78" s="63">
        <v>4.5</v>
      </c>
      <c r="L78" s="63">
        <v>6.6</v>
      </c>
      <c r="M78" s="63">
        <v>5.2</v>
      </c>
      <c r="N78" s="63">
        <v>49.6</v>
      </c>
      <c r="O78" s="63">
        <v>2</v>
      </c>
      <c r="P78" s="63"/>
    </row>
    <row r="79" spans="1:16" s="20" customFormat="1" ht="16.5" customHeight="1">
      <c r="A79" s="236" t="s">
        <v>156</v>
      </c>
      <c r="B79" s="80"/>
      <c r="C79" s="80"/>
      <c r="D79" s="80"/>
      <c r="E79" s="826"/>
      <c r="F79" s="167" t="s">
        <v>70</v>
      </c>
      <c r="G79" s="63">
        <v>4.3</v>
      </c>
      <c r="H79" s="63">
        <v>5.0999999999999996</v>
      </c>
      <c r="I79" s="63">
        <v>7.8</v>
      </c>
      <c r="J79" s="63">
        <v>7</v>
      </c>
      <c r="K79" s="63">
        <v>6.7</v>
      </c>
      <c r="L79" s="63">
        <v>21.2</v>
      </c>
      <c r="M79" s="63">
        <v>2.9</v>
      </c>
      <c r="N79" s="63">
        <v>7.1</v>
      </c>
      <c r="O79" s="63">
        <v>2.5</v>
      </c>
      <c r="P79" s="63"/>
    </row>
    <row r="80" spans="1:16" s="144" customFormat="1" ht="16.5" customHeight="1">
      <c r="A80" s="560" t="s">
        <v>914</v>
      </c>
      <c r="B80" s="20"/>
      <c r="C80" s="21"/>
      <c r="D80" s="21"/>
      <c r="E80" s="279"/>
      <c r="F80" s="221"/>
      <c r="G80" s="813"/>
      <c r="H80" s="814"/>
      <c r="I80" s="814"/>
      <c r="J80" s="814"/>
      <c r="K80" s="814"/>
      <c r="L80" s="814"/>
      <c r="M80" s="814"/>
      <c r="N80" s="814"/>
      <c r="O80" s="814"/>
      <c r="P80" s="814"/>
    </row>
    <row r="81" spans="1:16" s="23" customFormat="1" ht="16.5" customHeight="1">
      <c r="A81" s="236" t="s">
        <v>152</v>
      </c>
      <c r="B81" s="80"/>
      <c r="C81" s="80"/>
      <c r="D81" s="80"/>
      <c r="E81" s="826"/>
      <c r="F81" s="167" t="s">
        <v>70</v>
      </c>
      <c r="G81" s="63">
        <v>3.7</v>
      </c>
      <c r="H81" s="63">
        <v>3.5</v>
      </c>
      <c r="I81" s="63">
        <v>4</v>
      </c>
      <c r="J81" s="63">
        <v>5.0999999999999996</v>
      </c>
      <c r="K81" s="63">
        <v>4.2</v>
      </c>
      <c r="L81" s="63">
        <v>3.1</v>
      </c>
      <c r="M81" s="63">
        <v>11.8</v>
      </c>
      <c r="N81" s="63">
        <v>5.4</v>
      </c>
      <c r="O81" s="63">
        <v>2.2000000000000002</v>
      </c>
      <c r="P81" s="63"/>
    </row>
    <row r="82" spans="1:16" s="87" customFormat="1" ht="16.5" customHeight="1">
      <c r="A82" s="236" t="s">
        <v>153</v>
      </c>
      <c r="B82" s="80"/>
      <c r="C82" s="80"/>
      <c r="D82" s="80"/>
      <c r="E82" s="826"/>
      <c r="F82" s="167" t="s">
        <v>70</v>
      </c>
      <c r="G82" s="63">
        <v>3.2</v>
      </c>
      <c r="H82" s="63">
        <v>2.8</v>
      </c>
      <c r="I82" s="63">
        <v>3.4</v>
      </c>
      <c r="J82" s="63">
        <v>2.8</v>
      </c>
      <c r="K82" s="63">
        <v>2.8</v>
      </c>
      <c r="L82" s="63">
        <v>3.6</v>
      </c>
      <c r="M82" s="63">
        <v>11.5</v>
      </c>
      <c r="N82" s="63">
        <v>4.5</v>
      </c>
      <c r="O82" s="63">
        <v>1.4</v>
      </c>
      <c r="P82" s="63"/>
    </row>
    <row r="83" spans="1:16" s="87" customFormat="1" ht="16.5" customHeight="1">
      <c r="A83" s="236" t="s">
        <v>154</v>
      </c>
      <c r="B83" s="80"/>
      <c r="C83" s="80"/>
      <c r="D83" s="80"/>
      <c r="E83" s="826"/>
      <c r="F83" s="167" t="s">
        <v>70</v>
      </c>
      <c r="G83" s="63">
        <v>2.9</v>
      </c>
      <c r="H83" s="63">
        <v>4.0999999999999996</v>
      </c>
      <c r="I83" s="63">
        <v>3</v>
      </c>
      <c r="J83" s="63">
        <v>3.8</v>
      </c>
      <c r="K83" s="63">
        <v>3.5</v>
      </c>
      <c r="L83" s="63">
        <v>4.2</v>
      </c>
      <c r="M83" s="63">
        <v>6.5</v>
      </c>
      <c r="N83" s="63">
        <v>4.5999999999999996</v>
      </c>
      <c r="O83" s="63">
        <v>1.5</v>
      </c>
      <c r="P83" s="63"/>
    </row>
    <row r="84" spans="1:16" s="87" customFormat="1" ht="16.5" customHeight="1">
      <c r="A84" s="236" t="s">
        <v>155</v>
      </c>
      <c r="B84" s="80"/>
      <c r="C84" s="80"/>
      <c r="D84" s="80"/>
      <c r="E84" s="826"/>
      <c r="F84" s="167" t="s">
        <v>70</v>
      </c>
      <c r="G84" s="63">
        <v>3.4</v>
      </c>
      <c r="H84" s="63">
        <v>4</v>
      </c>
      <c r="I84" s="63">
        <v>2.7</v>
      </c>
      <c r="J84" s="63">
        <v>2.8</v>
      </c>
      <c r="K84" s="63">
        <v>4.5999999999999996</v>
      </c>
      <c r="L84" s="63">
        <v>5.0999999999999996</v>
      </c>
      <c r="M84" s="63">
        <v>4.3</v>
      </c>
      <c r="N84" s="63">
        <v>6.4</v>
      </c>
      <c r="O84" s="63">
        <v>1.9</v>
      </c>
      <c r="P84" s="63"/>
    </row>
    <row r="85" spans="1:16" s="87" customFormat="1" ht="16.5" customHeight="1">
      <c r="A85" s="236" t="s">
        <v>156</v>
      </c>
      <c r="B85" s="80"/>
      <c r="C85" s="80"/>
      <c r="D85" s="80"/>
      <c r="E85" s="826"/>
      <c r="F85" s="167" t="s">
        <v>70</v>
      </c>
      <c r="G85" s="63">
        <v>3</v>
      </c>
      <c r="H85" s="63">
        <v>4.5</v>
      </c>
      <c r="I85" s="63">
        <v>3.8</v>
      </c>
      <c r="J85" s="63">
        <v>4.5999999999999996</v>
      </c>
      <c r="K85" s="63">
        <v>5.2</v>
      </c>
      <c r="L85" s="63">
        <v>10.8</v>
      </c>
      <c r="M85" s="63">
        <v>3.3</v>
      </c>
      <c r="N85" s="63">
        <v>9.3000000000000007</v>
      </c>
      <c r="O85" s="63">
        <v>2.1</v>
      </c>
      <c r="P85" s="63"/>
    </row>
    <row r="86" spans="1:16" s="442" customFormat="1" ht="16.5" customHeight="1">
      <c r="A86" s="560" t="s">
        <v>1092</v>
      </c>
      <c r="B86" s="20"/>
      <c r="C86" s="21"/>
      <c r="D86" s="21"/>
      <c r="E86" s="279"/>
      <c r="F86" s="221"/>
      <c r="G86" s="813"/>
      <c r="H86" s="814"/>
      <c r="I86" s="814"/>
      <c r="J86" s="814"/>
      <c r="K86" s="814"/>
      <c r="L86" s="814"/>
      <c r="M86" s="814"/>
      <c r="N86" s="814"/>
      <c r="O86" s="814"/>
      <c r="P86" s="814"/>
    </row>
    <row r="87" spans="1:16" s="23" customFormat="1" ht="16.5" customHeight="1">
      <c r="A87" s="236" t="s">
        <v>152</v>
      </c>
      <c r="B87" s="80"/>
      <c r="C87" s="80"/>
      <c r="D87" s="80"/>
      <c r="E87" s="826"/>
      <c r="F87" s="167" t="s">
        <v>70</v>
      </c>
      <c r="G87" s="63">
        <v>3.5</v>
      </c>
      <c r="H87" s="63">
        <v>6.1</v>
      </c>
      <c r="I87" s="63">
        <v>3.9</v>
      </c>
      <c r="J87" s="63">
        <v>11.3</v>
      </c>
      <c r="K87" s="63">
        <v>5</v>
      </c>
      <c r="L87" s="63">
        <v>4.4000000000000004</v>
      </c>
      <c r="M87" s="63">
        <v>25.9</v>
      </c>
      <c r="N87" s="63">
        <v>19</v>
      </c>
      <c r="O87" s="63">
        <v>2.7</v>
      </c>
      <c r="P87" s="63">
        <v>3</v>
      </c>
    </row>
    <row r="88" spans="1:16" s="87" customFormat="1" ht="16.5" customHeight="1">
      <c r="A88" s="236" t="s">
        <v>153</v>
      </c>
      <c r="B88" s="80"/>
      <c r="C88" s="80"/>
      <c r="D88" s="80"/>
      <c r="E88" s="826"/>
      <c r="F88" s="167" t="s">
        <v>70</v>
      </c>
      <c r="G88" s="63">
        <v>4.5999999999999996</v>
      </c>
      <c r="H88" s="63">
        <v>4.9000000000000004</v>
      </c>
      <c r="I88" s="63">
        <v>3.3</v>
      </c>
      <c r="J88" s="63">
        <v>6.3</v>
      </c>
      <c r="K88" s="63">
        <v>3.7</v>
      </c>
      <c r="L88" s="63">
        <v>4.2</v>
      </c>
      <c r="M88" s="63">
        <v>15.8</v>
      </c>
      <c r="N88" s="63">
        <v>2.7</v>
      </c>
      <c r="O88" s="63">
        <v>2.4</v>
      </c>
      <c r="P88" s="63">
        <v>2.6</v>
      </c>
    </row>
    <row r="89" spans="1:16" s="87" customFormat="1" ht="16.5" customHeight="1">
      <c r="A89" s="236" t="s">
        <v>154</v>
      </c>
      <c r="B89" s="80"/>
      <c r="C89" s="80"/>
      <c r="D89" s="80"/>
      <c r="E89" s="826"/>
      <c r="F89" s="167" t="s">
        <v>70</v>
      </c>
      <c r="G89" s="63">
        <v>6.1</v>
      </c>
      <c r="H89" s="63">
        <v>4</v>
      </c>
      <c r="I89" s="63">
        <v>3.5</v>
      </c>
      <c r="J89" s="63">
        <v>4.3</v>
      </c>
      <c r="K89" s="63">
        <v>3.6</v>
      </c>
      <c r="L89" s="63">
        <v>7.2</v>
      </c>
      <c r="M89" s="63">
        <v>9.9</v>
      </c>
      <c r="N89" s="63">
        <v>3</v>
      </c>
      <c r="O89" s="63">
        <v>2.6</v>
      </c>
      <c r="P89" s="63">
        <v>2.6</v>
      </c>
    </row>
    <row r="90" spans="1:16" s="87" customFormat="1" ht="16.5" customHeight="1">
      <c r="A90" s="236" t="s">
        <v>155</v>
      </c>
      <c r="B90" s="80"/>
      <c r="C90" s="80"/>
      <c r="D90" s="80"/>
      <c r="E90" s="826"/>
      <c r="F90" s="167" t="s">
        <v>70</v>
      </c>
      <c r="G90" s="63">
        <v>6.3</v>
      </c>
      <c r="H90" s="63">
        <v>5.3</v>
      </c>
      <c r="I90" s="63">
        <v>5</v>
      </c>
      <c r="J90" s="63">
        <v>4.3</v>
      </c>
      <c r="K90" s="63">
        <v>3.3</v>
      </c>
      <c r="L90" s="63">
        <v>8.5</v>
      </c>
      <c r="M90" s="63">
        <v>7.5</v>
      </c>
      <c r="N90" s="63">
        <v>7.8</v>
      </c>
      <c r="O90" s="63">
        <v>2.7</v>
      </c>
      <c r="P90" s="63">
        <v>2.5</v>
      </c>
    </row>
    <row r="91" spans="1:16" s="87" customFormat="1" ht="16.5" customHeight="1">
      <c r="A91" s="236" t="s">
        <v>156</v>
      </c>
      <c r="B91" s="80"/>
      <c r="C91" s="80"/>
      <c r="D91" s="80"/>
      <c r="E91" s="826"/>
      <c r="F91" s="167" t="s">
        <v>70</v>
      </c>
      <c r="G91" s="63">
        <v>5</v>
      </c>
      <c r="H91" s="63">
        <v>4.5999999999999996</v>
      </c>
      <c r="I91" s="63">
        <v>6.3</v>
      </c>
      <c r="J91" s="63">
        <v>6.2</v>
      </c>
      <c r="K91" s="63">
        <v>5.4</v>
      </c>
      <c r="L91" s="63">
        <v>9.8000000000000007</v>
      </c>
      <c r="M91" s="63">
        <v>0.6</v>
      </c>
      <c r="N91" s="63">
        <v>6.3</v>
      </c>
      <c r="O91" s="63">
        <v>2.7</v>
      </c>
      <c r="P91" s="63">
        <v>2.8</v>
      </c>
    </row>
    <row r="92" spans="1:16" s="87" customFormat="1" ht="3.75" customHeight="1">
      <c r="A92" s="236"/>
      <c r="C92" s="80"/>
      <c r="D92" s="80"/>
      <c r="E92" s="826"/>
      <c r="F92" s="51"/>
      <c r="G92" s="238"/>
      <c r="H92" s="238"/>
      <c r="I92" s="238"/>
      <c r="J92" s="238"/>
      <c r="K92" s="238"/>
      <c r="L92" s="238"/>
      <c r="M92" s="238"/>
      <c r="N92" s="238"/>
      <c r="O92" s="238"/>
      <c r="P92" s="238"/>
    </row>
    <row r="93" spans="1:16" s="87" customFormat="1" ht="16.5" customHeight="1">
      <c r="A93" s="243" t="s">
        <v>150</v>
      </c>
      <c r="C93" s="80"/>
      <c r="D93" s="80"/>
      <c r="E93" s="826"/>
      <c r="F93" s="167"/>
      <c r="G93" s="242"/>
      <c r="H93" s="242"/>
      <c r="I93" s="242"/>
      <c r="J93" s="242"/>
      <c r="K93" s="242"/>
      <c r="L93" s="242"/>
      <c r="M93" s="242"/>
      <c r="N93" s="242"/>
      <c r="O93" s="242"/>
      <c r="P93" s="242"/>
    </row>
    <row r="94" spans="1:16" s="144" customFormat="1" ht="16.5" customHeight="1">
      <c r="A94" s="560" t="s">
        <v>139</v>
      </c>
      <c r="B94" s="21"/>
      <c r="C94" s="21"/>
      <c r="D94" s="21"/>
      <c r="E94" s="279"/>
      <c r="F94" s="221"/>
      <c r="G94" s="813"/>
      <c r="H94" s="814"/>
      <c r="I94" s="814"/>
      <c r="J94" s="814"/>
      <c r="K94" s="814"/>
      <c r="L94" s="814"/>
      <c r="M94" s="814"/>
      <c r="N94" s="814"/>
      <c r="O94" s="814"/>
      <c r="P94" s="814"/>
    </row>
    <row r="95" spans="1:16" s="144" customFormat="1" ht="16.5" customHeight="1">
      <c r="A95" s="236" t="s">
        <v>152</v>
      </c>
      <c r="B95" s="80"/>
      <c r="C95" s="80"/>
      <c r="D95" s="80"/>
      <c r="E95" s="826"/>
      <c r="F95" s="167" t="s">
        <v>70</v>
      </c>
      <c r="G95" s="63">
        <v>21.2</v>
      </c>
      <c r="H95" s="63">
        <v>21.2</v>
      </c>
      <c r="I95" s="63">
        <v>17.8</v>
      </c>
      <c r="J95" s="63">
        <v>39.4</v>
      </c>
      <c r="K95" s="63">
        <v>37</v>
      </c>
      <c r="L95" s="63">
        <v>20.8</v>
      </c>
      <c r="M95" s="276" t="s">
        <v>80</v>
      </c>
      <c r="N95" s="276" t="s">
        <v>80</v>
      </c>
      <c r="O95" s="63">
        <v>10.7</v>
      </c>
      <c r="P95" s="63"/>
    </row>
    <row r="96" spans="1:16" s="144" customFormat="1" ht="16.5" customHeight="1">
      <c r="A96" s="236" t="s">
        <v>153</v>
      </c>
      <c r="B96" s="80"/>
      <c r="C96" s="80"/>
      <c r="D96" s="80"/>
      <c r="E96" s="826"/>
      <c r="F96" s="167" t="s">
        <v>70</v>
      </c>
      <c r="G96" s="63">
        <v>28.9</v>
      </c>
      <c r="H96" s="63">
        <v>20.100000000000001</v>
      </c>
      <c r="I96" s="63">
        <v>20.6</v>
      </c>
      <c r="J96" s="63">
        <v>16</v>
      </c>
      <c r="K96" s="63">
        <v>32.299999999999997</v>
      </c>
      <c r="L96" s="63">
        <v>46.3</v>
      </c>
      <c r="M96" s="276" t="s">
        <v>80</v>
      </c>
      <c r="N96" s="276" t="s">
        <v>80</v>
      </c>
      <c r="O96" s="63">
        <v>12.2</v>
      </c>
      <c r="P96" s="63"/>
    </row>
    <row r="97" spans="1:16" s="23" customFormat="1" ht="16.5" customHeight="1">
      <c r="A97" s="236" t="s">
        <v>154</v>
      </c>
      <c r="B97" s="80"/>
      <c r="C97" s="80"/>
      <c r="D97" s="80"/>
      <c r="E97" s="826"/>
      <c r="F97" s="167" t="s">
        <v>70</v>
      </c>
      <c r="G97" s="63">
        <v>23.4</v>
      </c>
      <c r="H97" s="63">
        <v>22.2</v>
      </c>
      <c r="I97" s="63">
        <v>22.1</v>
      </c>
      <c r="J97" s="63">
        <v>30.4</v>
      </c>
      <c r="K97" s="63">
        <v>32</v>
      </c>
      <c r="L97" s="276" t="s">
        <v>80</v>
      </c>
      <c r="M97" s="63">
        <v>96</v>
      </c>
      <c r="N97" s="276" t="s">
        <v>80</v>
      </c>
      <c r="O97" s="63">
        <v>12.6</v>
      </c>
      <c r="P97" s="63"/>
    </row>
    <row r="98" spans="1:16" s="87" customFormat="1" ht="16.5" customHeight="1">
      <c r="A98" s="236" t="s">
        <v>155</v>
      </c>
      <c r="B98" s="80"/>
      <c r="C98" s="80"/>
      <c r="D98" s="80"/>
      <c r="E98" s="826"/>
      <c r="F98" s="167" t="s">
        <v>70</v>
      </c>
      <c r="G98" s="63">
        <v>21.9</v>
      </c>
      <c r="H98" s="63">
        <v>29.7</v>
      </c>
      <c r="I98" s="63">
        <v>29.3</v>
      </c>
      <c r="J98" s="63">
        <v>33</v>
      </c>
      <c r="K98" s="63">
        <v>36.200000000000003</v>
      </c>
      <c r="L98" s="63">
        <v>38.799999999999997</v>
      </c>
      <c r="M98" s="63">
        <v>20.7</v>
      </c>
      <c r="N98" s="63" t="s">
        <v>80</v>
      </c>
      <c r="O98" s="63">
        <v>12.5</v>
      </c>
      <c r="P98" s="63"/>
    </row>
    <row r="99" spans="1:16" s="87" customFormat="1" ht="16.5" customHeight="1">
      <c r="A99" s="236" t="s">
        <v>156</v>
      </c>
      <c r="B99" s="80"/>
      <c r="C99" s="80"/>
      <c r="D99" s="80"/>
      <c r="E99" s="826"/>
      <c r="F99" s="167" t="s">
        <v>70</v>
      </c>
      <c r="G99" s="63">
        <v>36.1</v>
      </c>
      <c r="H99" s="63">
        <v>19.399999999999999</v>
      </c>
      <c r="I99" s="63">
        <v>47.5</v>
      </c>
      <c r="J99" s="63">
        <v>22.1</v>
      </c>
      <c r="K99" s="63">
        <v>33</v>
      </c>
      <c r="L99" s="276" t="s">
        <v>80</v>
      </c>
      <c r="M99" s="63">
        <v>12</v>
      </c>
      <c r="N99" s="276" t="s">
        <v>80</v>
      </c>
      <c r="O99" s="63">
        <v>11.8</v>
      </c>
      <c r="P99" s="63"/>
    </row>
    <row r="100" spans="1:16" s="87" customFormat="1" ht="16.5" customHeight="1">
      <c r="A100" s="560" t="s">
        <v>914</v>
      </c>
      <c r="B100" s="21"/>
      <c r="C100" s="21"/>
      <c r="D100" s="21"/>
      <c r="E100" s="279"/>
      <c r="F100" s="221"/>
      <c r="G100" s="981"/>
      <c r="H100" s="982"/>
      <c r="I100" s="982"/>
      <c r="J100" s="982"/>
      <c r="K100" s="982"/>
      <c r="L100" s="982"/>
      <c r="M100" s="982"/>
      <c r="N100" s="982"/>
      <c r="O100" s="982"/>
      <c r="P100" s="982"/>
    </row>
    <row r="101" spans="1:16" s="87" customFormat="1" ht="16.5" customHeight="1">
      <c r="A101" s="236" t="s">
        <v>152</v>
      </c>
      <c r="B101" s="80"/>
      <c r="C101" s="80"/>
      <c r="D101" s="80"/>
      <c r="E101" s="826"/>
      <c r="F101" s="167" t="s">
        <v>70</v>
      </c>
      <c r="G101" s="63">
        <v>11.4</v>
      </c>
      <c r="H101" s="63">
        <v>16.7</v>
      </c>
      <c r="I101" s="63">
        <v>16.899999999999999</v>
      </c>
      <c r="J101" s="63">
        <v>19.8</v>
      </c>
      <c r="K101" s="63">
        <v>14.9</v>
      </c>
      <c r="L101" s="63">
        <v>16.899999999999999</v>
      </c>
      <c r="M101" s="63">
        <v>65.8</v>
      </c>
      <c r="N101" s="63">
        <v>23.9</v>
      </c>
      <c r="O101" s="63">
        <v>6.6</v>
      </c>
      <c r="P101" s="63"/>
    </row>
    <row r="102" spans="1:16" s="87" customFormat="1" ht="16.5" customHeight="1">
      <c r="A102" s="236" t="s">
        <v>153</v>
      </c>
      <c r="B102" s="80"/>
      <c r="C102" s="80"/>
      <c r="D102" s="80"/>
      <c r="E102" s="826"/>
      <c r="F102" s="167" t="s">
        <v>70</v>
      </c>
      <c r="G102" s="63">
        <v>15.9</v>
      </c>
      <c r="H102" s="63">
        <v>11.1</v>
      </c>
      <c r="I102" s="63">
        <v>13.7</v>
      </c>
      <c r="J102" s="63">
        <v>9.4</v>
      </c>
      <c r="K102" s="63">
        <v>15.6</v>
      </c>
      <c r="L102" s="63">
        <v>19.899999999999999</v>
      </c>
      <c r="M102" s="63">
        <v>47.2</v>
      </c>
      <c r="N102" s="63">
        <v>11.8</v>
      </c>
      <c r="O102" s="63">
        <v>7.3</v>
      </c>
      <c r="P102" s="63"/>
    </row>
    <row r="103" spans="1:16" s="87" customFormat="1" ht="16.5" customHeight="1">
      <c r="A103" s="236" t="s">
        <v>154</v>
      </c>
      <c r="B103" s="80"/>
      <c r="C103" s="80"/>
      <c r="D103" s="80"/>
      <c r="E103" s="826"/>
      <c r="F103" s="167" t="s">
        <v>70</v>
      </c>
      <c r="G103" s="63">
        <v>21.3</v>
      </c>
      <c r="H103" s="63">
        <v>16.899999999999999</v>
      </c>
      <c r="I103" s="63">
        <v>11.8</v>
      </c>
      <c r="J103" s="63">
        <v>17.3</v>
      </c>
      <c r="K103" s="63">
        <v>22.7</v>
      </c>
      <c r="L103" s="63">
        <v>18.8</v>
      </c>
      <c r="M103" s="63">
        <v>27</v>
      </c>
      <c r="N103" s="63">
        <v>27.2</v>
      </c>
      <c r="O103" s="63">
        <v>6.2</v>
      </c>
      <c r="P103" s="63"/>
    </row>
    <row r="104" spans="1:16" s="87" customFormat="1" ht="16.5" customHeight="1">
      <c r="A104" s="236" t="s">
        <v>155</v>
      </c>
      <c r="B104" s="80"/>
      <c r="C104" s="80"/>
      <c r="D104" s="80"/>
      <c r="E104" s="826"/>
      <c r="F104" s="167" t="s">
        <v>70</v>
      </c>
      <c r="G104" s="63">
        <v>17.2</v>
      </c>
      <c r="H104" s="63">
        <v>20.6</v>
      </c>
      <c r="I104" s="63">
        <v>16.7</v>
      </c>
      <c r="J104" s="63">
        <v>11.9</v>
      </c>
      <c r="K104" s="63">
        <v>17.600000000000001</v>
      </c>
      <c r="L104" s="63">
        <v>33</v>
      </c>
      <c r="M104" s="63">
        <v>19.399999999999999</v>
      </c>
      <c r="N104" s="63">
        <v>25.3</v>
      </c>
      <c r="O104" s="63">
        <v>7.4</v>
      </c>
      <c r="P104" s="63"/>
    </row>
    <row r="105" spans="1:16" s="87" customFormat="1" ht="16.5" customHeight="1">
      <c r="A105" s="236" t="s">
        <v>156</v>
      </c>
      <c r="E105" s="84"/>
      <c r="F105" s="167" t="s">
        <v>70</v>
      </c>
      <c r="G105" s="63">
        <v>13.7</v>
      </c>
      <c r="H105" s="63">
        <v>16</v>
      </c>
      <c r="I105" s="63">
        <v>17.600000000000001</v>
      </c>
      <c r="J105" s="63">
        <v>15.7</v>
      </c>
      <c r="K105" s="63">
        <v>23.5</v>
      </c>
      <c r="L105" s="63">
        <v>54.6</v>
      </c>
      <c r="M105" s="63">
        <v>11.8</v>
      </c>
      <c r="N105" s="63">
        <v>48.2</v>
      </c>
      <c r="O105" s="63">
        <v>6.8</v>
      </c>
      <c r="P105" s="63"/>
    </row>
    <row r="106" spans="1:16" s="87" customFormat="1" ht="16.5" customHeight="1">
      <c r="A106" s="560" t="s">
        <v>1092</v>
      </c>
      <c r="B106" s="21"/>
      <c r="C106" s="21"/>
      <c r="D106" s="21"/>
      <c r="E106" s="279"/>
      <c r="F106" s="221"/>
      <c r="G106" s="981"/>
      <c r="H106" s="982"/>
      <c r="I106" s="982"/>
      <c r="J106" s="982"/>
      <c r="K106" s="982"/>
      <c r="L106" s="982"/>
      <c r="M106" s="982"/>
      <c r="N106" s="982"/>
      <c r="O106" s="982"/>
      <c r="P106" s="982"/>
    </row>
    <row r="107" spans="1:16" s="87" customFormat="1" ht="16.5" customHeight="1">
      <c r="A107" s="236" t="s">
        <v>152</v>
      </c>
      <c r="B107" s="80"/>
      <c r="C107" s="80"/>
      <c r="D107" s="80"/>
      <c r="E107" s="826"/>
      <c r="F107" s="167" t="s">
        <v>70</v>
      </c>
      <c r="G107" s="63">
        <v>9.9</v>
      </c>
      <c r="H107" s="63">
        <v>16.100000000000001</v>
      </c>
      <c r="I107" s="63">
        <v>23.1</v>
      </c>
      <c r="J107" s="63">
        <v>21</v>
      </c>
      <c r="K107" s="63">
        <v>18.8</v>
      </c>
      <c r="L107" s="63">
        <v>20.399999999999999</v>
      </c>
      <c r="M107" s="63" t="s">
        <v>910</v>
      </c>
      <c r="N107" s="63" t="s">
        <v>80</v>
      </c>
      <c r="O107" s="63">
        <v>4.9000000000000004</v>
      </c>
      <c r="P107" s="63">
        <v>5.0999999999999996</v>
      </c>
    </row>
    <row r="108" spans="1:16" s="87" customFormat="1" ht="16.5" customHeight="1">
      <c r="A108" s="236" t="s">
        <v>153</v>
      </c>
      <c r="B108" s="80"/>
      <c r="C108" s="80"/>
      <c r="D108" s="80"/>
      <c r="E108" s="826"/>
      <c r="F108" s="167" t="s">
        <v>70</v>
      </c>
      <c r="G108" s="63">
        <v>23.2</v>
      </c>
      <c r="H108" s="63">
        <v>23.9</v>
      </c>
      <c r="I108" s="63">
        <v>24.6</v>
      </c>
      <c r="J108" s="63">
        <v>23.7</v>
      </c>
      <c r="K108" s="63">
        <v>26.6</v>
      </c>
      <c r="L108" s="63">
        <v>23.6</v>
      </c>
      <c r="M108" s="63" t="s">
        <v>80</v>
      </c>
      <c r="N108" s="63" t="s">
        <v>80</v>
      </c>
      <c r="O108" s="63">
        <v>11.9</v>
      </c>
      <c r="P108" s="63">
        <v>11.6</v>
      </c>
    </row>
    <row r="109" spans="1:16" s="87" customFormat="1" ht="16.5" customHeight="1">
      <c r="A109" s="236" t="s">
        <v>154</v>
      </c>
      <c r="B109" s="80"/>
      <c r="C109" s="80"/>
      <c r="D109" s="80"/>
      <c r="E109" s="826"/>
      <c r="F109" s="167" t="s">
        <v>70</v>
      </c>
      <c r="G109" s="63">
        <v>21.4</v>
      </c>
      <c r="H109" s="63">
        <v>19.2</v>
      </c>
      <c r="I109" s="63">
        <v>14.4</v>
      </c>
      <c r="J109" s="63">
        <v>20.2</v>
      </c>
      <c r="K109" s="63">
        <v>21</v>
      </c>
      <c r="L109" s="63">
        <v>31.1</v>
      </c>
      <c r="M109" s="63">
        <v>25.8</v>
      </c>
      <c r="N109" s="63">
        <v>13.5</v>
      </c>
      <c r="O109" s="63">
        <v>7.9</v>
      </c>
      <c r="P109" s="63">
        <v>7.8</v>
      </c>
    </row>
    <row r="110" spans="1:16" s="87" customFormat="1" ht="16.5" customHeight="1">
      <c r="A110" s="236" t="s">
        <v>155</v>
      </c>
      <c r="B110" s="80"/>
      <c r="C110" s="80"/>
      <c r="D110" s="80"/>
      <c r="E110" s="826"/>
      <c r="F110" s="167" t="s">
        <v>70</v>
      </c>
      <c r="G110" s="63">
        <v>23.1</v>
      </c>
      <c r="H110" s="63">
        <v>19</v>
      </c>
      <c r="I110" s="63">
        <v>24.2</v>
      </c>
      <c r="J110" s="63">
        <v>15.2</v>
      </c>
      <c r="K110" s="63">
        <v>27</v>
      </c>
      <c r="L110" s="63">
        <v>31</v>
      </c>
      <c r="M110" s="63">
        <v>34</v>
      </c>
      <c r="N110" s="63">
        <v>29.9</v>
      </c>
      <c r="O110" s="63">
        <v>7.9</v>
      </c>
      <c r="P110" s="63">
        <v>7.9</v>
      </c>
    </row>
    <row r="111" spans="1:16" s="87" customFormat="1" ht="16.5" customHeight="1">
      <c r="A111" s="236" t="s">
        <v>156</v>
      </c>
      <c r="E111" s="84"/>
      <c r="F111" s="167" t="s">
        <v>70</v>
      </c>
      <c r="G111" s="63">
        <v>16.5</v>
      </c>
      <c r="H111" s="63">
        <v>20.399999999999999</v>
      </c>
      <c r="I111" s="63">
        <v>20.5</v>
      </c>
      <c r="J111" s="63">
        <v>12.3</v>
      </c>
      <c r="K111" s="63" t="s">
        <v>80</v>
      </c>
      <c r="L111" s="63" t="s">
        <v>80</v>
      </c>
      <c r="M111" s="63">
        <v>15.2</v>
      </c>
      <c r="N111" s="63" t="s">
        <v>80</v>
      </c>
      <c r="O111" s="63">
        <v>8.5</v>
      </c>
      <c r="P111" s="63">
        <v>8.9</v>
      </c>
    </row>
    <row r="112" spans="1:16" s="20" customFormat="1" ht="3.75" customHeight="1">
      <c r="A112" s="244"/>
      <c r="B112" s="43"/>
      <c r="C112" s="248"/>
      <c r="D112" s="248"/>
      <c r="E112" s="248"/>
      <c r="F112" s="254"/>
      <c r="G112" s="255"/>
      <c r="H112" s="255"/>
      <c r="I112" s="255"/>
      <c r="J112" s="255"/>
      <c r="K112" s="255"/>
      <c r="L112" s="255"/>
      <c r="M112" s="255"/>
      <c r="N112" s="255"/>
      <c r="O112" s="255"/>
      <c r="P112" s="255"/>
    </row>
    <row r="113" spans="1:16" s="87" customFormat="1" ht="42.75" customHeight="1">
      <c r="A113" s="930" t="s">
        <v>461</v>
      </c>
      <c r="B113" s="930"/>
      <c r="C113" s="930"/>
      <c r="D113" s="930"/>
      <c r="E113" s="930"/>
      <c r="F113" s="930"/>
      <c r="G113" s="930"/>
      <c r="H113" s="930"/>
      <c r="I113" s="930"/>
      <c r="J113" s="930"/>
      <c r="K113" s="930"/>
      <c r="L113" s="930"/>
      <c r="M113" s="930"/>
      <c r="N113" s="930"/>
      <c r="O113" s="930"/>
      <c r="P113" s="930"/>
    </row>
    <row r="114" spans="1:16" ht="30.75" customHeight="1">
      <c r="A114" s="80" t="s">
        <v>0</v>
      </c>
      <c r="B114" s="930" t="s">
        <v>478</v>
      </c>
      <c r="C114" s="978"/>
      <c r="D114" s="978"/>
      <c r="E114" s="978"/>
      <c r="F114" s="978"/>
      <c r="G114" s="978"/>
      <c r="H114" s="978"/>
      <c r="I114" s="978"/>
      <c r="J114" s="978"/>
      <c r="K114" s="978"/>
      <c r="L114" s="978"/>
      <c r="M114" s="978"/>
      <c r="N114" s="978"/>
      <c r="O114" s="978"/>
      <c r="P114" s="978"/>
    </row>
    <row r="115" spans="1:16" s="87" customFormat="1" ht="55.5" customHeight="1">
      <c r="A115" s="80" t="s">
        <v>1</v>
      </c>
      <c r="B115" s="930" t="s">
        <v>151</v>
      </c>
      <c r="C115" s="930"/>
      <c r="D115" s="930"/>
      <c r="E115" s="930"/>
      <c r="F115" s="930"/>
      <c r="G115" s="930"/>
      <c r="H115" s="930"/>
      <c r="I115" s="930"/>
      <c r="J115" s="930"/>
      <c r="K115" s="930"/>
      <c r="L115" s="930"/>
      <c r="M115" s="930"/>
      <c r="N115" s="930"/>
      <c r="O115" s="930"/>
      <c r="P115" s="930"/>
    </row>
    <row r="116" spans="1:16" s="87" customFormat="1" ht="42.75" customHeight="1">
      <c r="A116" s="80" t="s">
        <v>2</v>
      </c>
      <c r="B116" s="930" t="s">
        <v>450</v>
      </c>
      <c r="C116" s="930"/>
      <c r="D116" s="930"/>
      <c r="E116" s="930"/>
      <c r="F116" s="930"/>
      <c r="G116" s="930"/>
      <c r="H116" s="930"/>
      <c r="I116" s="930"/>
      <c r="J116" s="930"/>
      <c r="K116" s="930"/>
      <c r="L116" s="930"/>
      <c r="M116" s="930"/>
      <c r="N116" s="930"/>
      <c r="O116" s="930"/>
      <c r="P116" s="930"/>
    </row>
    <row r="117" spans="1:16" s="87" customFormat="1" ht="45.6" customHeight="1">
      <c r="A117" s="168" t="s">
        <v>72</v>
      </c>
      <c r="B117" s="930" t="s">
        <v>907</v>
      </c>
      <c r="C117" s="930"/>
      <c r="D117" s="930"/>
      <c r="E117" s="930"/>
      <c r="F117" s="930"/>
      <c r="G117" s="930"/>
      <c r="H117" s="930"/>
      <c r="I117" s="930"/>
      <c r="J117" s="930"/>
      <c r="K117" s="930"/>
      <c r="L117" s="930"/>
      <c r="M117" s="930"/>
      <c r="N117" s="930"/>
      <c r="O117" s="930"/>
      <c r="P117" s="930"/>
    </row>
    <row r="118" spans="1:16" s="87" customFormat="1" ht="54.45" customHeight="1">
      <c r="A118" s="168" t="s">
        <v>118</v>
      </c>
      <c r="B118" s="930" t="s">
        <v>1076</v>
      </c>
      <c r="C118" s="930"/>
      <c r="D118" s="930"/>
      <c r="E118" s="930"/>
      <c r="F118" s="930"/>
      <c r="G118" s="930"/>
      <c r="H118" s="930"/>
      <c r="I118" s="930"/>
      <c r="J118" s="930"/>
      <c r="K118" s="930"/>
      <c r="L118" s="930"/>
      <c r="M118" s="930"/>
      <c r="N118" s="930"/>
      <c r="O118" s="930"/>
      <c r="P118" s="930"/>
    </row>
    <row r="119" spans="1:16" s="87" customFormat="1" ht="42.75" customHeight="1">
      <c r="A119" s="80" t="s">
        <v>75</v>
      </c>
      <c r="B119" s="930" t="s">
        <v>1077</v>
      </c>
      <c r="C119" s="930"/>
      <c r="D119" s="930"/>
      <c r="E119" s="930"/>
      <c r="F119" s="930"/>
      <c r="G119" s="930"/>
      <c r="H119" s="930"/>
      <c r="I119" s="930"/>
      <c r="J119" s="930"/>
      <c r="K119" s="930"/>
      <c r="L119" s="930"/>
      <c r="M119" s="930"/>
      <c r="N119" s="930"/>
      <c r="O119" s="930"/>
      <c r="P119" s="930"/>
    </row>
    <row r="120" spans="1:16" s="87" customFormat="1" ht="30.75" customHeight="1">
      <c r="A120" s="80" t="s">
        <v>207</v>
      </c>
      <c r="B120" s="930" t="s">
        <v>158</v>
      </c>
      <c r="C120" s="930"/>
      <c r="D120" s="930"/>
      <c r="E120" s="930"/>
      <c r="F120" s="930"/>
      <c r="G120" s="930"/>
      <c r="H120" s="930"/>
      <c r="I120" s="930"/>
      <c r="J120" s="930"/>
      <c r="K120" s="930"/>
      <c r="L120" s="930"/>
      <c r="M120" s="930"/>
      <c r="N120" s="930"/>
      <c r="O120" s="930"/>
      <c r="P120" s="930"/>
    </row>
    <row r="121" spans="1:16" s="9" customFormat="1" ht="31.2" customHeight="1">
      <c r="A121" s="754" t="s">
        <v>76</v>
      </c>
      <c r="B121" s="956" t="s">
        <v>1048</v>
      </c>
      <c r="C121" s="956"/>
      <c r="D121" s="956"/>
      <c r="E121" s="956"/>
      <c r="F121" s="956"/>
      <c r="G121" s="956"/>
      <c r="H121" s="956"/>
      <c r="I121" s="956"/>
      <c r="J121" s="956"/>
      <c r="K121" s="956"/>
      <c r="L121" s="956"/>
      <c r="M121" s="956"/>
      <c r="N121" s="956"/>
      <c r="O121" s="956"/>
      <c r="P121" s="956"/>
    </row>
    <row r="122" spans="1:16" s="87" customFormat="1" ht="42.75" customHeight="1">
      <c r="A122" s="80" t="s">
        <v>208</v>
      </c>
      <c r="B122" s="930" t="s">
        <v>672</v>
      </c>
      <c r="C122" s="930"/>
      <c r="D122" s="930"/>
      <c r="E122" s="930"/>
      <c r="F122" s="930"/>
      <c r="G122" s="930"/>
      <c r="H122" s="930"/>
      <c r="I122" s="930"/>
      <c r="J122" s="930"/>
      <c r="K122" s="930"/>
      <c r="L122" s="930"/>
      <c r="M122" s="930"/>
      <c r="N122" s="930"/>
      <c r="O122" s="930"/>
      <c r="P122" s="930"/>
    </row>
    <row r="123" spans="1:16" s="87" customFormat="1" ht="30.75" customHeight="1">
      <c r="A123" s="80" t="s">
        <v>916</v>
      </c>
      <c r="B123" s="930" t="s">
        <v>1094</v>
      </c>
      <c r="C123" s="930"/>
      <c r="D123" s="930"/>
      <c r="E123" s="930"/>
      <c r="F123" s="930"/>
      <c r="G123" s="930"/>
      <c r="H123" s="930"/>
      <c r="I123" s="930"/>
      <c r="J123" s="930"/>
      <c r="K123" s="930"/>
      <c r="L123" s="930"/>
      <c r="M123" s="930"/>
      <c r="N123" s="930"/>
      <c r="O123" s="930"/>
      <c r="P123" s="930"/>
    </row>
    <row r="124" spans="1:16" s="87" customFormat="1" ht="19.2" customHeight="1">
      <c r="A124" s="168"/>
      <c r="B124" s="930" t="s">
        <v>107</v>
      </c>
      <c r="C124" s="930"/>
      <c r="D124" s="930"/>
      <c r="E124" s="930"/>
      <c r="F124" s="930"/>
      <c r="G124" s="930"/>
      <c r="H124" s="930"/>
      <c r="I124" s="930"/>
      <c r="J124" s="930"/>
      <c r="K124" s="930"/>
      <c r="L124" s="930"/>
      <c r="M124" s="930"/>
      <c r="N124" s="930"/>
      <c r="O124" s="930"/>
      <c r="P124" s="930"/>
    </row>
    <row r="125" spans="1:16" ht="42.75" customHeight="1">
      <c r="A125" s="40" t="s">
        <v>74</v>
      </c>
      <c r="D125" s="927" t="s">
        <v>944</v>
      </c>
      <c r="E125" s="927"/>
      <c r="F125" s="927"/>
      <c r="G125" s="927"/>
      <c r="H125" s="927"/>
      <c r="I125" s="927"/>
      <c r="J125" s="927"/>
      <c r="K125" s="927"/>
      <c r="L125" s="927"/>
      <c r="M125" s="927"/>
      <c r="N125" s="927"/>
      <c r="O125" s="927"/>
      <c r="P125" s="927"/>
    </row>
    <row r="244" ht="27.75" customHeight="1"/>
  </sheetData>
  <mergeCells count="20">
    <mergeCell ref="B114:P114"/>
    <mergeCell ref="G15:P15"/>
    <mergeCell ref="E1:P1"/>
    <mergeCell ref="G50:P50"/>
    <mergeCell ref="G106:P106"/>
    <mergeCell ref="A113:P113"/>
    <mergeCell ref="G26:P26"/>
    <mergeCell ref="G61:P61"/>
    <mergeCell ref="G100:P100"/>
    <mergeCell ref="D125:P125"/>
    <mergeCell ref="B115:P115"/>
    <mergeCell ref="B116:P116"/>
    <mergeCell ref="B119:P119"/>
    <mergeCell ref="B120:P120"/>
    <mergeCell ref="B122:P122"/>
    <mergeCell ref="B123:P123"/>
    <mergeCell ref="B121:P121"/>
    <mergeCell ref="B117:P117"/>
    <mergeCell ref="B118:P118"/>
    <mergeCell ref="B124:P124"/>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EA.12&amp;G
UNDER EMBARGO</oddHeader>
    <oddFooter>&amp;L&amp;8&amp;G 
&amp;"Arial,Regular"REPORT ON
GOVERNMENT
SERVICES 2017&amp;C &amp;R&amp;8&amp;G&amp;"Arial,Regular" 
HEALTH
 SECTOR OVERVIEW
&amp;"Arial,Regular"PAGE &amp;"Arial,Bold"&amp;P&amp;"Arial,Regular" of TABLE EA.12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O313"/>
  <sheetViews>
    <sheetView showGridLines="0" zoomScaleNormal="100" zoomScaleSheetLayoutView="100" workbookViewId="0"/>
  </sheetViews>
  <sheetFormatPr defaultColWidth="9.28515625" defaultRowHeight="16.5" customHeight="1"/>
  <cols>
    <col min="1" max="1" width="3.7109375" style="96" customWidth="1"/>
    <col min="2" max="3" width="2.7109375" style="96" customWidth="1"/>
    <col min="4" max="4" width="7.140625" style="96" customWidth="1"/>
    <col min="5" max="5" width="0.28515625" style="96" customWidth="1"/>
    <col min="6" max="6" width="6.42578125" style="144" bestFit="1" customWidth="1"/>
    <col min="7" max="10" width="9.85546875" style="247" bestFit="1" customWidth="1"/>
    <col min="11" max="13" width="8.42578125" style="247" bestFit="1" customWidth="1"/>
    <col min="14" max="14" width="10.28515625" style="247" customWidth="1"/>
    <col min="15" max="15" width="11.140625" style="247" bestFit="1" customWidth="1"/>
    <col min="16" max="16384" width="9.28515625" style="96"/>
  </cols>
  <sheetData>
    <row r="1" spans="1:15" s="87" customFormat="1" ht="33.75" customHeight="1">
      <c r="A1" s="84" t="s">
        <v>724</v>
      </c>
      <c r="B1" s="65"/>
      <c r="C1" s="65"/>
      <c r="D1" s="65"/>
      <c r="E1" s="977" t="s">
        <v>918</v>
      </c>
      <c r="F1" s="977"/>
      <c r="G1" s="977"/>
      <c r="H1" s="977"/>
      <c r="I1" s="977"/>
      <c r="J1" s="977"/>
      <c r="K1" s="977"/>
      <c r="L1" s="977"/>
      <c r="M1" s="977"/>
      <c r="N1" s="977"/>
      <c r="O1" s="977"/>
    </row>
    <row r="2" spans="1:15" s="87" customFormat="1" ht="16.5" customHeight="1">
      <c r="A2" s="385"/>
      <c r="B2" s="385"/>
      <c r="C2" s="385"/>
      <c r="D2" s="385"/>
      <c r="E2" s="386"/>
      <c r="F2" s="817" t="s">
        <v>4</v>
      </c>
      <c r="G2" s="38" t="s">
        <v>5</v>
      </c>
      <c r="H2" s="38" t="s">
        <v>6</v>
      </c>
      <c r="I2" s="38" t="s">
        <v>7</v>
      </c>
      <c r="J2" s="38" t="s">
        <v>8</v>
      </c>
      <c r="K2" s="38" t="s">
        <v>9</v>
      </c>
      <c r="L2" s="38" t="s">
        <v>10</v>
      </c>
      <c r="M2" s="38" t="s">
        <v>11</v>
      </c>
      <c r="N2" s="38" t="s">
        <v>1086</v>
      </c>
      <c r="O2" s="38" t="s">
        <v>13</v>
      </c>
    </row>
    <row r="3" spans="1:15" s="87" customFormat="1" ht="16.5" customHeight="1">
      <c r="A3" s="827" t="s">
        <v>159</v>
      </c>
      <c r="B3" s="25"/>
      <c r="C3" s="25"/>
      <c r="D3" s="25"/>
      <c r="E3" s="284"/>
      <c r="F3" s="832"/>
      <c r="G3" s="200"/>
      <c r="H3" s="34"/>
      <c r="I3" s="34"/>
      <c r="J3" s="34"/>
      <c r="K3" s="34"/>
      <c r="L3" s="34"/>
      <c r="M3" s="34"/>
      <c r="N3" s="34"/>
      <c r="O3" s="34"/>
    </row>
    <row r="4" spans="1:15" s="87" customFormat="1" ht="15.75" customHeight="1">
      <c r="A4" s="827" t="s">
        <v>160</v>
      </c>
      <c r="B4" s="264"/>
      <c r="C4" s="300"/>
      <c r="D4" s="300"/>
      <c r="E4" s="279"/>
      <c r="F4" s="983"/>
      <c r="G4" s="983"/>
      <c r="H4" s="983"/>
      <c r="I4" s="983"/>
      <c r="J4" s="983"/>
      <c r="K4" s="983"/>
      <c r="L4" s="983"/>
      <c r="M4" s="983"/>
      <c r="N4" s="983"/>
      <c r="O4" s="983"/>
    </row>
    <row r="5" spans="1:15" s="87" customFormat="1" ht="16.5" customHeight="1">
      <c r="A5" s="809" t="s">
        <v>139</v>
      </c>
      <c r="B5" s="839"/>
      <c r="C5" s="840"/>
      <c r="D5" s="840"/>
      <c r="E5" s="285"/>
      <c r="F5" s="221"/>
      <c r="G5" s="257"/>
      <c r="H5" s="257"/>
      <c r="I5" s="257"/>
      <c r="J5" s="257"/>
      <c r="K5" s="257"/>
      <c r="L5" s="257"/>
      <c r="M5" s="257"/>
      <c r="N5" s="257"/>
      <c r="O5" s="257"/>
    </row>
    <row r="6" spans="1:15" s="87" customFormat="1" ht="16.5" customHeight="1">
      <c r="A6" s="811" t="s">
        <v>161</v>
      </c>
      <c r="B6" s="84"/>
      <c r="C6" s="826"/>
      <c r="D6" s="826"/>
      <c r="E6" s="826"/>
      <c r="F6" s="167" t="s">
        <v>70</v>
      </c>
      <c r="G6" s="452">
        <v>40.5</v>
      </c>
      <c r="H6" s="452">
        <v>36.799999999999997</v>
      </c>
      <c r="I6" s="452">
        <v>42.2</v>
      </c>
      <c r="J6" s="452">
        <v>42.2</v>
      </c>
      <c r="K6" s="452">
        <v>34.9</v>
      </c>
      <c r="L6" s="452">
        <v>41.4</v>
      </c>
      <c r="M6" s="453" t="s">
        <v>80</v>
      </c>
      <c r="N6" s="453" t="s">
        <v>80</v>
      </c>
      <c r="O6" s="452">
        <v>39.799999999999997</v>
      </c>
    </row>
    <row r="7" spans="1:15" s="87" customFormat="1" ht="16.5" customHeight="1">
      <c r="A7" s="811" t="s">
        <v>162</v>
      </c>
      <c r="B7" s="84"/>
      <c r="C7" s="831"/>
      <c r="D7" s="831"/>
      <c r="E7" s="831"/>
      <c r="F7" s="167" t="s">
        <v>70</v>
      </c>
      <c r="G7" s="452">
        <v>69.900000000000006</v>
      </c>
      <c r="H7" s="452">
        <v>52.3</v>
      </c>
      <c r="I7" s="452">
        <v>62.9</v>
      </c>
      <c r="J7" s="452">
        <v>64.2</v>
      </c>
      <c r="K7" s="452">
        <v>56.7</v>
      </c>
      <c r="L7" s="452">
        <v>43.1</v>
      </c>
      <c r="M7" s="452">
        <v>54.4</v>
      </c>
      <c r="N7" s="452">
        <v>40.299999999999997</v>
      </c>
      <c r="O7" s="452">
        <v>62</v>
      </c>
    </row>
    <row r="8" spans="1:15" s="87" customFormat="1" ht="16.5" customHeight="1">
      <c r="A8" s="811" t="s">
        <v>163</v>
      </c>
      <c r="B8" s="84"/>
      <c r="C8" s="826"/>
      <c r="D8" s="826"/>
      <c r="E8" s="826"/>
      <c r="F8" s="167" t="s">
        <v>70</v>
      </c>
      <c r="G8" s="452">
        <v>68.8</v>
      </c>
      <c r="H8" s="452">
        <v>69.7</v>
      </c>
      <c r="I8" s="452">
        <v>71.7</v>
      </c>
      <c r="J8" s="452">
        <v>77</v>
      </c>
      <c r="K8" s="452">
        <v>71.5</v>
      </c>
      <c r="L8" s="452">
        <v>78.2</v>
      </c>
      <c r="M8" s="452">
        <v>72.099999999999994</v>
      </c>
      <c r="N8" s="452">
        <v>47.9</v>
      </c>
      <c r="O8" s="452">
        <v>70.7</v>
      </c>
    </row>
    <row r="9" spans="1:15" s="87" customFormat="1" ht="16.5" customHeight="1">
      <c r="A9" s="811" t="s">
        <v>164</v>
      </c>
      <c r="B9" s="84"/>
      <c r="C9" s="826"/>
      <c r="D9" s="826"/>
      <c r="E9" s="826"/>
      <c r="F9" s="167" t="s">
        <v>70</v>
      </c>
      <c r="G9" s="452">
        <v>74.900000000000006</v>
      </c>
      <c r="H9" s="452">
        <v>77.900000000000006</v>
      </c>
      <c r="I9" s="452">
        <v>74.7</v>
      </c>
      <c r="J9" s="452">
        <v>83.7</v>
      </c>
      <c r="K9" s="452">
        <v>78.7</v>
      </c>
      <c r="L9" s="452">
        <v>66.8</v>
      </c>
      <c r="M9" s="452">
        <v>76</v>
      </c>
      <c r="N9" s="452">
        <v>81.5</v>
      </c>
      <c r="O9" s="452">
        <v>76.7</v>
      </c>
    </row>
    <row r="10" spans="1:15" s="87" customFormat="1" ht="16.5" customHeight="1">
      <c r="A10" s="811" t="s">
        <v>165</v>
      </c>
      <c r="B10" s="84"/>
      <c r="C10" s="826"/>
      <c r="D10" s="826"/>
      <c r="E10" s="826"/>
      <c r="F10" s="167" t="s">
        <v>70</v>
      </c>
      <c r="G10" s="452">
        <v>72.8</v>
      </c>
      <c r="H10" s="452">
        <v>76.2</v>
      </c>
      <c r="I10" s="452">
        <v>75.099999999999994</v>
      </c>
      <c r="J10" s="452">
        <v>72.400000000000006</v>
      </c>
      <c r="K10" s="452">
        <v>79.3</v>
      </c>
      <c r="L10" s="452">
        <v>77.599999999999994</v>
      </c>
      <c r="M10" s="453" t="s">
        <v>80</v>
      </c>
      <c r="N10" s="453" t="s">
        <v>80</v>
      </c>
      <c r="O10" s="452">
        <v>74.900000000000006</v>
      </c>
    </row>
    <row r="11" spans="1:15" s="87" customFormat="1" ht="16.5" customHeight="1">
      <c r="A11" s="811" t="s">
        <v>166</v>
      </c>
      <c r="B11" s="84"/>
      <c r="C11" s="826"/>
      <c r="D11" s="826"/>
      <c r="E11" s="826"/>
      <c r="F11" s="167" t="s">
        <v>70</v>
      </c>
      <c r="G11" s="452">
        <v>74.2</v>
      </c>
      <c r="H11" s="452">
        <v>82.1</v>
      </c>
      <c r="I11" s="452">
        <v>85.1</v>
      </c>
      <c r="J11" s="452">
        <v>79.8</v>
      </c>
      <c r="K11" s="452">
        <v>78.599999999999994</v>
      </c>
      <c r="L11" s="452">
        <v>91.8</v>
      </c>
      <c r="M11" s="453" t="s">
        <v>80</v>
      </c>
      <c r="N11" s="453" t="s">
        <v>80</v>
      </c>
      <c r="O11" s="452">
        <v>79.400000000000006</v>
      </c>
    </row>
    <row r="12" spans="1:15" s="87" customFormat="1" ht="16.5" customHeight="1">
      <c r="A12" s="811" t="s">
        <v>167</v>
      </c>
      <c r="B12" s="84"/>
      <c r="C12" s="826"/>
      <c r="D12" s="826"/>
      <c r="E12" s="826"/>
      <c r="F12" s="167" t="s">
        <v>70</v>
      </c>
      <c r="G12" s="452">
        <v>79</v>
      </c>
      <c r="H12" s="452">
        <v>89.2</v>
      </c>
      <c r="I12" s="452">
        <v>75.7</v>
      </c>
      <c r="J12" s="452">
        <v>64.2</v>
      </c>
      <c r="K12" s="452">
        <v>63.8</v>
      </c>
      <c r="L12" s="452">
        <v>78.900000000000006</v>
      </c>
      <c r="M12" s="453" t="s">
        <v>80</v>
      </c>
      <c r="N12" s="453" t="s">
        <v>80</v>
      </c>
      <c r="O12" s="452">
        <v>78.3</v>
      </c>
    </row>
    <row r="13" spans="1:15" s="87" customFormat="1" ht="16.5" customHeight="1">
      <c r="A13" s="811" t="s">
        <v>168</v>
      </c>
      <c r="B13" s="84"/>
      <c r="C13" s="826"/>
      <c r="D13" s="826"/>
      <c r="E13" s="826"/>
      <c r="F13" s="167" t="s">
        <v>70</v>
      </c>
      <c r="G13" s="452">
        <v>80.400000000000006</v>
      </c>
      <c r="H13" s="452">
        <v>70.099999999999994</v>
      </c>
      <c r="I13" s="452">
        <v>77.7</v>
      </c>
      <c r="J13" s="452">
        <v>71.400000000000006</v>
      </c>
      <c r="K13" s="452">
        <v>58.7</v>
      </c>
      <c r="L13" s="452">
        <v>65.099999999999994</v>
      </c>
      <c r="M13" s="453" t="s">
        <v>80</v>
      </c>
      <c r="N13" s="453" t="s">
        <v>80</v>
      </c>
      <c r="O13" s="452">
        <v>74.3</v>
      </c>
    </row>
    <row r="14" spans="1:15" s="22" customFormat="1" ht="16.5" customHeight="1">
      <c r="A14" s="827" t="s">
        <v>169</v>
      </c>
      <c r="B14" s="434"/>
      <c r="C14" s="155"/>
      <c r="D14" s="53"/>
      <c r="E14" s="279"/>
      <c r="F14" s="221" t="s">
        <v>70</v>
      </c>
      <c r="G14" s="272">
        <v>68.599999999999994</v>
      </c>
      <c r="H14" s="272">
        <v>66.099999999999994</v>
      </c>
      <c r="I14" s="272">
        <v>68.5</v>
      </c>
      <c r="J14" s="272">
        <v>70</v>
      </c>
      <c r="K14" s="272">
        <v>65.7</v>
      </c>
      <c r="L14" s="272">
        <v>64.099999999999994</v>
      </c>
      <c r="M14" s="272">
        <v>66.8</v>
      </c>
      <c r="N14" s="272">
        <v>73.099999999999994</v>
      </c>
      <c r="O14" s="272">
        <v>67.8</v>
      </c>
    </row>
    <row r="15" spans="1:15" s="23" customFormat="1" ht="16.5" customHeight="1">
      <c r="A15" s="811" t="s">
        <v>169</v>
      </c>
      <c r="B15" s="434"/>
      <c r="C15" s="826"/>
      <c r="D15" s="824"/>
      <c r="E15" s="826"/>
      <c r="F15" s="258" t="s">
        <v>283</v>
      </c>
      <c r="G15" s="238">
        <v>1332.5</v>
      </c>
      <c r="H15" s="238">
        <v>925.4</v>
      </c>
      <c r="I15" s="238">
        <v>726.6</v>
      </c>
      <c r="J15" s="238">
        <v>417.8</v>
      </c>
      <c r="K15" s="238">
        <v>252.2</v>
      </c>
      <c r="L15" s="238">
        <v>79.599999999999994</v>
      </c>
      <c r="M15" s="238">
        <v>61.6</v>
      </c>
      <c r="N15" s="238">
        <v>32.9</v>
      </c>
      <c r="O15" s="238">
        <v>3828.6</v>
      </c>
    </row>
    <row r="16" spans="1:15" s="23" customFormat="1" ht="16.5" customHeight="1">
      <c r="A16" s="809" t="s">
        <v>852</v>
      </c>
      <c r="B16" s="839"/>
      <c r="C16" s="840"/>
      <c r="D16" s="840"/>
      <c r="E16" s="285"/>
      <c r="F16" s="221"/>
      <c r="G16" s="257"/>
      <c r="H16" s="257"/>
      <c r="I16" s="257"/>
      <c r="J16" s="257"/>
      <c r="K16" s="257"/>
      <c r="L16" s="257"/>
      <c r="M16" s="257"/>
      <c r="N16" s="257"/>
      <c r="O16" s="257"/>
    </row>
    <row r="17" spans="1:15" s="23" customFormat="1" ht="16.5" customHeight="1">
      <c r="A17" s="811" t="s">
        <v>161</v>
      </c>
      <c r="B17" s="84"/>
      <c r="C17" s="826"/>
      <c r="D17" s="826"/>
      <c r="E17" s="826"/>
      <c r="F17" s="167" t="s">
        <v>70</v>
      </c>
      <c r="G17" s="452">
        <v>41.2</v>
      </c>
      <c r="H17" s="452">
        <v>37.799999999999997</v>
      </c>
      <c r="I17" s="452">
        <v>39.4</v>
      </c>
      <c r="J17" s="452">
        <v>46.8</v>
      </c>
      <c r="K17" s="452">
        <v>40.799999999999997</v>
      </c>
      <c r="L17" s="452">
        <v>39.299999999999997</v>
      </c>
      <c r="M17" s="452">
        <v>51.5</v>
      </c>
      <c r="N17" s="452">
        <v>50.4</v>
      </c>
      <c r="O17" s="452">
        <v>40.799999999999997</v>
      </c>
    </row>
    <row r="18" spans="1:15" s="23" customFormat="1" ht="16.5" customHeight="1">
      <c r="A18" s="811" t="s">
        <v>162</v>
      </c>
      <c r="B18" s="84"/>
      <c r="C18" s="831"/>
      <c r="D18" s="831"/>
      <c r="E18" s="831"/>
      <c r="F18" s="167" t="s">
        <v>70</v>
      </c>
      <c r="G18" s="452">
        <v>62.2</v>
      </c>
      <c r="H18" s="452">
        <v>64.400000000000006</v>
      </c>
      <c r="I18" s="452">
        <v>67.2</v>
      </c>
      <c r="J18" s="452">
        <v>67</v>
      </c>
      <c r="K18" s="452">
        <v>68.599999999999994</v>
      </c>
      <c r="L18" s="452">
        <v>65</v>
      </c>
      <c r="M18" s="452">
        <v>57.6</v>
      </c>
      <c r="N18" s="452">
        <v>59.6</v>
      </c>
      <c r="O18" s="452">
        <v>64.599999999999994</v>
      </c>
    </row>
    <row r="19" spans="1:15" s="23" customFormat="1" ht="16.5" customHeight="1">
      <c r="A19" s="811" t="s">
        <v>163</v>
      </c>
      <c r="B19" s="84"/>
      <c r="C19" s="826"/>
      <c r="D19" s="826"/>
      <c r="E19" s="826"/>
      <c r="F19" s="167" t="s">
        <v>70</v>
      </c>
      <c r="G19" s="452">
        <v>75.900000000000006</v>
      </c>
      <c r="H19" s="452">
        <v>72.099999999999994</v>
      </c>
      <c r="I19" s="452">
        <v>76.7</v>
      </c>
      <c r="J19" s="452">
        <v>78.8</v>
      </c>
      <c r="K19" s="452">
        <v>71.400000000000006</v>
      </c>
      <c r="L19" s="452">
        <v>66.2</v>
      </c>
      <c r="M19" s="452">
        <v>75.099999999999994</v>
      </c>
      <c r="N19" s="452">
        <v>72.599999999999994</v>
      </c>
      <c r="O19" s="452">
        <v>74.900000000000006</v>
      </c>
    </row>
    <row r="20" spans="1:15" s="23" customFormat="1" ht="16.5" customHeight="1">
      <c r="A20" s="811" t="s">
        <v>164</v>
      </c>
      <c r="B20" s="84"/>
      <c r="C20" s="826"/>
      <c r="D20" s="826"/>
      <c r="E20" s="826"/>
      <c r="F20" s="167" t="s">
        <v>70</v>
      </c>
      <c r="G20" s="452">
        <v>76.900000000000006</v>
      </c>
      <c r="H20" s="452">
        <v>78.400000000000006</v>
      </c>
      <c r="I20" s="452">
        <v>80.8</v>
      </c>
      <c r="J20" s="452">
        <v>77</v>
      </c>
      <c r="K20" s="452">
        <v>81.400000000000006</v>
      </c>
      <c r="L20" s="452">
        <v>75.2</v>
      </c>
      <c r="M20" s="452">
        <v>84.7</v>
      </c>
      <c r="N20" s="452">
        <v>78.599999999999994</v>
      </c>
      <c r="O20" s="452">
        <v>78.5</v>
      </c>
    </row>
    <row r="21" spans="1:15" s="23" customFormat="1" ht="16.5" customHeight="1">
      <c r="A21" s="811" t="s">
        <v>165</v>
      </c>
      <c r="B21" s="84"/>
      <c r="C21" s="826"/>
      <c r="D21" s="826"/>
      <c r="E21" s="826"/>
      <c r="F21" s="167" t="s">
        <v>70</v>
      </c>
      <c r="G21" s="452">
        <v>74.5</v>
      </c>
      <c r="H21" s="452">
        <v>77.8</v>
      </c>
      <c r="I21" s="452">
        <v>84.2</v>
      </c>
      <c r="J21" s="452">
        <v>78.8</v>
      </c>
      <c r="K21" s="452">
        <v>80.8</v>
      </c>
      <c r="L21" s="452">
        <v>85.6</v>
      </c>
      <c r="M21" s="452">
        <v>74.599999999999994</v>
      </c>
      <c r="N21" s="452">
        <v>71.8</v>
      </c>
      <c r="O21" s="452">
        <v>78.5</v>
      </c>
    </row>
    <row r="22" spans="1:15" s="23" customFormat="1" ht="16.5" customHeight="1">
      <c r="A22" s="811" t="s">
        <v>166</v>
      </c>
      <c r="B22" s="84"/>
      <c r="C22" s="826"/>
      <c r="D22" s="826"/>
      <c r="E22" s="826"/>
      <c r="F22" s="167" t="s">
        <v>70</v>
      </c>
      <c r="G22" s="452">
        <v>75.099999999999994</v>
      </c>
      <c r="H22" s="452">
        <v>78</v>
      </c>
      <c r="I22" s="452">
        <v>83.2</v>
      </c>
      <c r="J22" s="452">
        <v>76.099999999999994</v>
      </c>
      <c r="K22" s="452">
        <v>85.4</v>
      </c>
      <c r="L22" s="452">
        <v>78</v>
      </c>
      <c r="M22" s="452">
        <v>72</v>
      </c>
      <c r="N22" s="452">
        <v>74.3</v>
      </c>
      <c r="O22" s="452">
        <v>78.3</v>
      </c>
    </row>
    <row r="23" spans="1:15" s="23" customFormat="1" ht="16.5" customHeight="1">
      <c r="A23" s="811" t="s">
        <v>167</v>
      </c>
      <c r="B23" s="84"/>
      <c r="C23" s="826"/>
      <c r="D23" s="826"/>
      <c r="E23" s="826"/>
      <c r="F23" s="167" t="s">
        <v>70</v>
      </c>
      <c r="G23" s="452">
        <v>82.8</v>
      </c>
      <c r="H23" s="452">
        <v>78.8</v>
      </c>
      <c r="I23" s="452">
        <v>89.3</v>
      </c>
      <c r="J23" s="452">
        <v>90</v>
      </c>
      <c r="K23" s="452">
        <v>83</v>
      </c>
      <c r="L23" s="452">
        <v>83.1</v>
      </c>
      <c r="M23" s="452">
        <v>77.2</v>
      </c>
      <c r="N23" s="452">
        <v>85.8</v>
      </c>
      <c r="O23" s="452">
        <v>83.8</v>
      </c>
    </row>
    <row r="24" spans="1:15" s="23" customFormat="1" ht="16.5" customHeight="1">
      <c r="A24" s="811" t="s">
        <v>168</v>
      </c>
      <c r="B24" s="84"/>
      <c r="C24" s="826"/>
      <c r="D24" s="826"/>
      <c r="E24" s="826"/>
      <c r="F24" s="167" t="s">
        <v>70</v>
      </c>
      <c r="G24" s="452">
        <v>68.2</v>
      </c>
      <c r="H24" s="452">
        <v>63.4</v>
      </c>
      <c r="I24" s="452">
        <v>77.8</v>
      </c>
      <c r="J24" s="452">
        <v>71</v>
      </c>
      <c r="K24" s="452">
        <v>78.599999999999994</v>
      </c>
      <c r="L24" s="452">
        <v>78.099999999999994</v>
      </c>
      <c r="M24" s="452">
        <v>81.3</v>
      </c>
      <c r="N24" s="452">
        <v>74.5</v>
      </c>
      <c r="O24" s="452">
        <v>70.3</v>
      </c>
    </row>
    <row r="25" spans="1:15" s="23" customFormat="1" ht="16.5" customHeight="1">
      <c r="A25" s="827" t="s">
        <v>169</v>
      </c>
      <c r="B25" s="436"/>
      <c r="C25" s="155"/>
      <c r="D25" s="53"/>
      <c r="E25" s="279"/>
      <c r="F25" s="221" t="s">
        <v>70</v>
      </c>
      <c r="G25" s="454">
        <v>68.5</v>
      </c>
      <c r="H25" s="454">
        <v>68</v>
      </c>
      <c r="I25" s="454">
        <v>72.7</v>
      </c>
      <c r="J25" s="454">
        <v>72</v>
      </c>
      <c r="K25" s="454">
        <v>71.599999999999994</v>
      </c>
      <c r="L25" s="454">
        <v>68.7</v>
      </c>
      <c r="M25" s="454">
        <v>70.7</v>
      </c>
      <c r="N25" s="454">
        <v>69.3</v>
      </c>
      <c r="O25" s="454">
        <v>69.900000000000006</v>
      </c>
    </row>
    <row r="26" spans="1:15" s="23" customFormat="1" ht="16.5" customHeight="1">
      <c r="A26" s="811" t="s">
        <v>169</v>
      </c>
      <c r="B26" s="434"/>
      <c r="C26" s="826"/>
      <c r="D26" s="824"/>
      <c r="E26" s="826"/>
      <c r="F26" s="258" t="s">
        <v>283</v>
      </c>
      <c r="G26" s="238">
        <v>1665.6</v>
      </c>
      <c r="H26" s="238">
        <v>1182.2</v>
      </c>
      <c r="I26" s="238">
        <v>1059.0999999999999</v>
      </c>
      <c r="J26" s="238">
        <v>560.29999999999995</v>
      </c>
      <c r="K26" s="238">
        <v>386</v>
      </c>
      <c r="L26" s="238">
        <v>114.3</v>
      </c>
      <c r="M26" s="238">
        <v>83.1</v>
      </c>
      <c r="N26" s="238">
        <v>35.4</v>
      </c>
      <c r="O26" s="238">
        <v>5086.2</v>
      </c>
    </row>
    <row r="27" spans="1:15" s="23" customFormat="1" ht="16.5" customHeight="1">
      <c r="A27" s="809" t="s">
        <v>1095</v>
      </c>
      <c r="B27" s="839"/>
      <c r="C27" s="840"/>
      <c r="D27" s="840"/>
      <c r="E27" s="285"/>
      <c r="F27" s="221"/>
      <c r="G27" s="257"/>
      <c r="H27" s="257"/>
      <c r="I27" s="257"/>
      <c r="J27" s="257"/>
      <c r="K27" s="257"/>
      <c r="L27" s="257"/>
      <c r="M27" s="257"/>
      <c r="N27" s="257"/>
      <c r="O27" s="257"/>
    </row>
    <row r="28" spans="1:15" s="23" customFormat="1" ht="16.5" customHeight="1">
      <c r="A28" s="811" t="s">
        <v>161</v>
      </c>
      <c r="B28" s="84"/>
      <c r="C28" s="826"/>
      <c r="D28" s="826"/>
      <c r="E28" s="826"/>
      <c r="F28" s="167" t="s">
        <v>70</v>
      </c>
      <c r="G28" s="452">
        <v>48.5</v>
      </c>
      <c r="H28" s="452">
        <v>51.8</v>
      </c>
      <c r="I28" s="452">
        <v>42.4</v>
      </c>
      <c r="J28" s="452">
        <v>33.1</v>
      </c>
      <c r="K28" s="452">
        <v>32.700000000000003</v>
      </c>
      <c r="L28" s="452">
        <v>54.9</v>
      </c>
      <c r="M28" s="452">
        <v>51.1</v>
      </c>
      <c r="N28" s="452">
        <v>66.099999999999994</v>
      </c>
      <c r="O28" s="452">
        <v>43.8</v>
      </c>
    </row>
    <row r="29" spans="1:15" s="23" customFormat="1" ht="16.5" customHeight="1">
      <c r="A29" s="811" t="s">
        <v>162</v>
      </c>
      <c r="B29" s="84"/>
      <c r="C29" s="831"/>
      <c r="D29" s="831"/>
      <c r="E29" s="831"/>
      <c r="F29" s="167" t="s">
        <v>70</v>
      </c>
      <c r="G29" s="452">
        <v>64.3</v>
      </c>
      <c r="H29" s="452">
        <v>60.7</v>
      </c>
      <c r="I29" s="452">
        <v>60.2</v>
      </c>
      <c r="J29" s="452">
        <v>51</v>
      </c>
      <c r="K29" s="452">
        <v>63.9</v>
      </c>
      <c r="L29" s="452">
        <v>61</v>
      </c>
      <c r="M29" s="452">
        <v>64.5</v>
      </c>
      <c r="N29" s="452">
        <v>62.4</v>
      </c>
      <c r="O29" s="452">
        <v>62.5</v>
      </c>
    </row>
    <row r="30" spans="1:15" s="23" customFormat="1" ht="16.5" customHeight="1">
      <c r="A30" s="811" t="s">
        <v>163</v>
      </c>
      <c r="B30" s="84"/>
      <c r="C30" s="826"/>
      <c r="D30" s="826"/>
      <c r="E30" s="826"/>
      <c r="F30" s="167" t="s">
        <v>70</v>
      </c>
      <c r="G30" s="452">
        <v>73.3</v>
      </c>
      <c r="H30" s="452">
        <v>74.900000000000006</v>
      </c>
      <c r="I30" s="452">
        <v>75.400000000000006</v>
      </c>
      <c r="J30" s="452">
        <v>78.400000000000006</v>
      </c>
      <c r="K30" s="452">
        <v>75.8</v>
      </c>
      <c r="L30" s="452">
        <v>76.3</v>
      </c>
      <c r="M30" s="452">
        <v>76.5</v>
      </c>
      <c r="N30" s="452">
        <v>74.400000000000006</v>
      </c>
      <c r="O30" s="452">
        <v>74.3</v>
      </c>
    </row>
    <row r="31" spans="1:15" s="23" customFormat="1" ht="16.5" customHeight="1">
      <c r="A31" s="811" t="s">
        <v>164</v>
      </c>
      <c r="B31" s="84"/>
      <c r="C31" s="826"/>
      <c r="D31" s="826"/>
      <c r="E31" s="826"/>
      <c r="F31" s="167" t="s">
        <v>70</v>
      </c>
      <c r="G31" s="452">
        <v>77.900000000000006</v>
      </c>
      <c r="H31" s="452">
        <v>78.8</v>
      </c>
      <c r="I31" s="452">
        <v>84.3</v>
      </c>
      <c r="J31" s="452">
        <v>77.400000000000006</v>
      </c>
      <c r="K31" s="452">
        <v>84</v>
      </c>
      <c r="L31" s="452">
        <v>86.4</v>
      </c>
      <c r="M31" s="452">
        <v>82.7</v>
      </c>
      <c r="N31" s="452">
        <v>80.8</v>
      </c>
      <c r="O31" s="452">
        <v>79.8</v>
      </c>
    </row>
    <row r="32" spans="1:15" s="23" customFormat="1" ht="16.5" customHeight="1">
      <c r="A32" s="811" t="s">
        <v>165</v>
      </c>
      <c r="B32" s="84"/>
      <c r="C32" s="826"/>
      <c r="D32" s="826"/>
      <c r="E32" s="826"/>
      <c r="F32" s="167" t="s">
        <v>70</v>
      </c>
      <c r="G32" s="452">
        <v>82.5</v>
      </c>
      <c r="H32" s="452">
        <v>80.099999999999994</v>
      </c>
      <c r="I32" s="452">
        <v>76.599999999999994</v>
      </c>
      <c r="J32" s="452">
        <v>78.3</v>
      </c>
      <c r="K32" s="452">
        <v>86</v>
      </c>
      <c r="L32" s="452">
        <v>85.2</v>
      </c>
      <c r="M32" s="452">
        <v>79.3</v>
      </c>
      <c r="N32" s="452">
        <v>87.6</v>
      </c>
      <c r="O32" s="452">
        <v>81.8</v>
      </c>
    </row>
    <row r="33" spans="1:15" s="23" customFormat="1" ht="16.5" customHeight="1">
      <c r="A33" s="811" t="s">
        <v>166</v>
      </c>
      <c r="B33" s="84"/>
      <c r="C33" s="826"/>
      <c r="D33" s="826"/>
      <c r="E33" s="826"/>
      <c r="F33" s="167" t="s">
        <v>70</v>
      </c>
      <c r="G33" s="452">
        <v>83.3</v>
      </c>
      <c r="H33" s="452">
        <v>75.3</v>
      </c>
      <c r="I33" s="452">
        <v>79.599999999999994</v>
      </c>
      <c r="J33" s="452">
        <v>74.2</v>
      </c>
      <c r="K33" s="452">
        <v>87.2</v>
      </c>
      <c r="L33" s="452">
        <v>83.9</v>
      </c>
      <c r="M33" s="452">
        <v>93.2</v>
      </c>
      <c r="N33" s="452">
        <v>81</v>
      </c>
      <c r="O33" s="452">
        <v>81.5</v>
      </c>
    </row>
    <row r="34" spans="1:15" s="23" customFormat="1" ht="16.5" customHeight="1">
      <c r="A34" s="811" t="s">
        <v>167</v>
      </c>
      <c r="B34" s="84"/>
      <c r="C34" s="826"/>
      <c r="D34" s="826"/>
      <c r="E34" s="826"/>
      <c r="F34" s="167" t="s">
        <v>70</v>
      </c>
      <c r="G34" s="452">
        <v>78.400000000000006</v>
      </c>
      <c r="H34" s="452">
        <v>77.099999999999994</v>
      </c>
      <c r="I34" s="452">
        <v>77.5</v>
      </c>
      <c r="J34" s="452">
        <v>74.3</v>
      </c>
      <c r="K34" s="452">
        <v>85.6</v>
      </c>
      <c r="L34" s="452">
        <v>82.1</v>
      </c>
      <c r="M34" s="452">
        <v>65.099999999999994</v>
      </c>
      <c r="N34" s="452">
        <v>70.599999999999994</v>
      </c>
      <c r="O34" s="452">
        <v>80</v>
      </c>
    </row>
    <row r="35" spans="1:15" s="23" customFormat="1" ht="16.5" customHeight="1">
      <c r="A35" s="811" t="s">
        <v>168</v>
      </c>
      <c r="B35" s="84"/>
      <c r="C35" s="826"/>
      <c r="D35" s="826"/>
      <c r="E35" s="826"/>
      <c r="F35" s="167" t="s">
        <v>70</v>
      </c>
      <c r="G35" s="452">
        <v>74.099999999999994</v>
      </c>
      <c r="H35" s="452">
        <v>68.5</v>
      </c>
      <c r="I35" s="452">
        <v>81.5</v>
      </c>
      <c r="J35" s="452">
        <v>68.8</v>
      </c>
      <c r="K35" s="452">
        <v>77.2</v>
      </c>
      <c r="L35" s="452">
        <v>68</v>
      </c>
      <c r="M35" s="452">
        <v>63.9</v>
      </c>
      <c r="N35" s="452">
        <v>34.4</v>
      </c>
      <c r="O35" s="452">
        <v>73.2</v>
      </c>
    </row>
    <row r="36" spans="1:15" s="23" customFormat="1" ht="16.5" customHeight="1">
      <c r="A36" s="827" t="s">
        <v>169</v>
      </c>
      <c r="B36" s="436"/>
      <c r="C36" s="155"/>
      <c r="D36" s="53"/>
      <c r="E36" s="279"/>
      <c r="F36" s="221" t="s">
        <v>70</v>
      </c>
      <c r="G36" s="454">
        <v>71.400000000000006</v>
      </c>
      <c r="H36" s="454">
        <v>70.3</v>
      </c>
      <c r="I36" s="454">
        <v>70.599999999999994</v>
      </c>
      <c r="J36" s="454">
        <v>66.7</v>
      </c>
      <c r="K36" s="454">
        <v>71.5</v>
      </c>
      <c r="L36" s="454">
        <v>72.7</v>
      </c>
      <c r="M36" s="454">
        <v>71.599999999999994</v>
      </c>
      <c r="N36" s="454">
        <v>71.599999999999994</v>
      </c>
      <c r="O36" s="454">
        <v>70.5</v>
      </c>
    </row>
    <row r="37" spans="1:15" s="23" customFormat="1" ht="16.5" customHeight="1">
      <c r="A37" s="811" t="s">
        <v>169</v>
      </c>
      <c r="B37" s="434"/>
      <c r="C37" s="826"/>
      <c r="D37" s="824"/>
      <c r="E37" s="826"/>
      <c r="F37" s="258" t="s">
        <v>283</v>
      </c>
      <c r="G37" s="238">
        <v>2024.8</v>
      </c>
      <c r="H37" s="238">
        <v>1555.9</v>
      </c>
      <c r="I37" s="238">
        <v>1221.0999999999999</v>
      </c>
      <c r="J37" s="238">
        <v>617.4</v>
      </c>
      <c r="K37" s="238">
        <v>459.7</v>
      </c>
      <c r="L37" s="238">
        <v>143.5</v>
      </c>
      <c r="M37" s="238">
        <v>102.2</v>
      </c>
      <c r="N37" s="238">
        <v>50.4</v>
      </c>
      <c r="O37" s="238">
        <v>6176.9</v>
      </c>
    </row>
    <row r="38" spans="1:15" s="87" customFormat="1" ht="3.75" customHeight="1">
      <c r="A38" s="811"/>
      <c r="B38" s="84"/>
      <c r="C38" s="826"/>
      <c r="D38" s="826"/>
      <c r="E38" s="826"/>
      <c r="F38" s="167"/>
      <c r="G38" s="238"/>
      <c r="H38" s="238"/>
      <c r="I38" s="238"/>
      <c r="J38" s="238"/>
      <c r="K38" s="238"/>
      <c r="L38" s="238"/>
      <c r="M38" s="238"/>
      <c r="N38" s="238"/>
      <c r="O38" s="238"/>
    </row>
    <row r="39" spans="1:15" s="84" customFormat="1" ht="16.5" customHeight="1">
      <c r="A39" s="827" t="s">
        <v>170</v>
      </c>
      <c r="B39" s="409"/>
      <c r="C39" s="811"/>
      <c r="D39" s="409"/>
      <c r="E39" s="809"/>
      <c r="F39" s="167"/>
      <c r="G39" s="259"/>
      <c r="H39" s="259"/>
      <c r="I39" s="259"/>
      <c r="J39" s="259"/>
      <c r="K39" s="259"/>
      <c r="L39" s="259"/>
      <c r="M39" s="259"/>
      <c r="N39" s="259"/>
      <c r="O39" s="259"/>
    </row>
    <row r="40" spans="1:15" s="87" customFormat="1" ht="16.5" customHeight="1">
      <c r="A40" s="809" t="s">
        <v>139</v>
      </c>
      <c r="B40" s="839"/>
      <c r="C40" s="840"/>
      <c r="D40" s="840"/>
      <c r="E40" s="285"/>
      <c r="F40" s="221"/>
      <c r="G40" s="257"/>
      <c r="H40" s="257"/>
      <c r="I40" s="257"/>
      <c r="J40" s="257"/>
      <c r="K40" s="257"/>
      <c r="L40" s="257"/>
      <c r="M40" s="257"/>
      <c r="N40" s="257"/>
      <c r="O40" s="257"/>
    </row>
    <row r="41" spans="1:15" s="87" customFormat="1" ht="16.5" customHeight="1">
      <c r="A41" s="811" t="s">
        <v>161</v>
      </c>
      <c r="B41" s="84"/>
      <c r="C41" s="826"/>
      <c r="D41" s="826"/>
      <c r="E41" s="826"/>
      <c r="F41" s="167" t="s">
        <v>70</v>
      </c>
      <c r="G41" s="452">
        <v>35.700000000000003</v>
      </c>
      <c r="H41" s="452">
        <v>36.1</v>
      </c>
      <c r="I41" s="452">
        <v>33.200000000000003</v>
      </c>
      <c r="J41" s="452">
        <v>37.799999999999997</v>
      </c>
      <c r="K41" s="452">
        <v>26.1</v>
      </c>
      <c r="L41" s="452">
        <v>43.8</v>
      </c>
      <c r="M41" s="453" t="s">
        <v>80</v>
      </c>
      <c r="N41" s="453" t="s">
        <v>80</v>
      </c>
      <c r="O41" s="452">
        <v>34.799999999999997</v>
      </c>
    </row>
    <row r="42" spans="1:15" s="87" customFormat="1" ht="16.5" customHeight="1">
      <c r="A42" s="811" t="s">
        <v>162</v>
      </c>
      <c r="B42" s="84"/>
      <c r="C42" s="831"/>
      <c r="D42" s="831"/>
      <c r="E42" s="831"/>
      <c r="F42" s="167" t="s">
        <v>70</v>
      </c>
      <c r="G42" s="452">
        <v>43.2</v>
      </c>
      <c r="H42" s="452">
        <v>40.799999999999997</v>
      </c>
      <c r="I42" s="452">
        <v>49</v>
      </c>
      <c r="J42" s="452">
        <v>48.1</v>
      </c>
      <c r="K42" s="452">
        <v>39.4</v>
      </c>
      <c r="L42" s="452">
        <v>52.6</v>
      </c>
      <c r="M42" s="452">
        <v>48.5</v>
      </c>
      <c r="N42" s="452">
        <v>45.8</v>
      </c>
      <c r="O42" s="452">
        <v>44.4</v>
      </c>
    </row>
    <row r="43" spans="1:15" s="87" customFormat="1" ht="16.5" customHeight="1">
      <c r="A43" s="811" t="s">
        <v>163</v>
      </c>
      <c r="B43" s="84"/>
      <c r="C43" s="826"/>
      <c r="D43" s="826"/>
      <c r="E43" s="826"/>
      <c r="F43" s="167" t="s">
        <v>70</v>
      </c>
      <c r="G43" s="452">
        <v>48.4</v>
      </c>
      <c r="H43" s="452">
        <v>59.7</v>
      </c>
      <c r="I43" s="452">
        <v>57.1</v>
      </c>
      <c r="J43" s="452">
        <v>59.8</v>
      </c>
      <c r="K43" s="452">
        <v>59.8</v>
      </c>
      <c r="L43" s="452">
        <v>58.1</v>
      </c>
      <c r="M43" s="452">
        <v>52</v>
      </c>
      <c r="N43" s="452">
        <v>51.3</v>
      </c>
      <c r="O43" s="452">
        <v>55.1</v>
      </c>
    </row>
    <row r="44" spans="1:15" s="87" customFormat="1" ht="16.5" customHeight="1">
      <c r="A44" s="811" t="s">
        <v>164</v>
      </c>
      <c r="B44" s="84"/>
      <c r="C44" s="826"/>
      <c r="D44" s="826"/>
      <c r="E44" s="826"/>
      <c r="F44" s="167" t="s">
        <v>70</v>
      </c>
      <c r="G44" s="452">
        <v>55.1</v>
      </c>
      <c r="H44" s="452">
        <v>62.3</v>
      </c>
      <c r="I44" s="452">
        <v>56.2</v>
      </c>
      <c r="J44" s="452">
        <v>61.2</v>
      </c>
      <c r="K44" s="452">
        <v>67.7</v>
      </c>
      <c r="L44" s="452">
        <v>70</v>
      </c>
      <c r="M44" s="452">
        <v>47.8</v>
      </c>
      <c r="N44" s="452">
        <v>53.6</v>
      </c>
      <c r="O44" s="452">
        <v>58.7</v>
      </c>
    </row>
    <row r="45" spans="1:15" s="87" customFormat="1" ht="16.5" customHeight="1">
      <c r="A45" s="811" t="s">
        <v>165</v>
      </c>
      <c r="B45" s="84"/>
      <c r="C45" s="826"/>
      <c r="D45" s="826"/>
      <c r="E45" s="826"/>
      <c r="F45" s="167" t="s">
        <v>70</v>
      </c>
      <c r="G45" s="452">
        <v>65</v>
      </c>
      <c r="H45" s="452">
        <v>78.2</v>
      </c>
      <c r="I45" s="452">
        <v>63.8</v>
      </c>
      <c r="J45" s="452">
        <v>64.900000000000006</v>
      </c>
      <c r="K45" s="452">
        <v>64.3</v>
      </c>
      <c r="L45" s="452">
        <v>69</v>
      </c>
      <c r="M45" s="453" t="s">
        <v>80</v>
      </c>
      <c r="N45" s="453" t="s">
        <v>80</v>
      </c>
      <c r="O45" s="452">
        <v>67.900000000000006</v>
      </c>
    </row>
    <row r="46" spans="1:15" s="87" customFormat="1" ht="16.5" customHeight="1">
      <c r="A46" s="811" t="s">
        <v>166</v>
      </c>
      <c r="B46" s="84"/>
      <c r="C46" s="826"/>
      <c r="D46" s="826"/>
      <c r="E46" s="826"/>
      <c r="F46" s="167" t="s">
        <v>70</v>
      </c>
      <c r="G46" s="452">
        <v>65.8</v>
      </c>
      <c r="H46" s="452">
        <v>67.400000000000006</v>
      </c>
      <c r="I46" s="452">
        <v>84.9</v>
      </c>
      <c r="J46" s="452">
        <v>65.900000000000006</v>
      </c>
      <c r="K46" s="452">
        <v>87</v>
      </c>
      <c r="L46" s="452">
        <v>81.2</v>
      </c>
      <c r="M46" s="453" t="s">
        <v>80</v>
      </c>
      <c r="N46" s="453" t="s">
        <v>80</v>
      </c>
      <c r="O46" s="452">
        <v>71.900000000000006</v>
      </c>
    </row>
    <row r="47" spans="1:15" s="87" customFormat="1" ht="16.5" customHeight="1">
      <c r="A47" s="811" t="s">
        <v>167</v>
      </c>
      <c r="B47" s="84"/>
      <c r="C47" s="826"/>
      <c r="D47" s="826"/>
      <c r="E47" s="826"/>
      <c r="F47" s="167" t="s">
        <v>70</v>
      </c>
      <c r="G47" s="452">
        <v>77.3</v>
      </c>
      <c r="H47" s="452">
        <v>67.2</v>
      </c>
      <c r="I47" s="452">
        <v>67.7</v>
      </c>
      <c r="J47" s="452">
        <v>59.9</v>
      </c>
      <c r="K47" s="452">
        <v>72.5</v>
      </c>
      <c r="L47" s="452">
        <v>72.7</v>
      </c>
      <c r="M47" s="453" t="s">
        <v>80</v>
      </c>
      <c r="N47" s="453" t="s">
        <v>80</v>
      </c>
      <c r="O47" s="452">
        <v>70.599999999999994</v>
      </c>
    </row>
    <row r="48" spans="1:15" s="87" customFormat="1" ht="16.5" customHeight="1">
      <c r="A48" s="811" t="s">
        <v>168</v>
      </c>
      <c r="B48" s="84"/>
      <c r="C48" s="826"/>
      <c r="D48" s="826"/>
      <c r="E48" s="826"/>
      <c r="F48" s="167" t="s">
        <v>70</v>
      </c>
      <c r="G48" s="452">
        <v>60.7</v>
      </c>
      <c r="H48" s="452">
        <v>50.2</v>
      </c>
      <c r="I48" s="452">
        <v>53.5</v>
      </c>
      <c r="J48" s="452">
        <v>58.1</v>
      </c>
      <c r="K48" s="452">
        <v>61.1</v>
      </c>
      <c r="L48" s="452">
        <v>68.5</v>
      </c>
      <c r="M48" s="453" t="s">
        <v>80</v>
      </c>
      <c r="N48" s="453" t="s">
        <v>80</v>
      </c>
      <c r="O48" s="452">
        <v>56.9</v>
      </c>
    </row>
    <row r="49" spans="1:15" s="22" customFormat="1" ht="16.5" customHeight="1">
      <c r="A49" s="827" t="s">
        <v>171</v>
      </c>
      <c r="B49" s="155"/>
      <c r="C49" s="155"/>
      <c r="D49" s="53"/>
      <c r="E49" s="279"/>
      <c r="F49" s="221" t="s">
        <v>70</v>
      </c>
      <c r="G49" s="272">
        <v>52.1</v>
      </c>
      <c r="H49" s="272">
        <v>55.8</v>
      </c>
      <c r="I49" s="272">
        <v>54.5</v>
      </c>
      <c r="J49" s="272">
        <v>55.9</v>
      </c>
      <c r="K49" s="272">
        <v>55.5</v>
      </c>
      <c r="L49" s="272">
        <v>61.5</v>
      </c>
      <c r="M49" s="272">
        <v>51.3</v>
      </c>
      <c r="N49" s="272">
        <v>39.4</v>
      </c>
      <c r="O49" s="272">
        <v>54.3</v>
      </c>
    </row>
    <row r="50" spans="1:15" s="23" customFormat="1" ht="16.5" customHeight="1">
      <c r="A50" s="811" t="s">
        <v>171</v>
      </c>
      <c r="B50" s="826"/>
      <c r="C50" s="826"/>
      <c r="D50" s="824"/>
      <c r="E50" s="826"/>
      <c r="F50" s="258" t="s">
        <v>283</v>
      </c>
      <c r="G50" s="238">
        <v>982.2</v>
      </c>
      <c r="H50" s="238">
        <v>762.7</v>
      </c>
      <c r="I50" s="238">
        <v>626.9</v>
      </c>
      <c r="J50" s="238">
        <v>328.7</v>
      </c>
      <c r="K50" s="238">
        <v>206.1</v>
      </c>
      <c r="L50" s="238">
        <v>79.5</v>
      </c>
      <c r="M50" s="238">
        <v>46.1</v>
      </c>
      <c r="N50" s="238">
        <v>22.2</v>
      </c>
      <c r="O50" s="238">
        <v>3054.3</v>
      </c>
    </row>
    <row r="51" spans="1:15" s="87" customFormat="1" ht="16.5" customHeight="1">
      <c r="A51" s="809" t="s">
        <v>852</v>
      </c>
      <c r="B51" s="839"/>
      <c r="C51" s="840"/>
      <c r="D51" s="840"/>
      <c r="E51" s="285"/>
      <c r="F51" s="221"/>
      <c r="G51" s="257"/>
      <c r="H51" s="257"/>
      <c r="I51" s="257"/>
      <c r="J51" s="257"/>
      <c r="K51" s="257"/>
      <c r="L51" s="257"/>
      <c r="M51" s="257"/>
      <c r="N51" s="257"/>
      <c r="O51" s="257"/>
    </row>
    <row r="52" spans="1:15" s="87" customFormat="1" ht="16.5" customHeight="1">
      <c r="A52" s="811" t="s">
        <v>161</v>
      </c>
      <c r="B52" s="84"/>
      <c r="C52" s="826"/>
      <c r="D52" s="826"/>
      <c r="E52" s="826"/>
      <c r="F52" s="167" t="s">
        <v>70</v>
      </c>
      <c r="G52" s="452">
        <v>31.6</v>
      </c>
      <c r="H52" s="452">
        <v>21.6</v>
      </c>
      <c r="I52" s="452">
        <v>36.4</v>
      </c>
      <c r="J52" s="452">
        <v>38.9</v>
      </c>
      <c r="K52" s="452">
        <v>41.7</v>
      </c>
      <c r="L52" s="452">
        <v>42.8</v>
      </c>
      <c r="M52" s="452">
        <v>29.1</v>
      </c>
      <c r="N52" s="452">
        <v>37.200000000000003</v>
      </c>
      <c r="O52" s="452">
        <v>31.8</v>
      </c>
    </row>
    <row r="53" spans="1:15" s="87" customFormat="1" ht="16.5" customHeight="1">
      <c r="A53" s="811" t="s">
        <v>162</v>
      </c>
      <c r="B53" s="84"/>
      <c r="C53" s="831"/>
      <c r="D53" s="831"/>
      <c r="E53" s="831"/>
      <c r="F53" s="167" t="s">
        <v>70</v>
      </c>
      <c r="G53" s="452">
        <v>37.299999999999997</v>
      </c>
      <c r="H53" s="452">
        <v>43.8</v>
      </c>
      <c r="I53" s="452">
        <v>44.7</v>
      </c>
      <c r="J53" s="452">
        <v>52</v>
      </c>
      <c r="K53" s="452">
        <v>49.8</v>
      </c>
      <c r="L53" s="452">
        <v>51.8</v>
      </c>
      <c r="M53" s="452">
        <v>47.7</v>
      </c>
      <c r="N53" s="452">
        <v>45.5</v>
      </c>
      <c r="O53" s="452">
        <v>43.2</v>
      </c>
    </row>
    <row r="54" spans="1:15" s="87" customFormat="1" ht="16.5" customHeight="1">
      <c r="A54" s="811" t="s">
        <v>163</v>
      </c>
      <c r="B54" s="84"/>
      <c r="C54" s="826"/>
      <c r="D54" s="826"/>
      <c r="E54" s="826"/>
      <c r="F54" s="167" t="s">
        <v>70</v>
      </c>
      <c r="G54" s="452">
        <v>51.7</v>
      </c>
      <c r="H54" s="452">
        <v>53.4</v>
      </c>
      <c r="I54" s="452">
        <v>57.3</v>
      </c>
      <c r="J54" s="452">
        <v>59.2</v>
      </c>
      <c r="K54" s="452">
        <v>58.4</v>
      </c>
      <c r="L54" s="452">
        <v>57.1</v>
      </c>
      <c r="M54" s="452">
        <v>52</v>
      </c>
      <c r="N54" s="452">
        <v>55</v>
      </c>
      <c r="O54" s="452">
        <v>54.7</v>
      </c>
    </row>
    <row r="55" spans="1:15" s="87" customFormat="1" ht="16.5" customHeight="1">
      <c r="A55" s="811" t="s">
        <v>164</v>
      </c>
      <c r="B55" s="84"/>
      <c r="C55" s="826"/>
      <c r="D55" s="826"/>
      <c r="E55" s="826"/>
      <c r="F55" s="167" t="s">
        <v>70</v>
      </c>
      <c r="G55" s="452">
        <v>64.5</v>
      </c>
      <c r="H55" s="452">
        <v>62.7</v>
      </c>
      <c r="I55" s="452">
        <v>61.8</v>
      </c>
      <c r="J55" s="452">
        <v>63.6</v>
      </c>
      <c r="K55" s="452">
        <v>69.7</v>
      </c>
      <c r="L55" s="452">
        <v>59.5</v>
      </c>
      <c r="M55" s="452">
        <v>58.9</v>
      </c>
      <c r="N55" s="452">
        <v>69.599999999999994</v>
      </c>
      <c r="O55" s="452">
        <v>63.6</v>
      </c>
    </row>
    <row r="56" spans="1:15" s="87" customFormat="1" ht="16.5" customHeight="1">
      <c r="A56" s="811" t="s">
        <v>165</v>
      </c>
      <c r="B56" s="84"/>
      <c r="C56" s="826"/>
      <c r="D56" s="826"/>
      <c r="E56" s="826"/>
      <c r="F56" s="167" t="s">
        <v>70</v>
      </c>
      <c r="G56" s="452">
        <v>70.400000000000006</v>
      </c>
      <c r="H56" s="452">
        <v>68.599999999999994</v>
      </c>
      <c r="I56" s="452">
        <v>70.400000000000006</v>
      </c>
      <c r="J56" s="452">
        <v>63.2</v>
      </c>
      <c r="K56" s="452">
        <v>69.400000000000006</v>
      </c>
      <c r="L56" s="452">
        <v>72.2</v>
      </c>
      <c r="M56" s="452">
        <v>68.8</v>
      </c>
      <c r="N56" s="452">
        <v>66</v>
      </c>
      <c r="O56" s="452">
        <v>69.099999999999994</v>
      </c>
    </row>
    <row r="57" spans="1:15" s="87" customFormat="1" ht="16.5" customHeight="1">
      <c r="A57" s="811" t="s">
        <v>166</v>
      </c>
      <c r="B57" s="84"/>
      <c r="C57" s="826"/>
      <c r="D57" s="826"/>
      <c r="E57" s="826"/>
      <c r="F57" s="167" t="s">
        <v>70</v>
      </c>
      <c r="G57" s="452">
        <v>63.3</v>
      </c>
      <c r="H57" s="452">
        <v>65.8</v>
      </c>
      <c r="I57" s="452">
        <v>67</v>
      </c>
      <c r="J57" s="452">
        <v>66.099999999999994</v>
      </c>
      <c r="K57" s="452">
        <v>68.5</v>
      </c>
      <c r="L57" s="452">
        <v>73</v>
      </c>
      <c r="M57" s="452">
        <v>61.8</v>
      </c>
      <c r="N57" s="452">
        <v>78.400000000000006</v>
      </c>
      <c r="O57" s="452">
        <v>65.7</v>
      </c>
    </row>
    <row r="58" spans="1:15" s="87" customFormat="1" ht="16.5" customHeight="1">
      <c r="A58" s="811" t="s">
        <v>167</v>
      </c>
      <c r="B58" s="84"/>
      <c r="C58" s="826"/>
      <c r="D58" s="826"/>
      <c r="E58" s="826"/>
      <c r="F58" s="167" t="s">
        <v>70</v>
      </c>
      <c r="G58" s="452">
        <v>75.599999999999994</v>
      </c>
      <c r="H58" s="452">
        <v>73.5</v>
      </c>
      <c r="I58" s="452">
        <v>70.3</v>
      </c>
      <c r="J58" s="452">
        <v>75.400000000000006</v>
      </c>
      <c r="K58" s="452">
        <v>74.900000000000006</v>
      </c>
      <c r="L58" s="452">
        <v>74.2</v>
      </c>
      <c r="M58" s="452">
        <v>86.5</v>
      </c>
      <c r="N58" s="452">
        <v>57.4</v>
      </c>
      <c r="O58" s="452">
        <v>74</v>
      </c>
    </row>
    <row r="59" spans="1:15" s="87" customFormat="1" ht="16.5" customHeight="1">
      <c r="A59" s="811" t="s">
        <v>168</v>
      </c>
      <c r="B59" s="84"/>
      <c r="C59" s="826"/>
      <c r="D59" s="826"/>
      <c r="E59" s="826"/>
      <c r="F59" s="167" t="s">
        <v>70</v>
      </c>
      <c r="G59" s="452">
        <v>61.3</v>
      </c>
      <c r="H59" s="452">
        <v>69.900000000000006</v>
      </c>
      <c r="I59" s="452">
        <v>68.3</v>
      </c>
      <c r="J59" s="452">
        <v>70.7</v>
      </c>
      <c r="K59" s="452">
        <v>62.7</v>
      </c>
      <c r="L59" s="452">
        <v>58.2</v>
      </c>
      <c r="M59" s="452">
        <v>69.900000000000006</v>
      </c>
      <c r="N59" s="452" t="s">
        <v>80</v>
      </c>
      <c r="O59" s="452">
        <v>65.7</v>
      </c>
    </row>
    <row r="60" spans="1:15" s="23" customFormat="1" ht="16.5" customHeight="1">
      <c r="A60" s="827" t="s">
        <v>171</v>
      </c>
      <c r="B60" s="436"/>
      <c r="C60" s="155"/>
      <c r="D60" s="53"/>
      <c r="E60" s="279"/>
      <c r="F60" s="221" t="s">
        <v>70</v>
      </c>
      <c r="G60" s="454">
        <v>53.3</v>
      </c>
      <c r="H60" s="454">
        <v>53.8</v>
      </c>
      <c r="I60" s="454">
        <v>56.5</v>
      </c>
      <c r="J60" s="454">
        <v>58.6</v>
      </c>
      <c r="K60" s="454">
        <v>59.6</v>
      </c>
      <c r="L60" s="454">
        <v>58.1</v>
      </c>
      <c r="M60" s="454">
        <v>54.9</v>
      </c>
      <c r="N60" s="454">
        <v>56</v>
      </c>
      <c r="O60" s="454">
        <v>55.2</v>
      </c>
    </row>
    <row r="61" spans="1:15" s="23" customFormat="1" ht="16.5" customHeight="1">
      <c r="A61" s="811" t="s">
        <v>171</v>
      </c>
      <c r="B61" s="434"/>
      <c r="C61" s="826"/>
      <c r="D61" s="824"/>
      <c r="E61" s="826"/>
      <c r="F61" s="258" t="s">
        <v>283</v>
      </c>
      <c r="G61" s="238">
        <v>1259</v>
      </c>
      <c r="H61" s="238">
        <v>929.8</v>
      </c>
      <c r="I61" s="238">
        <v>812.9</v>
      </c>
      <c r="J61" s="238">
        <v>426.5</v>
      </c>
      <c r="K61" s="238">
        <v>317.8</v>
      </c>
      <c r="L61" s="238">
        <v>97.8</v>
      </c>
      <c r="M61" s="238">
        <v>62.2</v>
      </c>
      <c r="N61" s="238">
        <v>27.1</v>
      </c>
      <c r="O61" s="238">
        <v>3933.3</v>
      </c>
    </row>
    <row r="62" spans="1:15" s="87" customFormat="1" ht="16.5" customHeight="1">
      <c r="A62" s="809" t="s">
        <v>1095</v>
      </c>
      <c r="B62" s="839"/>
      <c r="C62" s="840"/>
      <c r="D62" s="840"/>
      <c r="E62" s="285"/>
      <c r="F62" s="221"/>
      <c r="G62" s="257"/>
      <c r="H62" s="257"/>
      <c r="I62" s="257"/>
      <c r="J62" s="257"/>
      <c r="K62" s="257"/>
      <c r="L62" s="257"/>
      <c r="M62" s="257"/>
      <c r="N62" s="257"/>
      <c r="O62" s="257"/>
    </row>
    <row r="63" spans="1:15" s="87" customFormat="1" ht="16.5" customHeight="1">
      <c r="A63" s="811" t="s">
        <v>161</v>
      </c>
      <c r="B63" s="84"/>
      <c r="C63" s="826"/>
      <c r="D63" s="826"/>
      <c r="E63" s="826"/>
      <c r="F63" s="167" t="s">
        <v>70</v>
      </c>
      <c r="G63" s="452">
        <v>34.1</v>
      </c>
      <c r="H63" s="452">
        <v>24.2</v>
      </c>
      <c r="I63" s="452">
        <v>36.4</v>
      </c>
      <c r="J63" s="452">
        <v>61.4</v>
      </c>
      <c r="K63" s="452">
        <v>31.4</v>
      </c>
      <c r="L63" s="452">
        <v>25.2</v>
      </c>
      <c r="M63" s="452">
        <v>35.799999999999997</v>
      </c>
      <c r="N63" s="452">
        <v>29.8</v>
      </c>
      <c r="O63" s="452">
        <v>33.299999999999997</v>
      </c>
    </row>
    <row r="64" spans="1:15" s="87" customFormat="1" ht="16.5" customHeight="1">
      <c r="A64" s="811" t="s">
        <v>162</v>
      </c>
      <c r="B64" s="84"/>
      <c r="C64" s="831"/>
      <c r="D64" s="831"/>
      <c r="E64" s="831"/>
      <c r="F64" s="167" t="s">
        <v>70</v>
      </c>
      <c r="G64" s="452">
        <v>42.6</v>
      </c>
      <c r="H64" s="452">
        <v>42.3</v>
      </c>
      <c r="I64" s="452">
        <v>41.5</v>
      </c>
      <c r="J64" s="452">
        <v>35.1</v>
      </c>
      <c r="K64" s="452">
        <v>47.8</v>
      </c>
      <c r="L64" s="452">
        <v>54.2</v>
      </c>
      <c r="M64" s="452">
        <v>49.4</v>
      </c>
      <c r="N64" s="452">
        <v>44.5</v>
      </c>
      <c r="O64" s="452">
        <v>42.5</v>
      </c>
    </row>
    <row r="65" spans="1:15" s="87" customFormat="1" ht="16.5" customHeight="1">
      <c r="A65" s="811" t="s">
        <v>163</v>
      </c>
      <c r="B65" s="84"/>
      <c r="C65" s="826"/>
      <c r="D65" s="826"/>
      <c r="E65" s="826"/>
      <c r="F65" s="167" t="s">
        <v>70</v>
      </c>
      <c r="G65" s="452">
        <v>55.5</v>
      </c>
      <c r="H65" s="452">
        <v>58.8</v>
      </c>
      <c r="I65" s="452">
        <v>62.7</v>
      </c>
      <c r="J65" s="452">
        <v>50.1</v>
      </c>
      <c r="K65" s="452">
        <v>57.8</v>
      </c>
      <c r="L65" s="452">
        <v>60.8</v>
      </c>
      <c r="M65" s="452">
        <v>53.1</v>
      </c>
      <c r="N65" s="452">
        <v>59.4</v>
      </c>
      <c r="O65" s="452">
        <v>58.1</v>
      </c>
    </row>
    <row r="66" spans="1:15" s="87" customFormat="1" ht="16.5" customHeight="1">
      <c r="A66" s="811" t="s">
        <v>164</v>
      </c>
      <c r="B66" s="84"/>
      <c r="C66" s="826"/>
      <c r="D66" s="826"/>
      <c r="E66" s="826"/>
      <c r="F66" s="167" t="s">
        <v>70</v>
      </c>
      <c r="G66" s="452">
        <v>61.9</v>
      </c>
      <c r="H66" s="452">
        <v>63.6</v>
      </c>
      <c r="I66" s="452">
        <v>60.8</v>
      </c>
      <c r="J66" s="452">
        <v>52.4</v>
      </c>
      <c r="K66" s="452">
        <v>64.400000000000006</v>
      </c>
      <c r="L66" s="452">
        <v>62.7</v>
      </c>
      <c r="M66" s="452">
        <v>69.8</v>
      </c>
      <c r="N66" s="452">
        <v>72.8</v>
      </c>
      <c r="O66" s="452">
        <v>61.9</v>
      </c>
    </row>
    <row r="67" spans="1:15" s="87" customFormat="1" ht="16.5" customHeight="1">
      <c r="A67" s="811" t="s">
        <v>165</v>
      </c>
      <c r="B67" s="84"/>
      <c r="C67" s="826"/>
      <c r="D67" s="826"/>
      <c r="E67" s="826"/>
      <c r="F67" s="167" t="s">
        <v>70</v>
      </c>
      <c r="G67" s="452">
        <v>68</v>
      </c>
      <c r="H67" s="452">
        <v>70.5</v>
      </c>
      <c r="I67" s="452">
        <v>66.8</v>
      </c>
      <c r="J67" s="452">
        <v>68</v>
      </c>
      <c r="K67" s="452">
        <v>73.2</v>
      </c>
      <c r="L67" s="452">
        <v>67.5</v>
      </c>
      <c r="M67" s="452">
        <v>50.7</v>
      </c>
      <c r="N67" s="452">
        <v>59.3</v>
      </c>
      <c r="O67" s="452">
        <v>68.2</v>
      </c>
    </row>
    <row r="68" spans="1:15" s="87" customFormat="1" ht="16.5" customHeight="1">
      <c r="A68" s="811" t="s">
        <v>166</v>
      </c>
      <c r="B68" s="84"/>
      <c r="C68" s="826"/>
      <c r="D68" s="826"/>
      <c r="E68" s="826"/>
      <c r="F68" s="167" t="s">
        <v>70</v>
      </c>
      <c r="G68" s="452">
        <v>65.7</v>
      </c>
      <c r="H68" s="452">
        <v>78.3</v>
      </c>
      <c r="I68" s="452">
        <v>74.8</v>
      </c>
      <c r="J68" s="452">
        <v>68.099999999999994</v>
      </c>
      <c r="K68" s="452">
        <v>67</v>
      </c>
      <c r="L68" s="452">
        <v>75.400000000000006</v>
      </c>
      <c r="M68" s="452">
        <v>75.2</v>
      </c>
      <c r="N68" s="452">
        <v>73.099999999999994</v>
      </c>
      <c r="O68" s="452">
        <v>70.7</v>
      </c>
    </row>
    <row r="69" spans="1:15" s="87" customFormat="1" ht="16.5" customHeight="1">
      <c r="A69" s="811" t="s">
        <v>167</v>
      </c>
      <c r="B69" s="84"/>
      <c r="C69" s="826"/>
      <c r="D69" s="826"/>
      <c r="E69" s="826"/>
      <c r="F69" s="167" t="s">
        <v>70</v>
      </c>
      <c r="G69" s="452">
        <v>56.3</v>
      </c>
      <c r="H69" s="452">
        <v>70.7</v>
      </c>
      <c r="I69" s="452">
        <v>65.7</v>
      </c>
      <c r="J69" s="452">
        <v>73.7</v>
      </c>
      <c r="K69" s="452">
        <v>70.599999999999994</v>
      </c>
      <c r="L69" s="452">
        <v>73.900000000000006</v>
      </c>
      <c r="M69" s="452">
        <v>74.7</v>
      </c>
      <c r="N69" s="452">
        <v>95.3</v>
      </c>
      <c r="O69" s="452">
        <v>67</v>
      </c>
    </row>
    <row r="70" spans="1:15" s="87" customFormat="1" ht="16.5" customHeight="1">
      <c r="A70" s="811" t="s">
        <v>168</v>
      </c>
      <c r="B70" s="84"/>
      <c r="C70" s="826"/>
      <c r="D70" s="826"/>
      <c r="E70" s="826"/>
      <c r="F70" s="167" t="s">
        <v>70</v>
      </c>
      <c r="G70" s="452">
        <v>63.3</v>
      </c>
      <c r="H70" s="452">
        <v>64.8</v>
      </c>
      <c r="I70" s="452">
        <v>69.400000000000006</v>
      </c>
      <c r="J70" s="452">
        <v>67.599999999999994</v>
      </c>
      <c r="K70" s="452">
        <v>61.8</v>
      </c>
      <c r="L70" s="452">
        <v>66.3</v>
      </c>
      <c r="M70" s="452">
        <v>64.400000000000006</v>
      </c>
      <c r="N70" s="452">
        <v>69.900000000000006</v>
      </c>
      <c r="O70" s="452">
        <v>65.599999999999994</v>
      </c>
    </row>
    <row r="71" spans="1:15" s="23" customFormat="1" ht="16.5" customHeight="1">
      <c r="A71" s="827" t="s">
        <v>171</v>
      </c>
      <c r="B71" s="436"/>
      <c r="C71" s="155"/>
      <c r="D71" s="53"/>
      <c r="E71" s="279"/>
      <c r="F71" s="221" t="s">
        <v>70</v>
      </c>
      <c r="G71" s="454">
        <v>54.3</v>
      </c>
      <c r="H71" s="454">
        <v>55.7</v>
      </c>
      <c r="I71" s="454">
        <v>56.1</v>
      </c>
      <c r="J71" s="454">
        <v>54.2</v>
      </c>
      <c r="K71" s="454">
        <v>57.5</v>
      </c>
      <c r="L71" s="454">
        <v>58.9</v>
      </c>
      <c r="M71" s="454">
        <v>55.9</v>
      </c>
      <c r="N71" s="454">
        <v>58.2</v>
      </c>
      <c r="O71" s="454">
        <v>55.4</v>
      </c>
    </row>
    <row r="72" spans="1:15" s="23" customFormat="1" ht="16.5" customHeight="1">
      <c r="A72" s="811" t="s">
        <v>171</v>
      </c>
      <c r="B72" s="434"/>
      <c r="C72" s="826"/>
      <c r="D72" s="824"/>
      <c r="E72" s="826"/>
      <c r="F72" s="258" t="s">
        <v>283</v>
      </c>
      <c r="G72" s="238">
        <v>1611.2</v>
      </c>
      <c r="H72" s="238">
        <v>1294.8</v>
      </c>
      <c r="I72" s="238">
        <v>1005.7</v>
      </c>
      <c r="J72" s="238">
        <v>519</v>
      </c>
      <c r="K72" s="238">
        <v>385.9</v>
      </c>
      <c r="L72" s="238">
        <v>120.7</v>
      </c>
      <c r="M72" s="238">
        <v>82.5</v>
      </c>
      <c r="N72" s="238">
        <v>35.4</v>
      </c>
      <c r="O72" s="238">
        <v>5066.5</v>
      </c>
    </row>
    <row r="73" spans="1:15" s="87" customFormat="1" ht="3.75" customHeight="1">
      <c r="A73" s="811"/>
      <c r="B73" s="84"/>
      <c r="C73" s="826"/>
      <c r="D73" s="826"/>
      <c r="E73" s="826"/>
      <c r="F73" s="167"/>
      <c r="G73" s="238"/>
      <c r="H73" s="238"/>
      <c r="I73" s="238"/>
      <c r="J73" s="238"/>
      <c r="K73" s="238"/>
      <c r="L73" s="238"/>
      <c r="M73" s="238"/>
      <c r="N73" s="238"/>
      <c r="O73" s="238"/>
    </row>
    <row r="74" spans="1:15" s="87" customFormat="1" ht="16.5" customHeight="1">
      <c r="A74" s="827" t="s">
        <v>172</v>
      </c>
      <c r="B74" s="264"/>
      <c r="C74" s="300"/>
      <c r="D74" s="300"/>
      <c r="E74" s="279"/>
      <c r="F74" s="221"/>
      <c r="G74" s="257"/>
      <c r="H74" s="257"/>
      <c r="I74" s="257"/>
      <c r="J74" s="257"/>
      <c r="K74" s="257"/>
      <c r="L74" s="257"/>
      <c r="M74" s="257"/>
      <c r="N74" s="257"/>
      <c r="O74" s="257"/>
    </row>
    <row r="75" spans="1:15" s="87" customFormat="1" ht="16.5" customHeight="1">
      <c r="A75" s="809" t="s">
        <v>139</v>
      </c>
      <c r="B75" s="839"/>
      <c r="C75" s="840"/>
      <c r="D75" s="840"/>
      <c r="E75" s="285"/>
      <c r="F75" s="221"/>
      <c r="G75" s="257"/>
      <c r="H75" s="257"/>
      <c r="I75" s="257"/>
      <c r="J75" s="257"/>
      <c r="K75" s="257"/>
      <c r="L75" s="257"/>
      <c r="M75" s="257"/>
      <c r="N75" s="257"/>
      <c r="O75" s="257"/>
    </row>
    <row r="76" spans="1:15" s="87" customFormat="1" ht="16.5" customHeight="1">
      <c r="A76" s="811" t="s">
        <v>161</v>
      </c>
      <c r="B76" s="84"/>
      <c r="C76" s="826"/>
      <c r="D76" s="826"/>
      <c r="E76" s="826"/>
      <c r="F76" s="167" t="s">
        <v>70</v>
      </c>
      <c r="G76" s="452">
        <v>38.1</v>
      </c>
      <c r="H76" s="452">
        <v>36.5</v>
      </c>
      <c r="I76" s="452">
        <v>37.4</v>
      </c>
      <c r="J76" s="452">
        <v>40.1</v>
      </c>
      <c r="K76" s="452">
        <v>31</v>
      </c>
      <c r="L76" s="452">
        <v>42.6</v>
      </c>
      <c r="M76" s="453" t="s">
        <v>80</v>
      </c>
      <c r="N76" s="453" t="s">
        <v>80</v>
      </c>
      <c r="O76" s="452">
        <v>37.299999999999997</v>
      </c>
    </row>
    <row r="77" spans="1:15" s="87" customFormat="1" ht="16.5" customHeight="1">
      <c r="A77" s="811" t="s">
        <v>162</v>
      </c>
      <c r="B77" s="84"/>
      <c r="C77" s="831"/>
      <c r="D77" s="831"/>
      <c r="E77" s="831"/>
      <c r="F77" s="167" t="s">
        <v>70</v>
      </c>
      <c r="G77" s="452">
        <v>57.6</v>
      </c>
      <c r="H77" s="452">
        <v>46.9</v>
      </c>
      <c r="I77" s="452">
        <v>56.1</v>
      </c>
      <c r="J77" s="452">
        <v>56.5</v>
      </c>
      <c r="K77" s="452">
        <v>48.1</v>
      </c>
      <c r="L77" s="452">
        <v>48</v>
      </c>
      <c r="M77" s="452">
        <v>51.7</v>
      </c>
      <c r="N77" s="452">
        <v>43.8</v>
      </c>
      <c r="O77" s="452">
        <v>53.6</v>
      </c>
    </row>
    <row r="78" spans="1:15" s="87" customFormat="1" ht="16.5" customHeight="1">
      <c r="A78" s="811" t="s">
        <v>163</v>
      </c>
      <c r="B78" s="84"/>
      <c r="C78" s="826"/>
      <c r="D78" s="826"/>
      <c r="E78" s="826"/>
      <c r="F78" s="167" t="s">
        <v>70</v>
      </c>
      <c r="G78" s="452">
        <v>58.4</v>
      </c>
      <c r="H78" s="452">
        <v>64.900000000000006</v>
      </c>
      <c r="I78" s="452">
        <v>64.2</v>
      </c>
      <c r="J78" s="452">
        <v>68.3</v>
      </c>
      <c r="K78" s="452">
        <v>65.900000000000006</v>
      </c>
      <c r="L78" s="452">
        <v>67.400000000000006</v>
      </c>
      <c r="M78" s="452">
        <v>61.7</v>
      </c>
      <c r="N78" s="452">
        <v>50.1</v>
      </c>
      <c r="O78" s="452">
        <v>62.9</v>
      </c>
    </row>
    <row r="79" spans="1:15" s="87" customFormat="1" ht="16.5" customHeight="1">
      <c r="A79" s="811" t="s">
        <v>164</v>
      </c>
      <c r="B79" s="84"/>
      <c r="C79" s="826"/>
      <c r="D79" s="826"/>
      <c r="E79" s="826"/>
      <c r="F79" s="167" t="s">
        <v>70</v>
      </c>
      <c r="G79" s="452">
        <v>65.3</v>
      </c>
      <c r="H79" s="452">
        <v>70.400000000000006</v>
      </c>
      <c r="I79" s="452">
        <v>65.099999999999994</v>
      </c>
      <c r="J79" s="452">
        <v>72.900000000000006</v>
      </c>
      <c r="K79" s="452">
        <v>73.5</v>
      </c>
      <c r="L79" s="452">
        <v>68.400000000000006</v>
      </c>
      <c r="M79" s="452">
        <v>61.6</v>
      </c>
      <c r="N79" s="452">
        <v>65.400000000000006</v>
      </c>
      <c r="O79" s="452">
        <v>67.900000000000006</v>
      </c>
    </row>
    <row r="80" spans="1:15" s="87" customFormat="1" ht="16.5" customHeight="1">
      <c r="A80" s="811" t="s">
        <v>165</v>
      </c>
      <c r="B80" s="84"/>
      <c r="C80" s="826"/>
      <c r="D80" s="826"/>
      <c r="E80" s="826"/>
      <c r="F80" s="167" t="s">
        <v>70</v>
      </c>
      <c r="G80" s="452">
        <v>70</v>
      </c>
      <c r="H80" s="452">
        <v>75</v>
      </c>
      <c r="I80" s="452">
        <v>85</v>
      </c>
      <c r="J80" s="452">
        <v>72.5</v>
      </c>
      <c r="K80" s="452">
        <v>83.5</v>
      </c>
      <c r="L80" s="452">
        <v>86.8</v>
      </c>
      <c r="M80" s="452" t="s">
        <v>80</v>
      </c>
      <c r="N80" s="452" t="s">
        <v>80</v>
      </c>
      <c r="O80" s="452">
        <v>75.7</v>
      </c>
    </row>
    <row r="81" spans="1:15" s="87" customFormat="1" ht="16.5" customHeight="1">
      <c r="A81" s="811" t="s">
        <v>166</v>
      </c>
      <c r="B81" s="84"/>
      <c r="C81" s="826"/>
      <c r="D81" s="826"/>
      <c r="E81" s="826"/>
      <c r="F81" s="167" t="s">
        <v>70</v>
      </c>
      <c r="G81" s="452">
        <v>69.099999999999994</v>
      </c>
      <c r="H81" s="452">
        <v>77.2</v>
      </c>
      <c r="I81" s="452">
        <v>69.3</v>
      </c>
      <c r="J81" s="452">
        <v>68.7</v>
      </c>
      <c r="K81" s="452">
        <v>72.400000000000006</v>
      </c>
      <c r="L81" s="452">
        <v>73.2</v>
      </c>
      <c r="M81" s="452">
        <v>71.8</v>
      </c>
      <c r="N81" s="452">
        <v>88.8</v>
      </c>
      <c r="O81" s="452">
        <v>71.5</v>
      </c>
    </row>
    <row r="82" spans="1:15" s="87" customFormat="1" ht="16.5" customHeight="1">
      <c r="A82" s="811" t="s">
        <v>167</v>
      </c>
      <c r="B82" s="84"/>
      <c r="C82" s="84"/>
      <c r="D82" s="84"/>
      <c r="E82" s="84"/>
      <c r="F82" s="167" t="s">
        <v>70</v>
      </c>
      <c r="G82" s="452">
        <v>78.2</v>
      </c>
      <c r="H82" s="452">
        <v>77.599999999999994</v>
      </c>
      <c r="I82" s="452">
        <v>71.400000000000006</v>
      </c>
      <c r="J82" s="452">
        <v>61.9</v>
      </c>
      <c r="K82" s="452">
        <v>68.099999999999994</v>
      </c>
      <c r="L82" s="452">
        <v>76.099999999999994</v>
      </c>
      <c r="M82" s="452" t="s">
        <v>80</v>
      </c>
      <c r="N82" s="452" t="s">
        <v>80</v>
      </c>
      <c r="O82" s="452">
        <v>74.3</v>
      </c>
    </row>
    <row r="83" spans="1:15" s="87" customFormat="1" ht="16.5" customHeight="1">
      <c r="A83" s="811" t="s">
        <v>168</v>
      </c>
      <c r="B83" s="84"/>
      <c r="C83" s="826"/>
      <c r="D83" s="826"/>
      <c r="E83" s="826"/>
      <c r="F83" s="167" t="s">
        <v>70</v>
      </c>
      <c r="G83" s="452">
        <v>69.599999999999994</v>
      </c>
      <c r="H83" s="452">
        <v>59.6</v>
      </c>
      <c r="I83" s="452">
        <v>63.3</v>
      </c>
      <c r="J83" s="452">
        <v>64.099999999999994</v>
      </c>
      <c r="K83" s="452">
        <v>60</v>
      </c>
      <c r="L83" s="452">
        <v>67</v>
      </c>
      <c r="M83" s="453" t="s">
        <v>80</v>
      </c>
      <c r="N83" s="453" t="s">
        <v>80</v>
      </c>
      <c r="O83" s="452">
        <v>64.8</v>
      </c>
    </row>
    <row r="84" spans="1:15" s="22" customFormat="1" ht="16.5" customHeight="1">
      <c r="A84" s="827" t="s">
        <v>173</v>
      </c>
      <c r="B84" s="155"/>
      <c r="C84" s="155"/>
      <c r="D84" s="53"/>
      <c r="E84" s="279"/>
      <c r="F84" s="221" t="s">
        <v>70</v>
      </c>
      <c r="G84" s="272">
        <v>60.6</v>
      </c>
      <c r="H84" s="272">
        <v>61</v>
      </c>
      <c r="I84" s="272">
        <v>61.2</v>
      </c>
      <c r="J84" s="272">
        <v>62.9</v>
      </c>
      <c r="K84" s="272">
        <v>60.9</v>
      </c>
      <c r="L84" s="272">
        <v>62.8</v>
      </c>
      <c r="M84" s="272">
        <v>59</v>
      </c>
      <c r="N84" s="272">
        <v>63.2</v>
      </c>
      <c r="O84" s="272">
        <v>61.1</v>
      </c>
    </row>
    <row r="85" spans="1:15" s="23" customFormat="1" ht="16.5" customHeight="1">
      <c r="A85" s="811" t="s">
        <v>173</v>
      </c>
      <c r="B85" s="826"/>
      <c r="C85" s="826"/>
      <c r="D85" s="824"/>
      <c r="E85" s="826"/>
      <c r="F85" s="260" t="s">
        <v>283</v>
      </c>
      <c r="G85" s="238">
        <v>2314.8000000000002</v>
      </c>
      <c r="H85" s="238">
        <v>1688</v>
      </c>
      <c r="I85" s="238">
        <v>1353.5</v>
      </c>
      <c r="J85" s="238">
        <v>746.5</v>
      </c>
      <c r="K85" s="238">
        <v>458.2</v>
      </c>
      <c r="L85" s="238">
        <v>159.1</v>
      </c>
      <c r="M85" s="238">
        <v>107.7</v>
      </c>
      <c r="N85" s="238">
        <v>55.1</v>
      </c>
      <c r="O85" s="238">
        <v>6882.9</v>
      </c>
    </row>
    <row r="86" spans="1:15" s="87" customFormat="1" ht="16.5" customHeight="1">
      <c r="A86" s="809" t="s">
        <v>852</v>
      </c>
      <c r="B86" s="839"/>
      <c r="C86" s="840"/>
      <c r="D86" s="840"/>
      <c r="E86" s="285"/>
      <c r="F86" s="221"/>
      <c r="G86" s="257"/>
      <c r="H86" s="257"/>
      <c r="I86" s="257"/>
      <c r="J86" s="257"/>
      <c r="K86" s="257"/>
      <c r="L86" s="257"/>
      <c r="M86" s="257"/>
      <c r="N86" s="257"/>
      <c r="O86" s="257"/>
    </row>
    <row r="87" spans="1:15" s="84" customFormat="1" ht="16.5" customHeight="1">
      <c r="A87" s="811" t="s">
        <v>161</v>
      </c>
      <c r="C87" s="826"/>
      <c r="D87" s="826"/>
      <c r="E87" s="826"/>
      <c r="F87" s="167" t="s">
        <v>70</v>
      </c>
      <c r="G87" s="452">
        <v>36.4</v>
      </c>
      <c r="H87" s="452">
        <v>30.1</v>
      </c>
      <c r="I87" s="452">
        <v>38</v>
      </c>
      <c r="J87" s="452">
        <v>42.9</v>
      </c>
      <c r="K87" s="452">
        <v>41.2</v>
      </c>
      <c r="L87" s="452">
        <v>41</v>
      </c>
      <c r="M87" s="452">
        <v>40.9</v>
      </c>
      <c r="N87" s="452">
        <v>44.4</v>
      </c>
      <c r="O87" s="452">
        <v>36.4</v>
      </c>
    </row>
    <row r="88" spans="1:15" s="84" customFormat="1" ht="16.5" customHeight="1">
      <c r="A88" s="811" t="s">
        <v>162</v>
      </c>
      <c r="C88" s="831"/>
      <c r="D88" s="831"/>
      <c r="E88" s="831"/>
      <c r="F88" s="167" t="s">
        <v>70</v>
      </c>
      <c r="G88" s="452">
        <v>50.4</v>
      </c>
      <c r="H88" s="452">
        <v>54.7</v>
      </c>
      <c r="I88" s="452">
        <v>56.5</v>
      </c>
      <c r="J88" s="452">
        <v>60.2</v>
      </c>
      <c r="K88" s="452">
        <v>59.7</v>
      </c>
      <c r="L88" s="452">
        <v>58.2</v>
      </c>
      <c r="M88" s="452">
        <v>53.1</v>
      </c>
      <c r="N88" s="452">
        <v>52.3</v>
      </c>
      <c r="O88" s="452">
        <v>54.5</v>
      </c>
    </row>
    <row r="89" spans="1:15" s="84" customFormat="1" ht="16.5" customHeight="1">
      <c r="A89" s="811" t="s">
        <v>163</v>
      </c>
      <c r="C89" s="826"/>
      <c r="D89" s="826"/>
      <c r="E89" s="826"/>
      <c r="F89" s="167" t="s">
        <v>70</v>
      </c>
      <c r="G89" s="452">
        <v>64.099999999999994</v>
      </c>
      <c r="H89" s="452">
        <v>62.7</v>
      </c>
      <c r="I89" s="452">
        <v>67.099999999999994</v>
      </c>
      <c r="J89" s="452">
        <v>69.3</v>
      </c>
      <c r="K89" s="452">
        <v>65.099999999999994</v>
      </c>
      <c r="L89" s="452">
        <v>61.7</v>
      </c>
      <c r="M89" s="452">
        <v>63.9</v>
      </c>
      <c r="N89" s="452">
        <v>64</v>
      </c>
      <c r="O89" s="452">
        <v>64.900000000000006</v>
      </c>
    </row>
    <row r="90" spans="1:15" s="84" customFormat="1" ht="16.5" customHeight="1">
      <c r="A90" s="811" t="s">
        <v>164</v>
      </c>
      <c r="C90" s="826"/>
      <c r="D90" s="826"/>
      <c r="E90" s="826"/>
      <c r="F90" s="167" t="s">
        <v>70</v>
      </c>
      <c r="G90" s="452">
        <v>70.900000000000006</v>
      </c>
      <c r="H90" s="452">
        <v>70.5</v>
      </c>
      <c r="I90" s="452">
        <v>71.2</v>
      </c>
      <c r="J90" s="452">
        <v>70.5</v>
      </c>
      <c r="K90" s="452">
        <v>75.599999999999994</v>
      </c>
      <c r="L90" s="452">
        <v>67.2</v>
      </c>
      <c r="M90" s="452">
        <v>71.900000000000006</v>
      </c>
      <c r="N90" s="452">
        <v>74.3</v>
      </c>
      <c r="O90" s="452">
        <v>71.099999999999994</v>
      </c>
    </row>
    <row r="91" spans="1:15" s="87" customFormat="1" ht="16.5" customHeight="1">
      <c r="A91" s="811" t="s">
        <v>165</v>
      </c>
      <c r="B91" s="84"/>
      <c r="C91" s="826"/>
      <c r="D91" s="826"/>
      <c r="E91" s="826"/>
      <c r="F91" s="167" t="s">
        <v>70</v>
      </c>
      <c r="G91" s="452">
        <v>72.5</v>
      </c>
      <c r="H91" s="452">
        <v>73.099999999999994</v>
      </c>
      <c r="I91" s="452">
        <v>77.2</v>
      </c>
      <c r="J91" s="452">
        <v>71.400000000000006</v>
      </c>
      <c r="K91" s="452">
        <v>75.400000000000006</v>
      </c>
      <c r="L91" s="452">
        <v>79.099999999999994</v>
      </c>
      <c r="M91" s="452">
        <v>71.5</v>
      </c>
      <c r="N91" s="452">
        <v>69</v>
      </c>
      <c r="O91" s="452">
        <v>73.900000000000006</v>
      </c>
    </row>
    <row r="92" spans="1:15" s="87" customFormat="1" ht="16.5" customHeight="1">
      <c r="A92" s="811" t="s">
        <v>166</v>
      </c>
      <c r="B92" s="84"/>
      <c r="C92" s="826"/>
      <c r="D92" s="826"/>
      <c r="E92" s="826"/>
      <c r="F92" s="167" t="s">
        <v>70</v>
      </c>
      <c r="G92" s="452">
        <v>69.3</v>
      </c>
      <c r="H92" s="452">
        <v>72.099999999999994</v>
      </c>
      <c r="I92" s="452">
        <v>75.3</v>
      </c>
      <c r="J92" s="452">
        <v>71.2</v>
      </c>
      <c r="K92" s="452">
        <v>76.5</v>
      </c>
      <c r="L92" s="452">
        <v>75.5</v>
      </c>
      <c r="M92" s="452">
        <v>67</v>
      </c>
      <c r="N92" s="452">
        <v>76.2</v>
      </c>
      <c r="O92" s="452">
        <v>72.099999999999994</v>
      </c>
    </row>
    <row r="93" spans="1:15" s="87" customFormat="1" ht="16.5" customHeight="1">
      <c r="A93" s="811" t="s">
        <v>167</v>
      </c>
      <c r="B93" s="84"/>
      <c r="C93" s="826"/>
      <c r="D93" s="826"/>
      <c r="E93" s="826"/>
      <c r="F93" s="167" t="s">
        <v>70</v>
      </c>
      <c r="G93" s="452">
        <v>79.099999999999994</v>
      </c>
      <c r="H93" s="452">
        <v>76.2</v>
      </c>
      <c r="I93" s="452">
        <v>79.400000000000006</v>
      </c>
      <c r="J93" s="452">
        <v>82.7</v>
      </c>
      <c r="K93" s="452">
        <v>78.5</v>
      </c>
      <c r="L93" s="452">
        <v>78.900000000000006</v>
      </c>
      <c r="M93" s="452">
        <v>81.8</v>
      </c>
      <c r="N93" s="452">
        <v>74.599999999999994</v>
      </c>
      <c r="O93" s="452">
        <v>78.8</v>
      </c>
    </row>
    <row r="94" spans="1:15" s="87" customFormat="1" ht="16.5" customHeight="1">
      <c r="A94" s="811" t="s">
        <v>168</v>
      </c>
      <c r="B94" s="84"/>
      <c r="C94" s="826"/>
      <c r="D94" s="826"/>
      <c r="E94" s="826"/>
      <c r="F94" s="167" t="s">
        <v>70</v>
      </c>
      <c r="G94" s="452">
        <v>64.5</v>
      </c>
      <c r="H94" s="452">
        <v>66.900000000000006</v>
      </c>
      <c r="I94" s="452">
        <v>72.900000000000006</v>
      </c>
      <c r="J94" s="452">
        <v>70.8</v>
      </c>
      <c r="K94" s="452">
        <v>69.900000000000006</v>
      </c>
      <c r="L94" s="452">
        <v>66.5</v>
      </c>
      <c r="M94" s="452">
        <v>75.2</v>
      </c>
      <c r="N94" s="452">
        <v>62.9</v>
      </c>
      <c r="O94" s="452">
        <v>67.8</v>
      </c>
    </row>
    <row r="95" spans="1:15" s="23" customFormat="1" ht="16.5" customHeight="1">
      <c r="A95" s="827" t="s">
        <v>173</v>
      </c>
      <c r="B95" s="436"/>
      <c r="C95" s="155"/>
      <c r="D95" s="53"/>
      <c r="E95" s="279"/>
      <c r="F95" s="221" t="s">
        <v>70</v>
      </c>
      <c r="G95" s="454">
        <v>61.1</v>
      </c>
      <c r="H95" s="454">
        <v>61</v>
      </c>
      <c r="I95" s="454">
        <v>64.7</v>
      </c>
      <c r="J95" s="454">
        <v>65.599999999999994</v>
      </c>
      <c r="K95" s="454">
        <v>65.7</v>
      </c>
      <c r="L95" s="454">
        <v>63.3</v>
      </c>
      <c r="M95" s="454">
        <v>63</v>
      </c>
      <c r="N95" s="454">
        <v>62.9</v>
      </c>
      <c r="O95" s="454">
        <v>62.7</v>
      </c>
    </row>
    <row r="96" spans="1:15" s="23" customFormat="1" ht="16.5" customHeight="1">
      <c r="A96" s="811" t="s">
        <v>173</v>
      </c>
      <c r="B96" s="434"/>
      <c r="C96" s="826"/>
      <c r="D96" s="824"/>
      <c r="E96" s="826"/>
      <c r="F96" s="258" t="s">
        <v>283</v>
      </c>
      <c r="G96" s="238">
        <v>2924.7</v>
      </c>
      <c r="H96" s="238">
        <v>2112</v>
      </c>
      <c r="I96" s="238">
        <v>1872.1</v>
      </c>
      <c r="J96" s="238">
        <v>986.8</v>
      </c>
      <c r="K96" s="238">
        <v>703.8</v>
      </c>
      <c r="L96" s="238">
        <v>212.2</v>
      </c>
      <c r="M96" s="238">
        <v>145.30000000000001</v>
      </c>
      <c r="N96" s="238">
        <v>62.5</v>
      </c>
      <c r="O96" s="238">
        <v>9019.4</v>
      </c>
    </row>
    <row r="97" spans="1:15" s="87" customFormat="1" ht="16.5" customHeight="1">
      <c r="A97" s="809" t="s">
        <v>1095</v>
      </c>
      <c r="B97" s="839"/>
      <c r="C97" s="840"/>
      <c r="D97" s="840"/>
      <c r="E97" s="285"/>
      <c r="F97" s="221"/>
      <c r="G97" s="257"/>
      <c r="H97" s="257"/>
      <c r="I97" s="257"/>
      <c r="J97" s="257"/>
      <c r="K97" s="257"/>
      <c r="L97" s="257"/>
      <c r="M97" s="257"/>
      <c r="N97" s="257"/>
      <c r="O97" s="257"/>
    </row>
    <row r="98" spans="1:15" s="84" customFormat="1" ht="16.5" customHeight="1">
      <c r="A98" s="811" t="s">
        <v>161</v>
      </c>
      <c r="C98" s="826"/>
      <c r="D98" s="826"/>
      <c r="E98" s="826"/>
      <c r="F98" s="167" t="s">
        <v>70</v>
      </c>
      <c r="G98" s="452">
        <v>38.200000000000003</v>
      </c>
      <c r="H98" s="452">
        <v>40</v>
      </c>
      <c r="I98" s="452">
        <v>37.4</v>
      </c>
      <c r="J98" s="452">
        <v>46.4</v>
      </c>
      <c r="K98" s="452">
        <v>36</v>
      </c>
      <c r="L98" s="452">
        <v>40.5</v>
      </c>
      <c r="M98" s="452">
        <v>42.2</v>
      </c>
      <c r="N98" s="452">
        <v>41.3</v>
      </c>
      <c r="O98" s="452">
        <v>38.9</v>
      </c>
    </row>
    <row r="99" spans="1:15" s="84" customFormat="1" ht="16.5" customHeight="1">
      <c r="A99" s="811" t="s">
        <v>162</v>
      </c>
      <c r="C99" s="831"/>
      <c r="D99" s="831"/>
      <c r="E99" s="831"/>
      <c r="F99" s="167" t="s">
        <v>70</v>
      </c>
      <c r="G99" s="452">
        <v>54.7</v>
      </c>
      <c r="H99" s="452">
        <v>51.3</v>
      </c>
      <c r="I99" s="452">
        <v>50.3</v>
      </c>
      <c r="J99" s="452">
        <v>45.2</v>
      </c>
      <c r="K99" s="452">
        <v>57.1</v>
      </c>
      <c r="L99" s="452">
        <v>58.3</v>
      </c>
      <c r="M99" s="452">
        <v>57</v>
      </c>
      <c r="N99" s="452">
        <v>54.2</v>
      </c>
      <c r="O99" s="452">
        <v>52.4</v>
      </c>
    </row>
    <row r="100" spans="1:15" s="84" customFormat="1" ht="16.5" customHeight="1">
      <c r="A100" s="811" t="s">
        <v>163</v>
      </c>
      <c r="C100" s="826"/>
      <c r="D100" s="826"/>
      <c r="E100" s="826"/>
      <c r="F100" s="167" t="s">
        <v>70</v>
      </c>
      <c r="G100" s="452">
        <v>64.5</v>
      </c>
      <c r="H100" s="452">
        <v>67.2</v>
      </c>
      <c r="I100" s="452">
        <v>69.099999999999994</v>
      </c>
      <c r="J100" s="452">
        <v>63.5</v>
      </c>
      <c r="K100" s="452">
        <v>67.7</v>
      </c>
      <c r="L100" s="452">
        <v>70.5</v>
      </c>
      <c r="M100" s="452">
        <v>63.5</v>
      </c>
      <c r="N100" s="452">
        <v>65.099999999999994</v>
      </c>
      <c r="O100" s="452">
        <v>65.900000000000006</v>
      </c>
    </row>
    <row r="101" spans="1:15" s="84" customFormat="1" ht="16.5" customHeight="1">
      <c r="A101" s="811" t="s">
        <v>164</v>
      </c>
      <c r="C101" s="826"/>
      <c r="D101" s="826"/>
      <c r="E101" s="826"/>
      <c r="F101" s="167" t="s">
        <v>70</v>
      </c>
      <c r="G101" s="452">
        <v>70.3</v>
      </c>
      <c r="H101" s="452">
        <v>70.7</v>
      </c>
      <c r="I101" s="452">
        <v>71.5</v>
      </c>
      <c r="J101" s="452">
        <v>63.1</v>
      </c>
      <c r="K101" s="452">
        <v>72.900000000000006</v>
      </c>
      <c r="L101" s="452">
        <v>72.8</v>
      </c>
      <c r="M101" s="452">
        <v>75.599999999999994</v>
      </c>
      <c r="N101" s="452">
        <v>76.5</v>
      </c>
      <c r="O101" s="452">
        <v>70.599999999999994</v>
      </c>
    </row>
    <row r="102" spans="1:15" s="87" customFormat="1" ht="16.5" customHeight="1">
      <c r="A102" s="811" t="s">
        <v>165</v>
      </c>
      <c r="B102" s="84"/>
      <c r="C102" s="826"/>
      <c r="D102" s="826"/>
      <c r="E102" s="826"/>
      <c r="F102" s="167" t="s">
        <v>70</v>
      </c>
      <c r="G102" s="452">
        <v>75</v>
      </c>
      <c r="H102" s="452">
        <v>74.7</v>
      </c>
      <c r="I102" s="452">
        <v>71.5</v>
      </c>
      <c r="J102" s="452">
        <v>73.3</v>
      </c>
      <c r="K102" s="452">
        <v>78.099999999999994</v>
      </c>
      <c r="L102" s="452">
        <v>77.5</v>
      </c>
      <c r="M102" s="452">
        <v>71.3</v>
      </c>
      <c r="N102" s="452">
        <v>70.2</v>
      </c>
      <c r="O102" s="452">
        <v>74.7</v>
      </c>
    </row>
    <row r="103" spans="1:15" s="87" customFormat="1" ht="16.5" customHeight="1">
      <c r="A103" s="811" t="s">
        <v>166</v>
      </c>
      <c r="B103" s="84"/>
      <c r="C103" s="826"/>
      <c r="D103" s="826"/>
      <c r="E103" s="826"/>
      <c r="F103" s="167" t="s">
        <v>70</v>
      </c>
      <c r="G103" s="452">
        <v>74.099999999999994</v>
      </c>
      <c r="H103" s="452">
        <v>77.8</v>
      </c>
      <c r="I103" s="452">
        <v>74.8</v>
      </c>
      <c r="J103" s="452">
        <v>69.900000000000006</v>
      </c>
      <c r="K103" s="452">
        <v>74.7</v>
      </c>
      <c r="L103" s="452">
        <v>81.8</v>
      </c>
      <c r="M103" s="452">
        <v>83.6</v>
      </c>
      <c r="N103" s="452">
        <v>69.8</v>
      </c>
      <c r="O103" s="452">
        <v>75.400000000000006</v>
      </c>
    </row>
    <row r="104" spans="1:15" s="87" customFormat="1" ht="16.5" customHeight="1">
      <c r="A104" s="811" t="s">
        <v>167</v>
      </c>
      <c r="B104" s="84"/>
      <c r="C104" s="826"/>
      <c r="D104" s="826"/>
      <c r="E104" s="826"/>
      <c r="F104" s="167" t="s">
        <v>70</v>
      </c>
      <c r="G104" s="452">
        <v>67.400000000000006</v>
      </c>
      <c r="H104" s="452">
        <v>76.8</v>
      </c>
      <c r="I104" s="452">
        <v>74.5</v>
      </c>
      <c r="J104" s="452">
        <v>80.5</v>
      </c>
      <c r="K104" s="452">
        <v>81.5</v>
      </c>
      <c r="L104" s="452">
        <v>70.8</v>
      </c>
      <c r="M104" s="452">
        <v>72.3</v>
      </c>
      <c r="N104" s="452">
        <v>74.400000000000006</v>
      </c>
      <c r="O104" s="452">
        <v>72.8</v>
      </c>
    </row>
    <row r="105" spans="1:15" s="87" customFormat="1" ht="16.5" customHeight="1">
      <c r="A105" s="811" t="s">
        <v>168</v>
      </c>
      <c r="B105" s="84"/>
      <c r="C105" s="826"/>
      <c r="D105" s="826"/>
      <c r="E105" s="826"/>
      <c r="F105" s="167" t="s">
        <v>70</v>
      </c>
      <c r="G105" s="452">
        <v>68.599999999999994</v>
      </c>
      <c r="H105" s="452">
        <v>70.599999999999994</v>
      </c>
      <c r="I105" s="452">
        <v>70.099999999999994</v>
      </c>
      <c r="J105" s="452">
        <v>69.5</v>
      </c>
      <c r="K105" s="452">
        <v>69.7</v>
      </c>
      <c r="L105" s="452">
        <v>65.8</v>
      </c>
      <c r="M105" s="452">
        <v>63.2</v>
      </c>
      <c r="N105" s="452">
        <v>49.7</v>
      </c>
      <c r="O105" s="452">
        <v>69.3</v>
      </c>
    </row>
    <row r="106" spans="1:15" s="23" customFormat="1" ht="16.5" customHeight="1">
      <c r="A106" s="827" t="s">
        <v>173</v>
      </c>
      <c r="B106" s="436"/>
      <c r="C106" s="155"/>
      <c r="D106" s="53"/>
      <c r="E106" s="279"/>
      <c r="F106" s="221" t="s">
        <v>70</v>
      </c>
      <c r="G106" s="454">
        <v>62.6</v>
      </c>
      <c r="H106" s="454">
        <v>62.8</v>
      </c>
      <c r="I106" s="454">
        <v>63.3</v>
      </c>
      <c r="J106" s="454">
        <v>60.3</v>
      </c>
      <c r="K106" s="454">
        <v>64.5</v>
      </c>
      <c r="L106" s="454">
        <v>65.900000000000006</v>
      </c>
      <c r="M106" s="454">
        <v>63.5</v>
      </c>
      <c r="N106" s="454">
        <v>64.599999999999994</v>
      </c>
      <c r="O106" s="454">
        <v>62.8</v>
      </c>
    </row>
    <row r="107" spans="1:15" s="23" customFormat="1" ht="16.5" customHeight="1">
      <c r="A107" s="811" t="s">
        <v>173</v>
      </c>
      <c r="B107" s="434"/>
      <c r="C107" s="826"/>
      <c r="D107" s="824"/>
      <c r="E107" s="826"/>
      <c r="F107" s="258" t="s">
        <v>283</v>
      </c>
      <c r="G107" s="238">
        <v>3633.7</v>
      </c>
      <c r="H107" s="238">
        <v>2852.2</v>
      </c>
      <c r="I107" s="238">
        <v>2226.1999999999998</v>
      </c>
      <c r="J107" s="238">
        <v>1136.4000000000001</v>
      </c>
      <c r="K107" s="238">
        <v>846.8</v>
      </c>
      <c r="L107" s="238">
        <v>264.2</v>
      </c>
      <c r="M107" s="238">
        <v>185.2</v>
      </c>
      <c r="N107" s="238">
        <v>85.4</v>
      </c>
      <c r="O107" s="238">
        <v>11238.6</v>
      </c>
    </row>
    <row r="108" spans="1:15" s="23" customFormat="1" ht="3.75" customHeight="1">
      <c r="A108" s="811"/>
      <c r="B108" s="434"/>
      <c r="C108" s="826"/>
      <c r="D108" s="824"/>
      <c r="E108" s="826"/>
      <c r="F108" s="258"/>
      <c r="G108" s="261"/>
      <c r="H108" s="261"/>
      <c r="I108" s="261"/>
      <c r="J108" s="261"/>
      <c r="K108" s="261"/>
      <c r="L108" s="261"/>
      <c r="M108" s="261"/>
      <c r="N108" s="261"/>
      <c r="O108" s="261"/>
    </row>
    <row r="109" spans="1:15" s="87" customFormat="1" ht="16.5" customHeight="1">
      <c r="A109" s="155" t="s">
        <v>174</v>
      </c>
      <c r="B109" s="264"/>
      <c r="C109" s="300"/>
      <c r="D109" s="300"/>
      <c r="E109" s="279"/>
      <c r="F109" s="221"/>
      <c r="G109" s="262"/>
      <c r="H109" s="263"/>
      <c r="I109" s="263"/>
      <c r="J109" s="263"/>
      <c r="K109" s="263"/>
      <c r="L109" s="263"/>
      <c r="M109" s="263"/>
      <c r="N109" s="263"/>
      <c r="O109" s="263"/>
    </row>
    <row r="110" spans="1:15" s="87" customFormat="1" ht="16.5" customHeight="1">
      <c r="A110" s="827" t="s">
        <v>160</v>
      </c>
      <c r="B110" s="839"/>
      <c r="C110" s="840"/>
      <c r="D110" s="840"/>
      <c r="E110" s="285"/>
      <c r="F110" s="221"/>
      <c r="G110" s="257"/>
      <c r="H110" s="257"/>
      <c r="I110" s="257"/>
      <c r="J110" s="257"/>
      <c r="K110" s="257"/>
      <c r="L110" s="257"/>
      <c r="M110" s="257"/>
      <c r="N110" s="257"/>
      <c r="O110" s="257"/>
    </row>
    <row r="111" spans="1:15" s="87" customFormat="1" ht="16.5" customHeight="1">
      <c r="A111" s="809" t="s">
        <v>139</v>
      </c>
      <c r="B111" s="53"/>
      <c r="C111" s="827"/>
      <c r="D111" s="840"/>
      <c r="E111" s="285"/>
      <c r="F111" s="221"/>
      <c r="G111" s="257"/>
      <c r="H111" s="257"/>
      <c r="I111" s="257"/>
      <c r="J111" s="257"/>
      <c r="K111" s="257"/>
      <c r="L111" s="257"/>
      <c r="M111" s="257"/>
      <c r="N111" s="257"/>
      <c r="O111" s="257"/>
    </row>
    <row r="112" spans="1:15" s="87" customFormat="1" ht="16.5" customHeight="1">
      <c r="A112" s="811" t="s">
        <v>161</v>
      </c>
      <c r="B112" s="826"/>
      <c r="C112" s="826"/>
      <c r="D112" s="826"/>
      <c r="E112" s="826"/>
      <c r="F112" s="167" t="s">
        <v>70</v>
      </c>
      <c r="G112" s="266">
        <v>15.1</v>
      </c>
      <c r="H112" s="266">
        <v>16.399999999999999</v>
      </c>
      <c r="I112" s="266">
        <v>14.7</v>
      </c>
      <c r="J112" s="266">
        <v>15.2</v>
      </c>
      <c r="K112" s="266">
        <v>24.1</v>
      </c>
      <c r="L112" s="266">
        <v>19</v>
      </c>
      <c r="M112" s="69" t="s">
        <v>80</v>
      </c>
      <c r="N112" s="69" t="s">
        <v>80</v>
      </c>
      <c r="O112" s="266">
        <v>6.1</v>
      </c>
    </row>
    <row r="113" spans="1:15" s="87" customFormat="1" ht="16.5" customHeight="1">
      <c r="A113" s="811" t="s">
        <v>162</v>
      </c>
      <c r="B113" s="826"/>
      <c r="C113" s="831"/>
      <c r="D113" s="831"/>
      <c r="E113" s="831"/>
      <c r="F113" s="167" t="s">
        <v>70</v>
      </c>
      <c r="G113" s="266">
        <v>4.9000000000000004</v>
      </c>
      <c r="H113" s="266">
        <v>9</v>
      </c>
      <c r="I113" s="266">
        <v>7.4</v>
      </c>
      <c r="J113" s="266">
        <v>7.1</v>
      </c>
      <c r="K113" s="266">
        <v>8.4</v>
      </c>
      <c r="L113" s="266">
        <v>17.100000000000001</v>
      </c>
      <c r="M113" s="266">
        <v>7.6</v>
      </c>
      <c r="N113" s="266">
        <v>58.6</v>
      </c>
      <c r="O113" s="266">
        <v>3.6</v>
      </c>
    </row>
    <row r="114" spans="1:15" s="87" customFormat="1" ht="16.5" customHeight="1">
      <c r="A114" s="811" t="s">
        <v>163</v>
      </c>
      <c r="B114" s="826"/>
      <c r="C114" s="826"/>
      <c r="D114" s="826"/>
      <c r="E114" s="826"/>
      <c r="F114" s="167" t="s">
        <v>70</v>
      </c>
      <c r="G114" s="266">
        <v>5.6</v>
      </c>
      <c r="H114" s="266">
        <v>5.5</v>
      </c>
      <c r="I114" s="266">
        <v>6.7</v>
      </c>
      <c r="J114" s="266">
        <v>4.7</v>
      </c>
      <c r="K114" s="266">
        <v>6.4</v>
      </c>
      <c r="L114" s="266">
        <v>7.6</v>
      </c>
      <c r="M114" s="266">
        <v>5.6</v>
      </c>
      <c r="N114" s="266">
        <v>70</v>
      </c>
      <c r="O114" s="266">
        <v>2.7</v>
      </c>
    </row>
    <row r="115" spans="1:15" s="87" customFormat="1" ht="16.5" customHeight="1">
      <c r="A115" s="811" t="s">
        <v>164</v>
      </c>
      <c r="B115" s="826"/>
      <c r="C115" s="826"/>
      <c r="D115" s="826"/>
      <c r="E115" s="826"/>
      <c r="F115" s="167" t="s">
        <v>70</v>
      </c>
      <c r="G115" s="266">
        <v>5.2</v>
      </c>
      <c r="H115" s="266">
        <v>5.0999999999999996</v>
      </c>
      <c r="I115" s="266">
        <v>5.4</v>
      </c>
      <c r="J115" s="266">
        <v>4.4000000000000004</v>
      </c>
      <c r="K115" s="266">
        <v>5</v>
      </c>
      <c r="L115" s="266">
        <v>8.1</v>
      </c>
      <c r="M115" s="266">
        <v>5.5</v>
      </c>
      <c r="N115" s="266">
        <v>30.2</v>
      </c>
      <c r="O115" s="266">
        <v>2.2000000000000002</v>
      </c>
    </row>
    <row r="116" spans="1:15" s="87" customFormat="1" ht="16.5" customHeight="1">
      <c r="A116" s="811" t="s">
        <v>165</v>
      </c>
      <c r="B116" s="826"/>
      <c r="C116" s="826"/>
      <c r="D116" s="826"/>
      <c r="E116" s="826"/>
      <c r="F116" s="167" t="s">
        <v>70</v>
      </c>
      <c r="G116" s="266">
        <v>5.6</v>
      </c>
      <c r="H116" s="266">
        <v>7.8</v>
      </c>
      <c r="I116" s="266">
        <v>5.7</v>
      </c>
      <c r="J116" s="266">
        <v>6.8</v>
      </c>
      <c r="K116" s="266">
        <v>5.4</v>
      </c>
      <c r="L116" s="266">
        <v>5.9</v>
      </c>
      <c r="M116" s="69" t="s">
        <v>80</v>
      </c>
      <c r="N116" s="69" t="s">
        <v>80</v>
      </c>
      <c r="O116" s="266">
        <v>3</v>
      </c>
    </row>
    <row r="117" spans="1:15" s="87" customFormat="1" ht="16.5" customHeight="1">
      <c r="A117" s="811" t="s">
        <v>166</v>
      </c>
      <c r="B117" s="826"/>
      <c r="C117" s="826"/>
      <c r="D117" s="826"/>
      <c r="E117" s="826"/>
      <c r="F117" s="167" t="s">
        <v>70</v>
      </c>
      <c r="G117" s="266">
        <v>7.8</v>
      </c>
      <c r="H117" s="266">
        <v>9</v>
      </c>
      <c r="I117" s="266">
        <v>7</v>
      </c>
      <c r="J117" s="266">
        <v>9.3000000000000007</v>
      </c>
      <c r="K117" s="266">
        <v>9.4</v>
      </c>
      <c r="L117" s="266">
        <v>4.8</v>
      </c>
      <c r="M117" s="69" t="s">
        <v>80</v>
      </c>
      <c r="N117" s="69" t="s">
        <v>80</v>
      </c>
      <c r="O117" s="266">
        <v>3.9</v>
      </c>
    </row>
    <row r="118" spans="1:15" s="87" customFormat="1" ht="16.5" customHeight="1">
      <c r="A118" s="811" t="s">
        <v>167</v>
      </c>
      <c r="B118" s="826"/>
      <c r="C118" s="826"/>
      <c r="D118" s="826"/>
      <c r="E118" s="826"/>
      <c r="F118" s="167" t="s">
        <v>70</v>
      </c>
      <c r="G118" s="266">
        <v>6.5</v>
      </c>
      <c r="H118" s="266">
        <v>6.6</v>
      </c>
      <c r="I118" s="266">
        <v>9.5</v>
      </c>
      <c r="J118" s="266">
        <v>19.5</v>
      </c>
      <c r="K118" s="266">
        <v>16.2</v>
      </c>
      <c r="L118" s="266">
        <v>13.3</v>
      </c>
      <c r="M118" s="69" t="s">
        <v>80</v>
      </c>
      <c r="N118" s="69" t="s">
        <v>80</v>
      </c>
      <c r="O118" s="266">
        <v>3.9</v>
      </c>
    </row>
    <row r="119" spans="1:15" s="87" customFormat="1" ht="16.5" customHeight="1">
      <c r="A119" s="811" t="s">
        <v>168</v>
      </c>
      <c r="B119" s="826"/>
      <c r="C119" s="826"/>
      <c r="D119" s="826"/>
      <c r="E119" s="826"/>
      <c r="F119" s="167" t="s">
        <v>70</v>
      </c>
      <c r="G119" s="266">
        <v>6</v>
      </c>
      <c r="H119" s="266">
        <v>8.3000000000000007</v>
      </c>
      <c r="I119" s="266">
        <v>8.5</v>
      </c>
      <c r="J119" s="266">
        <v>8.8000000000000007</v>
      </c>
      <c r="K119" s="266">
        <v>13</v>
      </c>
      <c r="L119" s="266">
        <v>8.5</v>
      </c>
      <c r="M119" s="69" t="s">
        <v>80</v>
      </c>
      <c r="N119" s="69" t="s">
        <v>80</v>
      </c>
      <c r="O119" s="266">
        <v>3.5</v>
      </c>
    </row>
    <row r="120" spans="1:15" s="20" customFormat="1" ht="16.5" customHeight="1">
      <c r="A120" s="827" t="s">
        <v>169</v>
      </c>
      <c r="B120" s="436"/>
      <c r="C120" s="827"/>
      <c r="D120" s="54"/>
      <c r="E120" s="285"/>
      <c r="F120" s="221" t="s">
        <v>70</v>
      </c>
      <c r="G120" s="272">
        <v>2.5</v>
      </c>
      <c r="H120" s="272">
        <v>2.6</v>
      </c>
      <c r="I120" s="272">
        <v>3</v>
      </c>
      <c r="J120" s="272">
        <v>2.7</v>
      </c>
      <c r="K120" s="272">
        <v>2.8</v>
      </c>
      <c r="L120" s="272">
        <v>3.8</v>
      </c>
      <c r="M120" s="272">
        <v>2.8</v>
      </c>
      <c r="N120" s="272">
        <v>23.8</v>
      </c>
      <c r="O120" s="272">
        <v>1.3</v>
      </c>
    </row>
    <row r="121" spans="1:15" s="87" customFormat="1" ht="16.5" customHeight="1">
      <c r="A121" s="809" t="s">
        <v>852</v>
      </c>
      <c r="B121" s="839"/>
      <c r="C121" s="840"/>
      <c r="D121" s="840"/>
      <c r="E121" s="285"/>
      <c r="F121" s="221"/>
      <c r="G121" s="257"/>
      <c r="H121" s="257"/>
      <c r="I121" s="257"/>
      <c r="J121" s="257"/>
      <c r="K121" s="257"/>
      <c r="L121" s="257"/>
      <c r="M121" s="257"/>
      <c r="N121" s="257"/>
      <c r="O121" s="257"/>
    </row>
    <row r="122" spans="1:15" s="87" customFormat="1" ht="16.5" customHeight="1">
      <c r="A122" s="811" t="s">
        <v>161</v>
      </c>
      <c r="B122" s="826"/>
      <c r="C122" s="826"/>
      <c r="D122" s="826"/>
      <c r="E122" s="826"/>
      <c r="F122" s="167" t="s">
        <v>70</v>
      </c>
      <c r="G122" s="266">
        <v>10.8</v>
      </c>
      <c r="H122" s="266">
        <v>10.9</v>
      </c>
      <c r="I122" s="266">
        <v>11.8</v>
      </c>
      <c r="J122" s="266">
        <v>8.6999999999999993</v>
      </c>
      <c r="K122" s="266">
        <v>14.8</v>
      </c>
      <c r="L122" s="266">
        <v>14</v>
      </c>
      <c r="M122" s="266">
        <v>9.6</v>
      </c>
      <c r="N122" s="266">
        <v>14.2</v>
      </c>
      <c r="O122" s="266">
        <v>4.5999999999999996</v>
      </c>
    </row>
    <row r="123" spans="1:15" s="87" customFormat="1" ht="16.5" customHeight="1">
      <c r="A123" s="811" t="s">
        <v>162</v>
      </c>
      <c r="B123" s="826"/>
      <c r="C123" s="831"/>
      <c r="D123" s="831"/>
      <c r="E123" s="831"/>
      <c r="F123" s="167" t="s">
        <v>70</v>
      </c>
      <c r="G123" s="266">
        <v>5.0999999999999996</v>
      </c>
      <c r="H123" s="266">
        <v>4.2</v>
      </c>
      <c r="I123" s="266">
        <v>3.7</v>
      </c>
      <c r="J123" s="266">
        <v>5.2</v>
      </c>
      <c r="K123" s="266">
        <v>5.0999999999999996</v>
      </c>
      <c r="L123" s="266">
        <v>6.4</v>
      </c>
      <c r="M123" s="266">
        <v>6.4</v>
      </c>
      <c r="N123" s="266">
        <v>8.4</v>
      </c>
      <c r="O123" s="266">
        <v>2.1</v>
      </c>
    </row>
    <row r="124" spans="1:15" s="87" customFormat="1" ht="16.5" customHeight="1">
      <c r="A124" s="811" t="s">
        <v>163</v>
      </c>
      <c r="B124" s="826"/>
      <c r="C124" s="826"/>
      <c r="D124" s="826"/>
      <c r="E124" s="826"/>
      <c r="F124" s="167" t="s">
        <v>70</v>
      </c>
      <c r="G124" s="266">
        <v>3.1</v>
      </c>
      <c r="H124" s="266">
        <v>3.7</v>
      </c>
      <c r="I124" s="266">
        <v>3.4</v>
      </c>
      <c r="J124" s="266">
        <v>3.7</v>
      </c>
      <c r="K124" s="266">
        <v>4.7</v>
      </c>
      <c r="L124" s="266">
        <v>5.4</v>
      </c>
      <c r="M124" s="266">
        <v>4.9000000000000004</v>
      </c>
      <c r="N124" s="266">
        <v>5.3</v>
      </c>
      <c r="O124" s="266">
        <v>1.7</v>
      </c>
    </row>
    <row r="125" spans="1:15" s="87" customFormat="1" ht="16.5" customHeight="1">
      <c r="A125" s="811" t="s">
        <v>164</v>
      </c>
      <c r="B125" s="826"/>
      <c r="C125" s="826"/>
      <c r="D125" s="826"/>
      <c r="E125" s="826"/>
      <c r="F125" s="167" t="s">
        <v>70</v>
      </c>
      <c r="G125" s="266">
        <v>3.3</v>
      </c>
      <c r="H125" s="266">
        <v>3.4</v>
      </c>
      <c r="I125" s="266">
        <v>3.7</v>
      </c>
      <c r="J125" s="266">
        <v>3.5</v>
      </c>
      <c r="K125" s="266">
        <v>3.6</v>
      </c>
      <c r="L125" s="266">
        <v>4.7</v>
      </c>
      <c r="M125" s="266">
        <v>4.2</v>
      </c>
      <c r="N125" s="266">
        <v>5.4</v>
      </c>
      <c r="O125" s="266">
        <v>1.6</v>
      </c>
    </row>
    <row r="126" spans="1:15" s="87" customFormat="1" ht="16.5" customHeight="1">
      <c r="A126" s="811" t="s">
        <v>165</v>
      </c>
      <c r="B126" s="826"/>
      <c r="C126" s="826"/>
      <c r="D126" s="826"/>
      <c r="E126" s="826"/>
      <c r="F126" s="167" t="s">
        <v>70</v>
      </c>
      <c r="G126" s="266">
        <v>4.3</v>
      </c>
      <c r="H126" s="266">
        <v>4.0999999999999996</v>
      </c>
      <c r="I126" s="266">
        <v>2.9</v>
      </c>
      <c r="J126" s="266">
        <v>3.4</v>
      </c>
      <c r="K126" s="266">
        <v>3.7</v>
      </c>
      <c r="L126" s="266">
        <v>3.3</v>
      </c>
      <c r="M126" s="266">
        <v>5.8</v>
      </c>
      <c r="N126" s="266">
        <v>7.2</v>
      </c>
      <c r="O126" s="266">
        <v>1.8</v>
      </c>
    </row>
    <row r="127" spans="1:15" s="87" customFormat="1" ht="16.5" customHeight="1">
      <c r="A127" s="811" t="s">
        <v>166</v>
      </c>
      <c r="B127" s="826"/>
      <c r="C127" s="826"/>
      <c r="D127" s="826"/>
      <c r="E127" s="826"/>
      <c r="F127" s="167" t="s">
        <v>70</v>
      </c>
      <c r="G127" s="266">
        <v>6.1</v>
      </c>
      <c r="H127" s="266">
        <v>4.9000000000000004</v>
      </c>
      <c r="I127" s="266">
        <v>3.8</v>
      </c>
      <c r="J127" s="266">
        <v>6</v>
      </c>
      <c r="K127" s="266">
        <v>4.7</v>
      </c>
      <c r="L127" s="266">
        <v>5.3</v>
      </c>
      <c r="M127" s="266">
        <v>11.3</v>
      </c>
      <c r="N127" s="266">
        <v>10.9</v>
      </c>
      <c r="O127" s="266">
        <v>2.5</v>
      </c>
    </row>
    <row r="128" spans="1:15" s="87" customFormat="1" ht="16.5" customHeight="1">
      <c r="A128" s="811" t="s">
        <v>167</v>
      </c>
      <c r="B128" s="826"/>
      <c r="C128" s="826"/>
      <c r="D128" s="826"/>
      <c r="E128" s="826"/>
      <c r="F128" s="167" t="s">
        <v>70</v>
      </c>
      <c r="G128" s="266">
        <v>4.9000000000000004</v>
      </c>
      <c r="H128" s="266">
        <v>6.3</v>
      </c>
      <c r="I128" s="266">
        <v>3.3</v>
      </c>
      <c r="J128" s="266">
        <v>4.5</v>
      </c>
      <c r="K128" s="266">
        <v>6.1</v>
      </c>
      <c r="L128" s="266">
        <v>7.2</v>
      </c>
      <c r="M128" s="266">
        <v>9.1999999999999993</v>
      </c>
      <c r="N128" s="266">
        <v>9.6</v>
      </c>
      <c r="O128" s="266">
        <v>2.2999999999999998</v>
      </c>
    </row>
    <row r="129" spans="1:15" s="87" customFormat="1" ht="16.5" customHeight="1">
      <c r="A129" s="811" t="s">
        <v>168</v>
      </c>
      <c r="B129" s="826"/>
      <c r="C129" s="826"/>
      <c r="D129" s="826"/>
      <c r="E129" s="826"/>
      <c r="F129" s="167" t="s">
        <v>70</v>
      </c>
      <c r="G129" s="266">
        <v>5.4</v>
      </c>
      <c r="H129" s="266">
        <v>8.5</v>
      </c>
      <c r="I129" s="266">
        <v>5.5</v>
      </c>
      <c r="J129" s="266">
        <v>6.3</v>
      </c>
      <c r="K129" s="266">
        <v>4.9000000000000004</v>
      </c>
      <c r="L129" s="266">
        <v>5.8</v>
      </c>
      <c r="M129" s="266">
        <v>8.9</v>
      </c>
      <c r="N129" s="266">
        <v>15.1</v>
      </c>
      <c r="O129" s="266">
        <v>2.9</v>
      </c>
    </row>
    <row r="130" spans="1:15" s="22" customFormat="1" ht="16.5" customHeight="1">
      <c r="A130" s="155" t="s">
        <v>169</v>
      </c>
      <c r="B130" s="436"/>
      <c r="C130" s="155"/>
      <c r="D130" s="155"/>
      <c r="E130" s="155"/>
      <c r="F130" s="265" t="s">
        <v>70</v>
      </c>
      <c r="G130" s="265">
        <v>1.7</v>
      </c>
      <c r="H130" s="265">
        <v>1.9</v>
      </c>
      <c r="I130" s="265">
        <v>1.5</v>
      </c>
      <c r="J130" s="265">
        <v>1.6</v>
      </c>
      <c r="K130" s="265">
        <v>1.7</v>
      </c>
      <c r="L130" s="265">
        <v>2.2999999999999998</v>
      </c>
      <c r="M130" s="265">
        <v>2.6</v>
      </c>
      <c r="N130" s="265">
        <v>3.3</v>
      </c>
      <c r="O130" s="265">
        <v>0.9</v>
      </c>
    </row>
    <row r="131" spans="1:15" s="87" customFormat="1" ht="16.5" customHeight="1">
      <c r="A131" s="809" t="s">
        <v>1095</v>
      </c>
      <c r="B131" s="839"/>
      <c r="C131" s="840"/>
      <c r="D131" s="840"/>
      <c r="E131" s="285"/>
      <c r="F131" s="221"/>
      <c r="G131" s="257"/>
      <c r="H131" s="257"/>
      <c r="I131" s="257"/>
      <c r="J131" s="257"/>
      <c r="K131" s="257"/>
      <c r="L131" s="257"/>
      <c r="M131" s="257"/>
      <c r="N131" s="257"/>
      <c r="O131" s="257"/>
    </row>
    <row r="132" spans="1:15" s="87" customFormat="1" ht="16.5" customHeight="1">
      <c r="A132" s="811" t="s">
        <v>161</v>
      </c>
      <c r="B132" s="826"/>
      <c r="C132" s="826"/>
      <c r="D132" s="826"/>
      <c r="E132" s="826"/>
      <c r="F132" s="167" t="s">
        <v>70</v>
      </c>
      <c r="G132" s="266">
        <v>11.1</v>
      </c>
      <c r="H132" s="266">
        <v>10.8</v>
      </c>
      <c r="I132" s="266">
        <v>13.9</v>
      </c>
      <c r="J132" s="266">
        <v>22.3</v>
      </c>
      <c r="K132" s="266">
        <v>22</v>
      </c>
      <c r="L132" s="266">
        <v>14.7</v>
      </c>
      <c r="M132" s="266">
        <v>15.4</v>
      </c>
      <c r="N132" s="266">
        <v>23</v>
      </c>
      <c r="O132" s="266">
        <v>5.3</v>
      </c>
    </row>
    <row r="133" spans="1:15" s="87" customFormat="1" ht="16.5" customHeight="1">
      <c r="A133" s="811" t="s">
        <v>162</v>
      </c>
      <c r="B133" s="826"/>
      <c r="C133" s="831"/>
      <c r="D133" s="831"/>
      <c r="E133" s="831"/>
      <c r="F133" s="167" t="s">
        <v>70</v>
      </c>
      <c r="G133" s="266">
        <v>6.4</v>
      </c>
      <c r="H133" s="266">
        <v>7.4</v>
      </c>
      <c r="I133" s="266">
        <v>7.9</v>
      </c>
      <c r="J133" s="266">
        <v>9.6999999999999993</v>
      </c>
      <c r="K133" s="266">
        <v>7</v>
      </c>
      <c r="L133" s="266">
        <v>10</v>
      </c>
      <c r="M133" s="266">
        <v>7.9</v>
      </c>
      <c r="N133" s="266">
        <v>10.4</v>
      </c>
      <c r="O133" s="266">
        <v>3.2</v>
      </c>
    </row>
    <row r="134" spans="1:15" s="87" customFormat="1" ht="16.5" customHeight="1">
      <c r="A134" s="811" t="s">
        <v>163</v>
      </c>
      <c r="B134" s="826"/>
      <c r="C134" s="826"/>
      <c r="D134" s="826"/>
      <c r="E134" s="826"/>
      <c r="F134" s="167" t="s">
        <v>70</v>
      </c>
      <c r="G134" s="266">
        <v>5.8</v>
      </c>
      <c r="H134" s="266">
        <v>4.5999999999999996</v>
      </c>
      <c r="I134" s="266">
        <v>4.2</v>
      </c>
      <c r="J134" s="266">
        <v>5.8</v>
      </c>
      <c r="K134" s="266">
        <v>4.5999999999999996</v>
      </c>
      <c r="L134" s="266">
        <v>6.6</v>
      </c>
      <c r="M134" s="266">
        <v>6.4</v>
      </c>
      <c r="N134" s="266">
        <v>8.1</v>
      </c>
      <c r="O134" s="266">
        <v>2.5</v>
      </c>
    </row>
    <row r="135" spans="1:15" s="87" customFormat="1" ht="16.5" customHeight="1">
      <c r="A135" s="811" t="s">
        <v>164</v>
      </c>
      <c r="B135" s="826"/>
      <c r="C135" s="826"/>
      <c r="D135" s="826"/>
      <c r="E135" s="826"/>
      <c r="F135" s="167" t="s">
        <v>70</v>
      </c>
      <c r="G135" s="266">
        <v>4.8</v>
      </c>
      <c r="H135" s="266">
        <v>4</v>
      </c>
      <c r="I135" s="266">
        <v>3.5</v>
      </c>
      <c r="J135" s="266">
        <v>5.3</v>
      </c>
      <c r="K135" s="266">
        <v>4.2</v>
      </c>
      <c r="L135" s="266">
        <v>5.5</v>
      </c>
      <c r="M135" s="266">
        <v>6</v>
      </c>
      <c r="N135" s="266">
        <v>6.9</v>
      </c>
      <c r="O135" s="266">
        <v>1.9</v>
      </c>
    </row>
    <row r="136" spans="1:15" s="87" customFormat="1" ht="16.5" customHeight="1">
      <c r="A136" s="811" t="s">
        <v>165</v>
      </c>
      <c r="B136" s="826"/>
      <c r="C136" s="826"/>
      <c r="D136" s="826"/>
      <c r="E136" s="826"/>
      <c r="F136" s="167" t="s">
        <v>70</v>
      </c>
      <c r="G136" s="266">
        <v>3.8</v>
      </c>
      <c r="H136" s="266">
        <v>4.5</v>
      </c>
      <c r="I136" s="266">
        <v>5.6</v>
      </c>
      <c r="J136" s="266">
        <v>5.5</v>
      </c>
      <c r="K136" s="266">
        <v>3.4</v>
      </c>
      <c r="L136" s="266">
        <v>3.8</v>
      </c>
      <c r="M136" s="266">
        <v>5.8</v>
      </c>
      <c r="N136" s="266">
        <v>7.6</v>
      </c>
      <c r="O136" s="266">
        <v>1.7</v>
      </c>
    </row>
    <row r="137" spans="1:15" s="87" customFormat="1" ht="16.5" customHeight="1">
      <c r="A137" s="811" t="s">
        <v>166</v>
      </c>
      <c r="B137" s="826"/>
      <c r="C137" s="826"/>
      <c r="D137" s="826"/>
      <c r="E137" s="826"/>
      <c r="F137" s="167" t="s">
        <v>70</v>
      </c>
      <c r="G137" s="266">
        <v>5</v>
      </c>
      <c r="H137" s="266">
        <v>6.9</v>
      </c>
      <c r="I137" s="266">
        <v>6.2</v>
      </c>
      <c r="J137" s="266">
        <v>9.6</v>
      </c>
      <c r="K137" s="266">
        <v>5.0999999999999996</v>
      </c>
      <c r="L137" s="266">
        <v>7.4</v>
      </c>
      <c r="M137" s="266">
        <v>9</v>
      </c>
      <c r="N137" s="266">
        <v>15.2</v>
      </c>
      <c r="O137" s="266">
        <v>2.5</v>
      </c>
    </row>
    <row r="138" spans="1:15" s="87" customFormat="1" ht="16.5" customHeight="1">
      <c r="A138" s="811" t="s">
        <v>167</v>
      </c>
      <c r="B138" s="826"/>
      <c r="C138" s="826"/>
      <c r="D138" s="826"/>
      <c r="E138" s="826"/>
      <c r="F138" s="167" t="s">
        <v>70</v>
      </c>
      <c r="G138" s="266">
        <v>8.3000000000000007</v>
      </c>
      <c r="H138" s="266">
        <v>7.8</v>
      </c>
      <c r="I138" s="266">
        <v>7.3</v>
      </c>
      <c r="J138" s="266">
        <v>11</v>
      </c>
      <c r="K138" s="266">
        <v>8.1</v>
      </c>
      <c r="L138" s="266">
        <v>12.9</v>
      </c>
      <c r="M138" s="266">
        <v>19.3</v>
      </c>
      <c r="N138" s="266">
        <v>19.100000000000001</v>
      </c>
      <c r="O138" s="266">
        <v>3.2</v>
      </c>
    </row>
    <row r="139" spans="1:15" s="87" customFormat="1" ht="16.5" customHeight="1">
      <c r="A139" s="811" t="s">
        <v>168</v>
      </c>
      <c r="B139" s="826"/>
      <c r="C139" s="826"/>
      <c r="D139" s="826"/>
      <c r="E139" s="826"/>
      <c r="F139" s="167" t="s">
        <v>70</v>
      </c>
      <c r="G139" s="266">
        <v>6.9</v>
      </c>
      <c r="H139" s="266">
        <v>7.7</v>
      </c>
      <c r="I139" s="266">
        <v>6.9</v>
      </c>
      <c r="J139" s="266">
        <v>8.8000000000000007</v>
      </c>
      <c r="K139" s="266">
        <v>6.4</v>
      </c>
      <c r="L139" s="266">
        <v>10</v>
      </c>
      <c r="M139" s="266">
        <v>14.7</v>
      </c>
      <c r="N139" s="266" t="s">
        <v>80</v>
      </c>
      <c r="O139" s="266">
        <v>2.5</v>
      </c>
    </row>
    <row r="140" spans="1:15" s="22" customFormat="1" ht="16.5" customHeight="1">
      <c r="A140" s="155" t="s">
        <v>169</v>
      </c>
      <c r="B140" s="436"/>
      <c r="C140" s="155"/>
      <c r="D140" s="155"/>
      <c r="E140" s="155"/>
      <c r="F140" s="265" t="s">
        <v>70</v>
      </c>
      <c r="G140" s="265">
        <v>2.4</v>
      </c>
      <c r="H140" s="265">
        <v>2.4</v>
      </c>
      <c r="I140" s="265">
        <v>2.5</v>
      </c>
      <c r="J140" s="265">
        <v>2.7</v>
      </c>
      <c r="K140" s="265">
        <v>2</v>
      </c>
      <c r="L140" s="265">
        <v>2.8</v>
      </c>
      <c r="M140" s="265">
        <v>2.6</v>
      </c>
      <c r="N140" s="265">
        <v>4</v>
      </c>
      <c r="O140" s="265">
        <v>1.2</v>
      </c>
    </row>
    <row r="141" spans="1:15" s="87" customFormat="1" ht="3.75" customHeight="1">
      <c r="A141" s="811"/>
      <c r="B141" s="84"/>
      <c r="C141" s="826"/>
      <c r="D141" s="826"/>
      <c r="E141" s="826"/>
      <c r="F141" s="167"/>
      <c r="G141" s="238"/>
      <c r="H141" s="238"/>
      <c r="I141" s="238"/>
      <c r="J141" s="238"/>
      <c r="K141" s="238"/>
      <c r="L141" s="238"/>
      <c r="M141" s="238"/>
      <c r="N141" s="238"/>
      <c r="O141" s="238"/>
    </row>
    <row r="142" spans="1:15" s="23" customFormat="1" ht="16.5" customHeight="1">
      <c r="A142" s="827" t="s">
        <v>170</v>
      </c>
      <c r="B142" s="409"/>
      <c r="C142" s="811"/>
      <c r="D142" s="409"/>
      <c r="E142" s="809"/>
      <c r="F142" s="167"/>
      <c r="G142" s="259"/>
      <c r="H142" s="266"/>
      <c r="I142" s="266"/>
      <c r="J142" s="266"/>
      <c r="K142" s="266"/>
      <c r="L142" s="266"/>
      <c r="M142" s="266"/>
      <c r="N142" s="266"/>
      <c r="O142" s="266"/>
    </row>
    <row r="143" spans="1:15" s="87" customFormat="1" ht="16.5" customHeight="1">
      <c r="A143" s="809" t="s">
        <v>139</v>
      </c>
      <c r="B143" s="839"/>
      <c r="C143" s="840"/>
      <c r="D143" s="840"/>
      <c r="E143" s="285"/>
      <c r="F143" s="221"/>
      <c r="G143" s="257"/>
      <c r="H143" s="257"/>
      <c r="I143" s="257"/>
      <c r="J143" s="257"/>
      <c r="K143" s="257"/>
      <c r="L143" s="257"/>
      <c r="M143" s="257"/>
      <c r="N143" s="257"/>
      <c r="O143" s="257"/>
    </row>
    <row r="144" spans="1:15" s="87" customFormat="1" ht="16.5" customHeight="1">
      <c r="A144" s="811" t="s">
        <v>161</v>
      </c>
      <c r="B144" s="826"/>
      <c r="C144" s="826"/>
      <c r="D144" s="826"/>
      <c r="E144" s="826"/>
      <c r="F144" s="167" t="s">
        <v>70</v>
      </c>
      <c r="G144" s="266">
        <v>18.100000000000001</v>
      </c>
      <c r="H144" s="266">
        <v>18.2</v>
      </c>
      <c r="I144" s="266">
        <v>16.2</v>
      </c>
      <c r="J144" s="266">
        <v>19.600000000000001</v>
      </c>
      <c r="K144" s="266">
        <v>25.9</v>
      </c>
      <c r="L144" s="266">
        <v>23.4</v>
      </c>
      <c r="M144" s="69" t="s">
        <v>80</v>
      </c>
      <c r="N144" s="69" t="s">
        <v>80</v>
      </c>
      <c r="O144" s="266">
        <v>7</v>
      </c>
    </row>
    <row r="145" spans="1:15" s="87" customFormat="1" ht="16.5" customHeight="1">
      <c r="A145" s="811" t="s">
        <v>162</v>
      </c>
      <c r="B145" s="826"/>
      <c r="C145" s="831"/>
      <c r="D145" s="831"/>
      <c r="E145" s="831"/>
      <c r="F145" s="167" t="s">
        <v>70</v>
      </c>
      <c r="G145" s="266">
        <v>7.9</v>
      </c>
      <c r="H145" s="266">
        <v>9.8000000000000007</v>
      </c>
      <c r="I145" s="266">
        <v>9.3000000000000007</v>
      </c>
      <c r="J145" s="266">
        <v>10.1</v>
      </c>
      <c r="K145" s="266">
        <v>11</v>
      </c>
      <c r="L145" s="266">
        <v>11.4</v>
      </c>
      <c r="M145" s="266">
        <v>9.8000000000000007</v>
      </c>
      <c r="N145" s="266">
        <v>30.9</v>
      </c>
      <c r="O145" s="266">
        <v>4.0999999999999996</v>
      </c>
    </row>
    <row r="146" spans="1:15" s="87" customFormat="1" ht="16.5" customHeight="1">
      <c r="A146" s="811" t="s">
        <v>163</v>
      </c>
      <c r="B146" s="826"/>
      <c r="C146" s="826"/>
      <c r="D146" s="826"/>
      <c r="E146" s="826"/>
      <c r="F146" s="167" t="s">
        <v>70</v>
      </c>
      <c r="G146" s="266">
        <v>7</v>
      </c>
      <c r="H146" s="266">
        <v>6.6</v>
      </c>
      <c r="I146" s="266">
        <v>7</v>
      </c>
      <c r="J146" s="266">
        <v>7.9</v>
      </c>
      <c r="K146" s="266">
        <v>9.1999999999999993</v>
      </c>
      <c r="L146" s="266">
        <v>11.3</v>
      </c>
      <c r="M146" s="266">
        <v>8.4</v>
      </c>
      <c r="N146" s="266">
        <v>49.2</v>
      </c>
      <c r="O146" s="266">
        <v>2.9</v>
      </c>
    </row>
    <row r="147" spans="1:15" s="87" customFormat="1" ht="16.5" customHeight="1">
      <c r="A147" s="811" t="s">
        <v>164</v>
      </c>
      <c r="B147" s="826"/>
      <c r="C147" s="826"/>
      <c r="D147" s="826"/>
      <c r="E147" s="826"/>
      <c r="F147" s="167" t="s">
        <v>70</v>
      </c>
      <c r="G147" s="266">
        <v>7.3</v>
      </c>
      <c r="H147" s="266">
        <v>8.1</v>
      </c>
      <c r="I147" s="266">
        <v>8.6999999999999993</v>
      </c>
      <c r="J147" s="266">
        <v>10.199999999999999</v>
      </c>
      <c r="K147" s="266">
        <v>8.5</v>
      </c>
      <c r="L147" s="266">
        <v>8</v>
      </c>
      <c r="M147" s="266">
        <v>11</v>
      </c>
      <c r="N147" s="266">
        <v>37.5</v>
      </c>
      <c r="O147" s="266">
        <v>3.7</v>
      </c>
    </row>
    <row r="148" spans="1:15" s="87" customFormat="1" ht="16.5" customHeight="1">
      <c r="A148" s="811" t="s">
        <v>165</v>
      </c>
      <c r="B148" s="826"/>
      <c r="C148" s="826"/>
      <c r="D148" s="826"/>
      <c r="E148" s="826"/>
      <c r="F148" s="167" t="s">
        <v>70</v>
      </c>
      <c r="G148" s="266">
        <v>6.8</v>
      </c>
      <c r="H148" s="266">
        <v>5</v>
      </c>
      <c r="I148" s="266">
        <v>6.7</v>
      </c>
      <c r="J148" s="266">
        <v>8.9</v>
      </c>
      <c r="K148" s="266">
        <v>7.9</v>
      </c>
      <c r="L148" s="266">
        <v>8.8000000000000007</v>
      </c>
      <c r="M148" s="69" t="s">
        <v>80</v>
      </c>
      <c r="N148" s="69" t="s">
        <v>80</v>
      </c>
      <c r="O148" s="266">
        <v>3.2</v>
      </c>
    </row>
    <row r="149" spans="1:15" s="87" customFormat="1" ht="16.5" customHeight="1">
      <c r="A149" s="811" t="s">
        <v>166</v>
      </c>
      <c r="B149" s="826"/>
      <c r="C149" s="826"/>
      <c r="D149" s="826"/>
      <c r="E149" s="826"/>
      <c r="F149" s="167" t="s">
        <v>70</v>
      </c>
      <c r="G149" s="266">
        <v>8.9</v>
      </c>
      <c r="H149" s="266">
        <v>12.5</v>
      </c>
      <c r="I149" s="266">
        <v>6.2</v>
      </c>
      <c r="J149" s="266">
        <v>11.7</v>
      </c>
      <c r="K149" s="266">
        <v>5.2</v>
      </c>
      <c r="L149" s="266">
        <v>11.6</v>
      </c>
      <c r="M149" s="69" t="s">
        <v>80</v>
      </c>
      <c r="N149" s="69" t="s">
        <v>80</v>
      </c>
      <c r="O149" s="266">
        <v>3.7</v>
      </c>
    </row>
    <row r="150" spans="1:15" s="87" customFormat="1" ht="16.5" customHeight="1">
      <c r="A150" s="811" t="s">
        <v>167</v>
      </c>
      <c r="B150" s="826"/>
      <c r="C150" s="826"/>
      <c r="D150" s="826"/>
      <c r="E150" s="826"/>
      <c r="F150" s="167" t="s">
        <v>70</v>
      </c>
      <c r="G150" s="266">
        <v>6.5</v>
      </c>
      <c r="H150" s="266">
        <v>12</v>
      </c>
      <c r="I150" s="266">
        <v>10.5</v>
      </c>
      <c r="J150" s="266">
        <v>16.2</v>
      </c>
      <c r="K150" s="266">
        <v>10.3</v>
      </c>
      <c r="L150" s="266">
        <v>10.199999999999999</v>
      </c>
      <c r="M150" s="69" t="s">
        <v>80</v>
      </c>
      <c r="N150" s="69" t="s">
        <v>80</v>
      </c>
      <c r="O150" s="266">
        <v>4.7</v>
      </c>
    </row>
    <row r="151" spans="1:15" s="87" customFormat="1" ht="16.5" customHeight="1">
      <c r="A151" s="811" t="s">
        <v>168</v>
      </c>
      <c r="B151" s="826"/>
      <c r="C151" s="826"/>
      <c r="D151" s="826"/>
      <c r="E151" s="826"/>
      <c r="F151" s="167" t="s">
        <v>70</v>
      </c>
      <c r="G151" s="266">
        <v>10.1</v>
      </c>
      <c r="H151" s="266">
        <v>13.4</v>
      </c>
      <c r="I151" s="266">
        <v>11.7</v>
      </c>
      <c r="J151" s="266">
        <v>13.3</v>
      </c>
      <c r="K151" s="266">
        <v>9.4</v>
      </c>
      <c r="L151" s="266">
        <v>8.6</v>
      </c>
      <c r="M151" s="69" t="s">
        <v>80</v>
      </c>
      <c r="N151" s="69" t="s">
        <v>80</v>
      </c>
      <c r="O151" s="266">
        <v>5</v>
      </c>
    </row>
    <row r="152" spans="1:15" s="23" customFormat="1" ht="16.5" customHeight="1">
      <c r="A152" s="827" t="s">
        <v>175</v>
      </c>
      <c r="B152" s="436"/>
      <c r="C152" s="827"/>
      <c r="D152" s="54"/>
      <c r="E152" s="285"/>
      <c r="F152" s="221" t="s">
        <v>70</v>
      </c>
      <c r="G152" s="272">
        <v>3.2</v>
      </c>
      <c r="H152" s="272">
        <v>3.4</v>
      </c>
      <c r="I152" s="272">
        <v>2.9</v>
      </c>
      <c r="J152" s="272">
        <v>4.4000000000000004</v>
      </c>
      <c r="K152" s="272">
        <v>3.7</v>
      </c>
      <c r="L152" s="272">
        <v>4.0999999999999996</v>
      </c>
      <c r="M152" s="272">
        <v>4.4000000000000004</v>
      </c>
      <c r="N152" s="272">
        <v>20.399999999999999</v>
      </c>
      <c r="O152" s="272">
        <v>1.5</v>
      </c>
    </row>
    <row r="153" spans="1:15" s="23" customFormat="1" ht="16.5" customHeight="1">
      <c r="A153" s="809" t="s">
        <v>852</v>
      </c>
      <c r="B153" s="839"/>
      <c r="C153" s="840"/>
      <c r="D153" s="840"/>
      <c r="E153" s="285"/>
      <c r="F153" s="221"/>
      <c r="G153" s="257"/>
      <c r="H153" s="257"/>
      <c r="I153" s="257"/>
      <c r="J153" s="257"/>
      <c r="K153" s="257"/>
      <c r="L153" s="257"/>
      <c r="M153" s="257"/>
      <c r="N153" s="257"/>
      <c r="O153" s="257"/>
    </row>
    <row r="154" spans="1:15" s="87" customFormat="1" ht="16.5" customHeight="1">
      <c r="A154" s="811" t="s">
        <v>161</v>
      </c>
      <c r="B154" s="826"/>
      <c r="C154" s="826"/>
      <c r="D154" s="826"/>
      <c r="E154" s="826"/>
      <c r="F154" s="167" t="s">
        <v>70</v>
      </c>
      <c r="G154" s="266">
        <v>10.6</v>
      </c>
      <c r="H154" s="266">
        <v>20.5</v>
      </c>
      <c r="I154" s="266">
        <v>11.9</v>
      </c>
      <c r="J154" s="266">
        <v>11</v>
      </c>
      <c r="K154" s="266">
        <v>13.4</v>
      </c>
      <c r="L154" s="266">
        <v>13.2</v>
      </c>
      <c r="M154" s="266">
        <v>22</v>
      </c>
      <c r="N154" s="266">
        <v>17.7</v>
      </c>
      <c r="O154" s="266">
        <v>5.7</v>
      </c>
    </row>
    <row r="155" spans="1:15" s="87" customFormat="1" ht="16.5" customHeight="1">
      <c r="A155" s="811" t="s">
        <v>162</v>
      </c>
      <c r="B155" s="826"/>
      <c r="C155" s="831"/>
      <c r="D155" s="831"/>
      <c r="E155" s="831"/>
      <c r="F155" s="167" t="s">
        <v>70</v>
      </c>
      <c r="G155" s="266">
        <v>7.6</v>
      </c>
      <c r="H155" s="266">
        <v>8.3000000000000007</v>
      </c>
      <c r="I155" s="266">
        <v>7.8</v>
      </c>
      <c r="J155" s="266">
        <v>5.9</v>
      </c>
      <c r="K155" s="266">
        <v>8.1999999999999993</v>
      </c>
      <c r="L155" s="266">
        <v>8.1</v>
      </c>
      <c r="M155" s="266">
        <v>6.9</v>
      </c>
      <c r="N155" s="266">
        <v>7.9</v>
      </c>
      <c r="O155" s="266">
        <v>3.5</v>
      </c>
    </row>
    <row r="156" spans="1:15" s="87" customFormat="1" ht="16.5" customHeight="1">
      <c r="A156" s="811" t="s">
        <v>163</v>
      </c>
      <c r="B156" s="826"/>
      <c r="C156" s="826"/>
      <c r="D156" s="826"/>
      <c r="E156" s="826"/>
      <c r="F156" s="167" t="s">
        <v>70</v>
      </c>
      <c r="G156" s="266">
        <v>5.4</v>
      </c>
      <c r="H156" s="266">
        <v>5.6</v>
      </c>
      <c r="I156" s="266">
        <v>5</v>
      </c>
      <c r="J156" s="266">
        <v>5.2</v>
      </c>
      <c r="K156" s="266">
        <v>5.7</v>
      </c>
      <c r="L156" s="266">
        <v>6.1</v>
      </c>
      <c r="M156" s="266">
        <v>9</v>
      </c>
      <c r="N156" s="266">
        <v>8.8000000000000007</v>
      </c>
      <c r="O156" s="266">
        <v>2.6</v>
      </c>
    </row>
    <row r="157" spans="1:15" s="87" customFormat="1" ht="16.5" customHeight="1">
      <c r="A157" s="811" t="s">
        <v>164</v>
      </c>
      <c r="B157" s="826"/>
      <c r="C157" s="826"/>
      <c r="D157" s="826"/>
      <c r="E157" s="826"/>
      <c r="F157" s="167" t="s">
        <v>70</v>
      </c>
      <c r="G157" s="266">
        <v>3.9</v>
      </c>
      <c r="H157" s="266">
        <v>5.0999999999999996</v>
      </c>
      <c r="I157" s="266">
        <v>5.0999999999999996</v>
      </c>
      <c r="J157" s="266">
        <v>5.6</v>
      </c>
      <c r="K157" s="266">
        <v>5.9</v>
      </c>
      <c r="L157" s="266">
        <v>6.2</v>
      </c>
      <c r="M157" s="266">
        <v>7.5</v>
      </c>
      <c r="N157" s="266">
        <v>6.9</v>
      </c>
      <c r="O157" s="266">
        <v>2.2000000000000002</v>
      </c>
    </row>
    <row r="158" spans="1:15" s="87" customFormat="1" ht="16.5" customHeight="1">
      <c r="A158" s="811" t="s">
        <v>165</v>
      </c>
      <c r="B158" s="826"/>
      <c r="C158" s="826"/>
      <c r="D158" s="826"/>
      <c r="E158" s="826"/>
      <c r="F158" s="167" t="s">
        <v>70</v>
      </c>
      <c r="G158" s="266">
        <v>4.2</v>
      </c>
      <c r="H158" s="266">
        <v>5.4</v>
      </c>
      <c r="I158" s="266">
        <v>4.0999999999999996</v>
      </c>
      <c r="J158" s="266">
        <v>4.5999999999999996</v>
      </c>
      <c r="K158" s="266">
        <v>5.2</v>
      </c>
      <c r="L158" s="266">
        <v>4.9000000000000004</v>
      </c>
      <c r="M158" s="266">
        <v>5.3</v>
      </c>
      <c r="N158" s="266">
        <v>7.1</v>
      </c>
      <c r="O158" s="266">
        <v>2.2999999999999998</v>
      </c>
    </row>
    <row r="159" spans="1:15" s="87" customFormat="1" ht="16.5" customHeight="1">
      <c r="A159" s="811" t="s">
        <v>166</v>
      </c>
      <c r="B159" s="826"/>
      <c r="C159" s="826"/>
      <c r="D159" s="826"/>
      <c r="E159" s="826"/>
      <c r="F159" s="167" t="s">
        <v>70</v>
      </c>
      <c r="G159" s="266">
        <v>7.2</v>
      </c>
      <c r="H159" s="266">
        <v>7.3</v>
      </c>
      <c r="I159" s="266">
        <v>6.6</v>
      </c>
      <c r="J159" s="266">
        <v>8.1</v>
      </c>
      <c r="K159" s="266">
        <v>6.7</v>
      </c>
      <c r="L159" s="266">
        <v>6.9</v>
      </c>
      <c r="M159" s="266">
        <v>9.5</v>
      </c>
      <c r="N159" s="266">
        <v>7.3</v>
      </c>
      <c r="O159" s="266">
        <v>3.6</v>
      </c>
    </row>
    <row r="160" spans="1:15" s="87" customFormat="1" ht="16.5" customHeight="1">
      <c r="A160" s="811" t="s">
        <v>167</v>
      </c>
      <c r="B160" s="826"/>
      <c r="C160" s="826"/>
      <c r="D160" s="826"/>
      <c r="E160" s="826"/>
      <c r="F160" s="167" t="s">
        <v>70</v>
      </c>
      <c r="G160" s="266">
        <v>6</v>
      </c>
      <c r="H160" s="266">
        <v>8</v>
      </c>
      <c r="I160" s="266">
        <v>8.1</v>
      </c>
      <c r="J160" s="266">
        <v>6.6</v>
      </c>
      <c r="K160" s="266">
        <v>5.6</v>
      </c>
      <c r="L160" s="266">
        <v>7.5</v>
      </c>
      <c r="M160" s="266">
        <v>7.2</v>
      </c>
      <c r="N160" s="266">
        <v>21.9</v>
      </c>
      <c r="O160" s="266">
        <v>3.4</v>
      </c>
    </row>
    <row r="161" spans="1:15" s="87" customFormat="1" ht="16.5" customHeight="1">
      <c r="A161" s="811" t="s">
        <v>168</v>
      </c>
      <c r="B161" s="826"/>
      <c r="C161" s="826"/>
      <c r="D161" s="826"/>
      <c r="E161" s="826"/>
      <c r="F161" s="167" t="s">
        <v>70</v>
      </c>
      <c r="G161" s="266">
        <v>6.6</v>
      </c>
      <c r="H161" s="266">
        <v>4.5</v>
      </c>
      <c r="I161" s="266">
        <v>5.6</v>
      </c>
      <c r="J161" s="266">
        <v>6.1</v>
      </c>
      <c r="K161" s="266">
        <v>6.9</v>
      </c>
      <c r="L161" s="266">
        <v>8.3000000000000007</v>
      </c>
      <c r="M161" s="266">
        <v>8.8000000000000007</v>
      </c>
      <c r="N161" s="266" t="s">
        <v>80</v>
      </c>
      <c r="O161" s="266">
        <v>2.9</v>
      </c>
    </row>
    <row r="162" spans="1:15" s="23" customFormat="1" ht="16.5" customHeight="1">
      <c r="A162" s="827" t="s">
        <v>175</v>
      </c>
      <c r="B162" s="436"/>
      <c r="C162" s="827"/>
      <c r="D162" s="54"/>
      <c r="E162" s="285"/>
      <c r="F162" s="221" t="s">
        <v>70</v>
      </c>
      <c r="G162" s="454">
        <v>2.2999999999999998</v>
      </c>
      <c r="H162" s="454">
        <v>2.7</v>
      </c>
      <c r="I162" s="454">
        <v>2.6</v>
      </c>
      <c r="J162" s="454">
        <v>2.7</v>
      </c>
      <c r="K162" s="454">
        <v>2.6</v>
      </c>
      <c r="L162" s="454">
        <v>2.8</v>
      </c>
      <c r="M162" s="454">
        <v>3.5</v>
      </c>
      <c r="N162" s="454">
        <v>4.4000000000000004</v>
      </c>
      <c r="O162" s="454">
        <v>1.2</v>
      </c>
    </row>
    <row r="163" spans="1:15" s="23" customFormat="1" ht="16.5" customHeight="1">
      <c r="A163" s="809" t="s">
        <v>1095</v>
      </c>
      <c r="B163" s="839"/>
      <c r="C163" s="840"/>
      <c r="D163" s="840"/>
      <c r="E163" s="285"/>
      <c r="F163" s="221"/>
      <c r="G163" s="257"/>
      <c r="H163" s="257"/>
      <c r="I163" s="257"/>
      <c r="J163" s="257"/>
      <c r="K163" s="257"/>
      <c r="L163" s="257"/>
      <c r="M163" s="257"/>
      <c r="N163" s="257"/>
      <c r="O163" s="257"/>
    </row>
    <row r="164" spans="1:15" s="87" customFormat="1" ht="16.5" customHeight="1">
      <c r="A164" s="811" t="s">
        <v>161</v>
      </c>
      <c r="B164" s="826"/>
      <c r="C164" s="826"/>
      <c r="D164" s="826"/>
      <c r="E164" s="826"/>
      <c r="F164" s="167" t="s">
        <v>70</v>
      </c>
      <c r="G164" s="266">
        <v>15.6</v>
      </c>
      <c r="H164" s="266">
        <v>19.399999999999999</v>
      </c>
      <c r="I164" s="266">
        <v>16.399999999999999</v>
      </c>
      <c r="J164" s="266">
        <v>14.4</v>
      </c>
      <c r="K164" s="266">
        <v>20.2</v>
      </c>
      <c r="L164" s="266">
        <v>23.1</v>
      </c>
      <c r="M164" s="266">
        <v>23.8</v>
      </c>
      <c r="N164" s="266">
        <v>47</v>
      </c>
      <c r="O164" s="266">
        <v>7.8</v>
      </c>
    </row>
    <row r="165" spans="1:15" s="87" customFormat="1" ht="16.5" customHeight="1">
      <c r="A165" s="811" t="s">
        <v>162</v>
      </c>
      <c r="B165" s="826"/>
      <c r="C165" s="831"/>
      <c r="D165" s="831"/>
      <c r="E165" s="831"/>
      <c r="F165" s="167" t="s">
        <v>70</v>
      </c>
      <c r="G165" s="266">
        <v>8.5</v>
      </c>
      <c r="H165" s="266">
        <v>7</v>
      </c>
      <c r="I165" s="266">
        <v>10.199999999999999</v>
      </c>
      <c r="J165" s="266">
        <v>11.8</v>
      </c>
      <c r="K165" s="266">
        <v>10.9</v>
      </c>
      <c r="L165" s="266">
        <v>9.8000000000000007</v>
      </c>
      <c r="M165" s="266">
        <v>10.199999999999999</v>
      </c>
      <c r="N165" s="266">
        <v>12.4</v>
      </c>
      <c r="O165" s="266">
        <v>4</v>
      </c>
    </row>
    <row r="166" spans="1:15" s="87" customFormat="1" ht="16.5" customHeight="1">
      <c r="A166" s="811" t="s">
        <v>163</v>
      </c>
      <c r="B166" s="826"/>
      <c r="C166" s="826"/>
      <c r="D166" s="826"/>
      <c r="E166" s="826"/>
      <c r="F166" s="167" t="s">
        <v>70</v>
      </c>
      <c r="G166" s="266">
        <v>5.8</v>
      </c>
      <c r="H166" s="266">
        <v>5.8</v>
      </c>
      <c r="I166" s="266">
        <v>4.9000000000000004</v>
      </c>
      <c r="J166" s="266">
        <v>8.1999999999999993</v>
      </c>
      <c r="K166" s="266">
        <v>6.5</v>
      </c>
      <c r="L166" s="266">
        <v>8.3000000000000007</v>
      </c>
      <c r="M166" s="266">
        <v>9</v>
      </c>
      <c r="N166" s="266">
        <v>11.3</v>
      </c>
      <c r="O166" s="266">
        <v>2.7</v>
      </c>
    </row>
    <row r="167" spans="1:15" s="87" customFormat="1" ht="16.5" customHeight="1">
      <c r="A167" s="811" t="s">
        <v>164</v>
      </c>
      <c r="B167" s="826"/>
      <c r="C167" s="826"/>
      <c r="D167" s="826"/>
      <c r="E167" s="826"/>
      <c r="F167" s="167" t="s">
        <v>70</v>
      </c>
      <c r="G167" s="266">
        <v>7.2</v>
      </c>
      <c r="H167" s="266">
        <v>6.1</v>
      </c>
      <c r="I167" s="266">
        <v>5.6</v>
      </c>
      <c r="J167" s="266">
        <v>8</v>
      </c>
      <c r="K167" s="266">
        <v>6.3</v>
      </c>
      <c r="L167" s="266">
        <v>6.5</v>
      </c>
      <c r="M167" s="266">
        <v>7.1</v>
      </c>
      <c r="N167" s="266">
        <v>8.1</v>
      </c>
      <c r="O167" s="266">
        <v>3</v>
      </c>
    </row>
    <row r="168" spans="1:15" s="87" customFormat="1" ht="16.5" customHeight="1">
      <c r="A168" s="811" t="s">
        <v>165</v>
      </c>
      <c r="B168" s="826"/>
      <c r="C168" s="826"/>
      <c r="D168" s="826"/>
      <c r="E168" s="826"/>
      <c r="F168" s="167" t="s">
        <v>70</v>
      </c>
      <c r="G168" s="266">
        <v>4.5</v>
      </c>
      <c r="H168" s="266">
        <v>4.7</v>
      </c>
      <c r="I168" s="266">
        <v>6.1</v>
      </c>
      <c r="J168" s="266">
        <v>5.7</v>
      </c>
      <c r="K168" s="266">
        <v>5</v>
      </c>
      <c r="L168" s="266">
        <v>6.6</v>
      </c>
      <c r="M168" s="266">
        <v>10.9</v>
      </c>
      <c r="N168" s="266">
        <v>17.100000000000001</v>
      </c>
      <c r="O168" s="266">
        <v>2.1</v>
      </c>
    </row>
    <row r="169" spans="1:15" s="87" customFormat="1" ht="16.5" customHeight="1">
      <c r="A169" s="811" t="s">
        <v>166</v>
      </c>
      <c r="B169" s="826"/>
      <c r="C169" s="826"/>
      <c r="D169" s="826"/>
      <c r="E169" s="826"/>
      <c r="F169" s="167" t="s">
        <v>70</v>
      </c>
      <c r="G169" s="266">
        <v>7.1</v>
      </c>
      <c r="H169" s="266">
        <v>6</v>
      </c>
      <c r="I169" s="266">
        <v>7.8</v>
      </c>
      <c r="J169" s="266">
        <v>13.3</v>
      </c>
      <c r="K169" s="266">
        <v>9.1999999999999993</v>
      </c>
      <c r="L169" s="266">
        <v>8.1</v>
      </c>
      <c r="M169" s="266">
        <v>11.8</v>
      </c>
      <c r="N169" s="266">
        <v>24.7</v>
      </c>
      <c r="O169" s="266">
        <v>3.2</v>
      </c>
    </row>
    <row r="170" spans="1:15" s="87" customFormat="1" ht="16.5" customHeight="1">
      <c r="A170" s="811" t="s">
        <v>167</v>
      </c>
      <c r="B170" s="826"/>
      <c r="C170" s="826"/>
      <c r="D170" s="826"/>
      <c r="E170" s="826"/>
      <c r="F170" s="167" t="s">
        <v>70</v>
      </c>
      <c r="G170" s="266">
        <v>10.5</v>
      </c>
      <c r="H170" s="266">
        <v>8.5</v>
      </c>
      <c r="I170" s="266">
        <v>10.8</v>
      </c>
      <c r="J170" s="266">
        <v>11</v>
      </c>
      <c r="K170" s="266">
        <v>9.1</v>
      </c>
      <c r="L170" s="266">
        <v>13.6</v>
      </c>
      <c r="M170" s="266">
        <v>13.7</v>
      </c>
      <c r="N170" s="266">
        <v>25.2</v>
      </c>
      <c r="O170" s="266">
        <v>3.5</v>
      </c>
    </row>
    <row r="171" spans="1:15" s="87" customFormat="1" ht="16.5" customHeight="1">
      <c r="A171" s="811" t="s">
        <v>168</v>
      </c>
      <c r="B171" s="826"/>
      <c r="C171" s="826"/>
      <c r="D171" s="826"/>
      <c r="E171" s="826"/>
      <c r="F171" s="167" t="s">
        <v>70</v>
      </c>
      <c r="G171" s="266">
        <v>7.4</v>
      </c>
      <c r="H171" s="266">
        <v>7.2</v>
      </c>
      <c r="I171" s="266">
        <v>6.7</v>
      </c>
      <c r="J171" s="266">
        <v>8.3000000000000007</v>
      </c>
      <c r="K171" s="266">
        <v>9.1</v>
      </c>
      <c r="L171" s="266">
        <v>9.3000000000000007</v>
      </c>
      <c r="M171" s="266">
        <v>14.7</v>
      </c>
      <c r="N171" s="266">
        <v>21.4</v>
      </c>
      <c r="O171" s="266">
        <v>3.3</v>
      </c>
    </row>
    <row r="172" spans="1:15" s="23" customFormat="1" ht="16.5" customHeight="1">
      <c r="A172" s="827" t="s">
        <v>175</v>
      </c>
      <c r="B172" s="436"/>
      <c r="C172" s="827"/>
      <c r="D172" s="54"/>
      <c r="E172" s="285"/>
      <c r="F172" s="221" t="s">
        <v>70</v>
      </c>
      <c r="G172" s="454">
        <v>2.9</v>
      </c>
      <c r="H172" s="454">
        <v>2.5</v>
      </c>
      <c r="I172" s="454">
        <v>2.2999999999999998</v>
      </c>
      <c r="J172" s="454">
        <v>3.1</v>
      </c>
      <c r="K172" s="454">
        <v>3.2</v>
      </c>
      <c r="L172" s="454">
        <v>3.2</v>
      </c>
      <c r="M172" s="454">
        <v>3.7</v>
      </c>
      <c r="N172" s="454">
        <v>4.5</v>
      </c>
      <c r="O172" s="454">
        <v>1.3</v>
      </c>
    </row>
    <row r="173" spans="1:15" s="87" customFormat="1" ht="3.75" customHeight="1">
      <c r="A173" s="811"/>
      <c r="B173" s="84"/>
      <c r="C173" s="826"/>
      <c r="D173" s="826"/>
      <c r="E173" s="826"/>
      <c r="F173" s="167"/>
      <c r="G173" s="238"/>
      <c r="H173" s="238"/>
      <c r="I173" s="238"/>
      <c r="J173" s="238"/>
      <c r="K173" s="238"/>
      <c r="L173" s="238"/>
      <c r="M173" s="238"/>
      <c r="N173" s="238"/>
      <c r="O173" s="238"/>
    </row>
    <row r="174" spans="1:15" s="23" customFormat="1" ht="16.5" customHeight="1">
      <c r="A174" s="827" t="s">
        <v>172</v>
      </c>
      <c r="B174" s="264"/>
      <c r="C174" s="300"/>
      <c r="D174" s="300"/>
      <c r="E174" s="279"/>
      <c r="F174" s="221"/>
      <c r="G174" s="257"/>
      <c r="H174" s="266"/>
      <c r="I174" s="266"/>
      <c r="J174" s="266"/>
      <c r="K174" s="266"/>
      <c r="L174" s="266"/>
      <c r="M174" s="366"/>
      <c r="N174" s="266"/>
      <c r="O174" s="266"/>
    </row>
    <row r="175" spans="1:15" s="87" customFormat="1" ht="16.5" customHeight="1">
      <c r="A175" s="809" t="s">
        <v>139</v>
      </c>
      <c r="B175" s="839"/>
      <c r="C175" s="840"/>
      <c r="D175" s="840"/>
      <c r="E175" s="285"/>
      <c r="F175" s="221"/>
      <c r="G175" s="257"/>
      <c r="H175" s="257"/>
      <c r="I175" s="257"/>
      <c r="J175" s="257"/>
      <c r="K175" s="257"/>
      <c r="L175" s="257"/>
      <c r="M175" s="257"/>
      <c r="N175" s="257"/>
      <c r="O175" s="257"/>
    </row>
    <row r="176" spans="1:15" s="87" customFormat="1" ht="16.5" customHeight="1">
      <c r="A176" s="811" t="s">
        <v>161</v>
      </c>
      <c r="B176" s="826"/>
      <c r="C176" s="826"/>
      <c r="D176" s="826"/>
      <c r="E176" s="826"/>
      <c r="F176" s="167" t="s">
        <v>70</v>
      </c>
      <c r="G176" s="266">
        <v>10.1</v>
      </c>
      <c r="H176" s="266">
        <v>12.1</v>
      </c>
      <c r="I176" s="266">
        <v>11.8</v>
      </c>
      <c r="J176" s="266">
        <v>11.6</v>
      </c>
      <c r="K176" s="266">
        <v>17.100000000000001</v>
      </c>
      <c r="L176" s="266">
        <v>13.9</v>
      </c>
      <c r="M176" s="69" t="s">
        <v>80</v>
      </c>
      <c r="N176" s="69" t="s">
        <v>80</v>
      </c>
      <c r="O176" s="266">
        <v>4.3</v>
      </c>
    </row>
    <row r="177" spans="1:15" s="87" customFormat="1" ht="16.5" customHeight="1">
      <c r="A177" s="811" t="s">
        <v>162</v>
      </c>
      <c r="B177" s="826"/>
      <c r="C177" s="831"/>
      <c r="D177" s="831"/>
      <c r="E177" s="831"/>
      <c r="F177" s="167" t="s">
        <v>70</v>
      </c>
      <c r="G177" s="266">
        <v>4.5</v>
      </c>
      <c r="H177" s="266">
        <v>6.5</v>
      </c>
      <c r="I177" s="266">
        <v>6.2</v>
      </c>
      <c r="J177" s="266">
        <v>5.9</v>
      </c>
      <c r="K177" s="266">
        <v>7.2</v>
      </c>
      <c r="L177" s="266">
        <v>9.9</v>
      </c>
      <c r="M177" s="266">
        <v>6.1</v>
      </c>
      <c r="N177" s="266">
        <v>30.3</v>
      </c>
      <c r="O177" s="266">
        <v>3</v>
      </c>
    </row>
    <row r="178" spans="1:15" s="87" customFormat="1" ht="16.5" customHeight="1">
      <c r="A178" s="811" t="s">
        <v>163</v>
      </c>
      <c r="B178" s="826"/>
      <c r="C178" s="826"/>
      <c r="D178" s="826"/>
      <c r="E178" s="826"/>
      <c r="F178" s="167" t="s">
        <v>70</v>
      </c>
      <c r="G178" s="266">
        <v>4.3</v>
      </c>
      <c r="H178" s="266">
        <v>4.7</v>
      </c>
      <c r="I178" s="266">
        <v>4.5</v>
      </c>
      <c r="J178" s="266">
        <v>4.4000000000000004</v>
      </c>
      <c r="K178" s="266">
        <v>5</v>
      </c>
      <c r="L178" s="266">
        <v>6.9</v>
      </c>
      <c r="M178" s="266">
        <v>4.4000000000000004</v>
      </c>
      <c r="N178" s="266">
        <v>40.6</v>
      </c>
      <c r="O178" s="266">
        <v>1.8</v>
      </c>
    </row>
    <row r="179" spans="1:15" s="87" customFormat="1" ht="16.5" customHeight="1">
      <c r="A179" s="811" t="s">
        <v>164</v>
      </c>
      <c r="B179" s="826"/>
      <c r="C179" s="826"/>
      <c r="D179" s="826"/>
      <c r="E179" s="826"/>
      <c r="F179" s="167" t="s">
        <v>70</v>
      </c>
      <c r="G179" s="266">
        <v>4.2</v>
      </c>
      <c r="H179" s="266">
        <v>4.8</v>
      </c>
      <c r="I179" s="266">
        <v>5.2</v>
      </c>
      <c r="J179" s="266">
        <v>5.5</v>
      </c>
      <c r="K179" s="266">
        <v>4.5999999999999996</v>
      </c>
      <c r="L179" s="266">
        <v>5.9</v>
      </c>
      <c r="M179" s="266">
        <v>5.9</v>
      </c>
      <c r="N179" s="266">
        <v>29.7</v>
      </c>
      <c r="O179" s="266">
        <v>2.2000000000000002</v>
      </c>
    </row>
    <row r="180" spans="1:15" s="87" customFormat="1" ht="16.5" customHeight="1">
      <c r="A180" s="811" t="s">
        <v>165</v>
      </c>
      <c r="B180" s="826"/>
      <c r="C180" s="826"/>
      <c r="D180" s="826"/>
      <c r="E180" s="826"/>
      <c r="F180" s="167" t="s">
        <v>70</v>
      </c>
      <c r="G180" s="266">
        <v>4.3</v>
      </c>
      <c r="H180" s="266">
        <v>4.4000000000000004</v>
      </c>
      <c r="I180" s="266">
        <v>4.5999999999999996</v>
      </c>
      <c r="J180" s="266">
        <v>4.9000000000000004</v>
      </c>
      <c r="K180" s="266">
        <v>4.4000000000000004</v>
      </c>
      <c r="L180" s="266">
        <v>4.8</v>
      </c>
      <c r="M180" s="266">
        <v>4.9000000000000004</v>
      </c>
      <c r="N180" s="266">
        <v>11.3</v>
      </c>
      <c r="O180" s="266">
        <v>2.1</v>
      </c>
    </row>
    <row r="181" spans="1:15" s="87" customFormat="1" ht="16.5" customHeight="1">
      <c r="A181" s="811" t="s">
        <v>166</v>
      </c>
      <c r="B181" s="826"/>
      <c r="C181" s="826"/>
      <c r="D181" s="826"/>
      <c r="E181" s="826"/>
      <c r="F181" s="167" t="s">
        <v>70</v>
      </c>
      <c r="G181" s="266">
        <v>5.9</v>
      </c>
      <c r="H181" s="266">
        <v>7.4</v>
      </c>
      <c r="I181" s="266">
        <v>4.4000000000000004</v>
      </c>
      <c r="J181" s="266">
        <v>6.8</v>
      </c>
      <c r="K181" s="266">
        <v>5</v>
      </c>
      <c r="L181" s="266">
        <v>5.7</v>
      </c>
      <c r="M181" s="69" t="s">
        <v>80</v>
      </c>
      <c r="N181" s="69" t="s">
        <v>80</v>
      </c>
      <c r="O181" s="266">
        <v>2.6</v>
      </c>
    </row>
    <row r="182" spans="1:15" s="87" customFormat="1" ht="16.5" customHeight="1">
      <c r="A182" s="811" t="s">
        <v>167</v>
      </c>
      <c r="B182" s="826"/>
      <c r="C182" s="826"/>
      <c r="D182" s="826"/>
      <c r="E182" s="826"/>
      <c r="F182" s="167" t="s">
        <v>70</v>
      </c>
      <c r="G182" s="266">
        <v>4.9000000000000004</v>
      </c>
      <c r="H182" s="266">
        <v>7.8</v>
      </c>
      <c r="I182" s="266">
        <v>6.8</v>
      </c>
      <c r="J182" s="266">
        <v>12.6</v>
      </c>
      <c r="K182" s="266">
        <v>9.6</v>
      </c>
      <c r="L182" s="266">
        <v>8.1999999999999993</v>
      </c>
      <c r="M182" s="69" t="s">
        <v>80</v>
      </c>
      <c r="N182" s="69" t="s">
        <v>80</v>
      </c>
      <c r="O182" s="266">
        <v>3.5</v>
      </c>
    </row>
    <row r="183" spans="1:15" s="87" customFormat="1" ht="16.5" customHeight="1">
      <c r="A183" s="811" t="s">
        <v>168</v>
      </c>
      <c r="B183" s="826"/>
      <c r="C183" s="826"/>
      <c r="D183" s="826"/>
      <c r="E183" s="826"/>
      <c r="F183" s="167" t="s">
        <v>70</v>
      </c>
      <c r="G183" s="266">
        <v>5.8</v>
      </c>
      <c r="H183" s="266">
        <v>8</v>
      </c>
      <c r="I183" s="266">
        <v>6.6</v>
      </c>
      <c r="J183" s="266">
        <v>8</v>
      </c>
      <c r="K183" s="266">
        <v>8.5</v>
      </c>
      <c r="L183" s="266">
        <v>5.9</v>
      </c>
      <c r="M183" s="69" t="s">
        <v>80</v>
      </c>
      <c r="N183" s="69" t="s">
        <v>80</v>
      </c>
      <c r="O183" s="266">
        <v>2.9</v>
      </c>
    </row>
    <row r="184" spans="1:15" s="23" customFormat="1" ht="16.5" customHeight="1">
      <c r="A184" s="827" t="s">
        <v>173</v>
      </c>
      <c r="B184" s="436"/>
      <c r="C184" s="827"/>
      <c r="D184" s="54"/>
      <c r="E184" s="285"/>
      <c r="F184" s="221" t="s">
        <v>70</v>
      </c>
      <c r="G184" s="272">
        <v>2</v>
      </c>
      <c r="H184" s="272">
        <v>2.2000000000000002</v>
      </c>
      <c r="I184" s="272">
        <v>2.2000000000000002</v>
      </c>
      <c r="J184" s="272">
        <v>2.6</v>
      </c>
      <c r="K184" s="272">
        <v>2</v>
      </c>
      <c r="L184" s="272">
        <v>2.7</v>
      </c>
      <c r="M184" s="272">
        <v>2.6</v>
      </c>
      <c r="N184" s="272">
        <v>17.2</v>
      </c>
      <c r="O184" s="272">
        <v>1</v>
      </c>
    </row>
    <row r="185" spans="1:15" s="87" customFormat="1" ht="16.5" customHeight="1">
      <c r="A185" s="809" t="s">
        <v>852</v>
      </c>
      <c r="B185" s="839"/>
      <c r="C185" s="840"/>
      <c r="D185" s="840"/>
      <c r="E185" s="285"/>
      <c r="F185" s="221"/>
      <c r="G185" s="257"/>
      <c r="H185" s="257"/>
      <c r="I185" s="257"/>
      <c r="J185" s="257"/>
      <c r="K185" s="257"/>
      <c r="L185" s="257"/>
      <c r="M185" s="257"/>
      <c r="N185" s="257"/>
      <c r="O185" s="257"/>
    </row>
    <row r="186" spans="1:15" s="84" customFormat="1" ht="16.5" customHeight="1">
      <c r="A186" s="811" t="s">
        <v>161</v>
      </c>
      <c r="B186" s="826"/>
      <c r="C186" s="826"/>
      <c r="D186" s="826"/>
      <c r="E186" s="826"/>
      <c r="F186" s="167" t="s">
        <v>70</v>
      </c>
      <c r="G186" s="266">
        <v>7.4</v>
      </c>
      <c r="H186" s="266">
        <v>11.3</v>
      </c>
      <c r="I186" s="266">
        <v>7.5</v>
      </c>
      <c r="J186" s="266">
        <v>7.6</v>
      </c>
      <c r="K186" s="266">
        <v>9.1</v>
      </c>
      <c r="L186" s="266">
        <v>8.8000000000000007</v>
      </c>
      <c r="M186" s="266">
        <v>8.9</v>
      </c>
      <c r="N186" s="266">
        <v>10.8</v>
      </c>
      <c r="O186" s="266">
        <v>3.4</v>
      </c>
    </row>
    <row r="187" spans="1:15" s="84" customFormat="1" ht="16.5" customHeight="1">
      <c r="A187" s="811" t="s">
        <v>162</v>
      </c>
      <c r="B187" s="826"/>
      <c r="C187" s="831"/>
      <c r="D187" s="831"/>
      <c r="E187" s="831"/>
      <c r="F187" s="167" t="s">
        <v>70</v>
      </c>
      <c r="G187" s="266">
        <v>4.5</v>
      </c>
      <c r="H187" s="266">
        <v>3.9</v>
      </c>
      <c r="I187" s="266">
        <v>3.8</v>
      </c>
      <c r="J187" s="266">
        <v>3.6</v>
      </c>
      <c r="K187" s="266">
        <v>4.4000000000000004</v>
      </c>
      <c r="L187" s="266">
        <v>4.8</v>
      </c>
      <c r="M187" s="266">
        <v>4.9000000000000004</v>
      </c>
      <c r="N187" s="266">
        <v>6.1</v>
      </c>
      <c r="O187" s="266">
        <v>2</v>
      </c>
    </row>
    <row r="188" spans="1:15" s="84" customFormat="1" ht="16.5" customHeight="1">
      <c r="A188" s="811" t="s">
        <v>163</v>
      </c>
      <c r="B188" s="826"/>
      <c r="C188" s="826"/>
      <c r="D188" s="826"/>
      <c r="E188" s="826"/>
      <c r="F188" s="167" t="s">
        <v>70</v>
      </c>
      <c r="G188" s="266">
        <v>3.1</v>
      </c>
      <c r="H188" s="266">
        <v>3</v>
      </c>
      <c r="I188" s="266">
        <v>3.1</v>
      </c>
      <c r="J188" s="266">
        <v>3.3</v>
      </c>
      <c r="K188" s="266">
        <v>3.5</v>
      </c>
      <c r="L188" s="266">
        <v>3.3</v>
      </c>
      <c r="M188" s="266">
        <v>4.9000000000000004</v>
      </c>
      <c r="N188" s="266">
        <v>4.7</v>
      </c>
      <c r="O188" s="266">
        <v>1.5</v>
      </c>
    </row>
    <row r="189" spans="1:15" s="84" customFormat="1" ht="16.5" customHeight="1">
      <c r="A189" s="811" t="s">
        <v>164</v>
      </c>
      <c r="B189" s="826"/>
      <c r="C189" s="826"/>
      <c r="D189" s="826"/>
      <c r="E189" s="826"/>
      <c r="F189" s="167" t="s">
        <v>70</v>
      </c>
      <c r="G189" s="266">
        <v>2.4</v>
      </c>
      <c r="H189" s="266">
        <v>3.2</v>
      </c>
      <c r="I189" s="266">
        <v>3.2</v>
      </c>
      <c r="J189" s="266">
        <v>2.6</v>
      </c>
      <c r="K189" s="266">
        <v>3.3</v>
      </c>
      <c r="L189" s="266">
        <v>3.9</v>
      </c>
      <c r="M189" s="266">
        <v>4.4000000000000004</v>
      </c>
      <c r="N189" s="266">
        <v>4.2</v>
      </c>
      <c r="O189" s="266">
        <v>1.3</v>
      </c>
    </row>
    <row r="190" spans="1:15" s="84" customFormat="1" ht="16.5" customHeight="1">
      <c r="A190" s="811" t="s">
        <v>165</v>
      </c>
      <c r="B190" s="826"/>
      <c r="C190" s="826"/>
      <c r="D190" s="826"/>
      <c r="E190" s="826"/>
      <c r="F190" s="167" t="s">
        <v>70</v>
      </c>
      <c r="G190" s="266">
        <v>3</v>
      </c>
      <c r="H190" s="266">
        <v>3.6</v>
      </c>
      <c r="I190" s="266">
        <v>2.7</v>
      </c>
      <c r="J190" s="266">
        <v>2.7</v>
      </c>
      <c r="K190" s="266">
        <v>3.1</v>
      </c>
      <c r="L190" s="266">
        <v>3</v>
      </c>
      <c r="M190" s="266">
        <v>4</v>
      </c>
      <c r="N190" s="266">
        <v>5</v>
      </c>
      <c r="O190" s="266">
        <v>1.5</v>
      </c>
    </row>
    <row r="191" spans="1:15" s="87" customFormat="1" ht="16.5" customHeight="1">
      <c r="A191" s="811" t="s">
        <v>166</v>
      </c>
      <c r="B191" s="826"/>
      <c r="C191" s="826"/>
      <c r="D191" s="826"/>
      <c r="E191" s="826"/>
      <c r="F191" s="167" t="s">
        <v>70</v>
      </c>
      <c r="G191" s="266">
        <v>4.3</v>
      </c>
      <c r="H191" s="266">
        <v>4.5</v>
      </c>
      <c r="I191" s="266">
        <v>3.7</v>
      </c>
      <c r="J191" s="266">
        <v>4.2</v>
      </c>
      <c r="K191" s="266">
        <v>4</v>
      </c>
      <c r="L191" s="266">
        <v>4.2</v>
      </c>
      <c r="M191" s="266">
        <v>7.2</v>
      </c>
      <c r="N191" s="266">
        <v>6.5</v>
      </c>
      <c r="O191" s="266">
        <v>2.1</v>
      </c>
    </row>
    <row r="192" spans="1:15" s="87" customFormat="1" ht="16.5" customHeight="1">
      <c r="A192" s="811" t="s">
        <v>167</v>
      </c>
      <c r="B192" s="826"/>
      <c r="C192" s="826"/>
      <c r="D192" s="826"/>
      <c r="E192" s="826"/>
      <c r="F192" s="167" t="s">
        <v>70</v>
      </c>
      <c r="G192" s="266">
        <v>4.0999999999999996</v>
      </c>
      <c r="H192" s="266">
        <v>4.5</v>
      </c>
      <c r="I192" s="266">
        <v>3.4</v>
      </c>
      <c r="J192" s="266">
        <v>4.2</v>
      </c>
      <c r="K192" s="266">
        <v>4.7</v>
      </c>
      <c r="L192" s="266">
        <v>4.8</v>
      </c>
      <c r="M192" s="266">
        <v>6.1</v>
      </c>
      <c r="N192" s="266">
        <v>10</v>
      </c>
      <c r="O192" s="266">
        <v>1.9</v>
      </c>
    </row>
    <row r="193" spans="1:15" s="87" customFormat="1" ht="16.5" customHeight="1">
      <c r="A193" s="811" t="s">
        <v>168</v>
      </c>
      <c r="B193" s="826"/>
      <c r="C193" s="826"/>
      <c r="D193" s="826"/>
      <c r="E193" s="826"/>
      <c r="F193" s="167" t="s">
        <v>70</v>
      </c>
      <c r="G193" s="266">
        <v>4</v>
      </c>
      <c r="H193" s="266">
        <v>4.3</v>
      </c>
      <c r="I193" s="266">
        <v>4</v>
      </c>
      <c r="J193" s="266">
        <v>3.9</v>
      </c>
      <c r="K193" s="266">
        <v>4.4000000000000004</v>
      </c>
      <c r="L193" s="266">
        <v>4.7</v>
      </c>
      <c r="M193" s="266">
        <v>6.3</v>
      </c>
      <c r="N193" s="266">
        <v>14.3</v>
      </c>
      <c r="O193" s="266">
        <v>2</v>
      </c>
    </row>
    <row r="194" spans="1:15" s="87" customFormat="1" ht="16.5" customHeight="1">
      <c r="A194" s="827" t="s">
        <v>173</v>
      </c>
      <c r="B194" s="436"/>
      <c r="C194" s="827"/>
      <c r="D194" s="54"/>
      <c r="E194" s="285"/>
      <c r="F194" s="221" t="s">
        <v>70</v>
      </c>
      <c r="G194" s="454">
        <v>1.5</v>
      </c>
      <c r="H194" s="454">
        <v>1.6</v>
      </c>
      <c r="I194" s="454">
        <v>1.5</v>
      </c>
      <c r="J194" s="454">
        <v>1.4</v>
      </c>
      <c r="K194" s="454">
        <v>1.3</v>
      </c>
      <c r="L194" s="454">
        <v>1.6</v>
      </c>
      <c r="M194" s="454">
        <v>2.2999999999999998</v>
      </c>
      <c r="N194" s="454">
        <v>2.7</v>
      </c>
      <c r="O194" s="454">
        <v>0.8</v>
      </c>
    </row>
    <row r="195" spans="1:15" s="87" customFormat="1" ht="16.5" customHeight="1">
      <c r="A195" s="809" t="s">
        <v>1095</v>
      </c>
      <c r="B195" s="839"/>
      <c r="C195" s="840"/>
      <c r="D195" s="840"/>
      <c r="E195" s="285"/>
      <c r="F195" s="221"/>
      <c r="G195" s="257"/>
      <c r="H195" s="257"/>
      <c r="I195" s="257"/>
      <c r="J195" s="257"/>
      <c r="K195" s="257"/>
      <c r="L195" s="257"/>
      <c r="M195" s="257"/>
      <c r="N195" s="257"/>
      <c r="O195" s="257"/>
    </row>
    <row r="196" spans="1:15" s="84" customFormat="1" ht="16.5" customHeight="1">
      <c r="A196" s="811" t="s">
        <v>161</v>
      </c>
      <c r="B196" s="826"/>
      <c r="C196" s="826"/>
      <c r="D196" s="826"/>
      <c r="E196" s="826"/>
      <c r="F196" s="167" t="s">
        <v>70</v>
      </c>
      <c r="G196" s="266">
        <v>10.199999999999999</v>
      </c>
      <c r="H196" s="266">
        <v>8.8000000000000007</v>
      </c>
      <c r="I196" s="266">
        <v>9.6999999999999993</v>
      </c>
      <c r="J196" s="266">
        <v>12.3</v>
      </c>
      <c r="K196" s="266">
        <v>11</v>
      </c>
      <c r="L196" s="266">
        <v>11.8</v>
      </c>
      <c r="M196" s="266">
        <v>12.9</v>
      </c>
      <c r="N196" s="266">
        <v>21.7</v>
      </c>
      <c r="O196" s="266">
        <v>4.5999999999999996</v>
      </c>
    </row>
    <row r="197" spans="1:15" s="84" customFormat="1" ht="16.5" customHeight="1">
      <c r="A197" s="811" t="s">
        <v>162</v>
      </c>
      <c r="B197" s="826"/>
      <c r="C197" s="831"/>
      <c r="D197" s="831"/>
      <c r="E197" s="831"/>
      <c r="F197" s="167" t="s">
        <v>70</v>
      </c>
      <c r="G197" s="266">
        <v>4.9000000000000004</v>
      </c>
      <c r="H197" s="266">
        <v>5.3</v>
      </c>
      <c r="I197" s="266">
        <v>5.9</v>
      </c>
      <c r="J197" s="266">
        <v>7.3</v>
      </c>
      <c r="K197" s="266">
        <v>5.6</v>
      </c>
      <c r="L197" s="266">
        <v>6.3</v>
      </c>
      <c r="M197" s="266">
        <v>6.3</v>
      </c>
      <c r="N197" s="266">
        <v>7.7</v>
      </c>
      <c r="O197" s="266">
        <v>2.1</v>
      </c>
    </row>
    <row r="198" spans="1:15" s="84" customFormat="1" ht="16.5" customHeight="1">
      <c r="A198" s="811" t="s">
        <v>163</v>
      </c>
      <c r="B198" s="826"/>
      <c r="C198" s="826"/>
      <c r="D198" s="826"/>
      <c r="E198" s="826"/>
      <c r="F198" s="167" t="s">
        <v>70</v>
      </c>
      <c r="G198" s="266">
        <v>4</v>
      </c>
      <c r="H198" s="266">
        <v>3.6</v>
      </c>
      <c r="I198" s="266">
        <v>3</v>
      </c>
      <c r="J198" s="266">
        <v>5.2</v>
      </c>
      <c r="K198" s="266">
        <v>3.4</v>
      </c>
      <c r="L198" s="266">
        <v>4.9000000000000004</v>
      </c>
      <c r="M198" s="266">
        <v>5.3</v>
      </c>
      <c r="N198" s="266">
        <v>6</v>
      </c>
      <c r="O198" s="266">
        <v>1.8</v>
      </c>
    </row>
    <row r="199" spans="1:15" s="84" customFormat="1" ht="16.5" customHeight="1">
      <c r="A199" s="811" t="s">
        <v>164</v>
      </c>
      <c r="B199" s="826"/>
      <c r="C199" s="826"/>
      <c r="D199" s="826"/>
      <c r="E199" s="826"/>
      <c r="F199" s="167" t="s">
        <v>70</v>
      </c>
      <c r="G199" s="266">
        <v>4.2</v>
      </c>
      <c r="H199" s="266">
        <v>3.4</v>
      </c>
      <c r="I199" s="266">
        <v>3</v>
      </c>
      <c r="J199" s="266">
        <v>4.0999999999999996</v>
      </c>
      <c r="K199" s="266">
        <v>3.3</v>
      </c>
      <c r="L199" s="266">
        <v>4.4000000000000004</v>
      </c>
      <c r="M199" s="266">
        <v>4.7</v>
      </c>
      <c r="N199" s="266">
        <v>4.8</v>
      </c>
      <c r="O199" s="266">
        <v>1.8</v>
      </c>
    </row>
    <row r="200" spans="1:15" s="84" customFormat="1" ht="16.5" customHeight="1">
      <c r="A200" s="811" t="s">
        <v>165</v>
      </c>
      <c r="B200" s="826"/>
      <c r="C200" s="826"/>
      <c r="D200" s="826"/>
      <c r="E200" s="826"/>
      <c r="F200" s="167" t="s">
        <v>70</v>
      </c>
      <c r="G200" s="266">
        <v>2.7</v>
      </c>
      <c r="H200" s="266">
        <v>3</v>
      </c>
      <c r="I200" s="266">
        <v>4.0999999999999996</v>
      </c>
      <c r="J200" s="266">
        <v>3.9</v>
      </c>
      <c r="K200" s="266">
        <v>2.8</v>
      </c>
      <c r="L200" s="266">
        <v>3.5</v>
      </c>
      <c r="M200" s="266">
        <v>4.5999999999999996</v>
      </c>
      <c r="N200" s="266">
        <v>7.8</v>
      </c>
      <c r="O200" s="266">
        <v>1.2</v>
      </c>
    </row>
    <row r="201" spans="1:15" s="87" customFormat="1" ht="16.5" customHeight="1">
      <c r="A201" s="811" t="s">
        <v>166</v>
      </c>
      <c r="B201" s="826"/>
      <c r="C201" s="826"/>
      <c r="D201" s="826"/>
      <c r="E201" s="826"/>
      <c r="F201" s="167" t="s">
        <v>70</v>
      </c>
      <c r="G201" s="266">
        <v>3.9</v>
      </c>
      <c r="H201" s="266">
        <v>3.8</v>
      </c>
      <c r="I201" s="266">
        <v>5.0999999999999996</v>
      </c>
      <c r="J201" s="266">
        <v>8</v>
      </c>
      <c r="K201" s="266">
        <v>5</v>
      </c>
      <c r="L201" s="266">
        <v>5.0999999999999996</v>
      </c>
      <c r="M201" s="266">
        <v>6.3</v>
      </c>
      <c r="N201" s="266">
        <v>13.6</v>
      </c>
      <c r="O201" s="266">
        <v>1.9</v>
      </c>
    </row>
    <row r="202" spans="1:15" s="87" customFormat="1" ht="16.5" customHeight="1">
      <c r="A202" s="811" t="s">
        <v>167</v>
      </c>
      <c r="B202" s="826"/>
      <c r="C202" s="826"/>
      <c r="D202" s="826"/>
      <c r="E202" s="826"/>
      <c r="F202" s="167" t="s">
        <v>70</v>
      </c>
      <c r="G202" s="266">
        <v>5.8</v>
      </c>
      <c r="H202" s="266">
        <v>5.6</v>
      </c>
      <c r="I202" s="266">
        <v>5.6</v>
      </c>
      <c r="J202" s="266">
        <v>6.7</v>
      </c>
      <c r="K202" s="266">
        <v>5.3</v>
      </c>
      <c r="L202" s="266">
        <v>9.1</v>
      </c>
      <c r="M202" s="266">
        <v>10.7</v>
      </c>
      <c r="N202" s="266">
        <v>14.3</v>
      </c>
      <c r="O202" s="266">
        <v>2</v>
      </c>
    </row>
    <row r="203" spans="1:15" s="87" customFormat="1" ht="16.5" customHeight="1">
      <c r="A203" s="811" t="s">
        <v>168</v>
      </c>
      <c r="B203" s="826"/>
      <c r="C203" s="826"/>
      <c r="D203" s="826"/>
      <c r="E203" s="826"/>
      <c r="F203" s="167" t="s">
        <v>70</v>
      </c>
      <c r="G203" s="266">
        <v>4.8</v>
      </c>
      <c r="H203" s="266">
        <v>4.9000000000000004</v>
      </c>
      <c r="I203" s="266">
        <v>4.4000000000000004</v>
      </c>
      <c r="J203" s="266">
        <v>6.3</v>
      </c>
      <c r="K203" s="266">
        <v>5.6</v>
      </c>
      <c r="L203" s="266">
        <v>6.5</v>
      </c>
      <c r="M203" s="266">
        <v>9.5</v>
      </c>
      <c r="N203" s="266">
        <v>22.8</v>
      </c>
      <c r="O203" s="266">
        <v>2</v>
      </c>
    </row>
    <row r="204" spans="1:15" s="87" customFormat="1" ht="16.5" customHeight="1">
      <c r="A204" s="827" t="s">
        <v>173</v>
      </c>
      <c r="B204" s="436"/>
      <c r="C204" s="827"/>
      <c r="D204" s="54"/>
      <c r="E204" s="285"/>
      <c r="F204" s="221" t="s">
        <v>70</v>
      </c>
      <c r="G204" s="454">
        <v>1.7</v>
      </c>
      <c r="H204" s="454">
        <v>1.4</v>
      </c>
      <c r="I204" s="454">
        <v>1.5</v>
      </c>
      <c r="J204" s="454">
        <v>2.2000000000000002</v>
      </c>
      <c r="K204" s="454">
        <v>1.7</v>
      </c>
      <c r="L204" s="454">
        <v>1.6</v>
      </c>
      <c r="M204" s="454">
        <v>2</v>
      </c>
      <c r="N204" s="454">
        <v>3</v>
      </c>
      <c r="O204" s="454">
        <v>0</v>
      </c>
    </row>
    <row r="205" spans="1:15" s="87" customFormat="1" ht="3.75" customHeight="1">
      <c r="A205" s="811"/>
      <c r="B205" s="84"/>
      <c r="C205" s="826"/>
      <c r="D205" s="826"/>
      <c r="E205" s="826"/>
      <c r="F205" s="167"/>
      <c r="G205" s="238"/>
      <c r="H205" s="238"/>
      <c r="I205" s="238"/>
      <c r="J205" s="238"/>
      <c r="K205" s="238"/>
      <c r="L205" s="238"/>
      <c r="M205" s="238"/>
      <c r="N205" s="238"/>
      <c r="O205" s="238"/>
    </row>
    <row r="206" spans="1:15" s="87" customFormat="1" ht="16.5" customHeight="1">
      <c r="A206" s="268" t="s">
        <v>176</v>
      </c>
      <c r="B206" s="264"/>
      <c r="C206" s="300"/>
      <c r="D206" s="300"/>
      <c r="E206" s="279"/>
      <c r="F206" s="221"/>
      <c r="G206" s="84"/>
      <c r="H206" s="269"/>
      <c r="I206" s="269"/>
      <c r="J206" s="269"/>
      <c r="K206" s="269"/>
      <c r="L206" s="269"/>
      <c r="M206" s="269"/>
      <c r="N206" s="269"/>
      <c r="O206" s="269"/>
    </row>
    <row r="207" spans="1:15" s="23" customFormat="1" ht="16.5" customHeight="1">
      <c r="A207" s="827" t="s">
        <v>160</v>
      </c>
      <c r="B207" s="839"/>
      <c r="C207" s="840"/>
      <c r="D207" s="840"/>
      <c r="E207" s="285"/>
      <c r="F207" s="221"/>
      <c r="G207" s="270"/>
      <c r="H207" s="270"/>
      <c r="I207" s="270"/>
      <c r="J207" s="270"/>
      <c r="K207" s="270"/>
      <c r="L207" s="270"/>
      <c r="M207" s="270"/>
      <c r="N207" s="270"/>
      <c r="O207" s="270"/>
    </row>
    <row r="208" spans="1:15" s="87" customFormat="1" ht="16.5" customHeight="1">
      <c r="A208" s="809" t="s">
        <v>139</v>
      </c>
      <c r="B208" s="839"/>
      <c r="C208" s="840"/>
      <c r="D208" s="840"/>
      <c r="E208" s="285"/>
      <c r="F208" s="221"/>
      <c r="G208" s="257"/>
      <c r="H208" s="257"/>
      <c r="I208" s="257"/>
      <c r="J208" s="257"/>
      <c r="K208" s="257"/>
      <c r="L208" s="257"/>
      <c r="M208" s="257"/>
      <c r="N208" s="257"/>
      <c r="O208" s="257"/>
    </row>
    <row r="209" spans="1:15" s="23" customFormat="1" ht="16.5" customHeight="1">
      <c r="A209" s="811" t="s">
        <v>161</v>
      </c>
      <c r="B209" s="826"/>
      <c r="C209" s="826"/>
      <c r="D209" s="826"/>
      <c r="E209" s="826"/>
      <c r="F209" s="51" t="s">
        <v>121</v>
      </c>
      <c r="G209" s="266">
        <v>11.9</v>
      </c>
      <c r="H209" s="266">
        <v>11.8</v>
      </c>
      <c r="I209" s="266">
        <v>12.2</v>
      </c>
      <c r="J209" s="266">
        <v>12.6</v>
      </c>
      <c r="K209" s="266">
        <v>16.5</v>
      </c>
      <c r="L209" s="266">
        <v>15.4</v>
      </c>
      <c r="M209" s="69" t="s">
        <v>80</v>
      </c>
      <c r="N209" s="69" t="s">
        <v>80</v>
      </c>
      <c r="O209" s="266">
        <v>4.8</v>
      </c>
    </row>
    <row r="210" spans="1:15" s="87" customFormat="1" ht="16.5" customHeight="1">
      <c r="A210" s="811" t="s">
        <v>162</v>
      </c>
      <c r="B210" s="826"/>
      <c r="C210" s="831"/>
      <c r="D210" s="831"/>
      <c r="E210" s="831"/>
      <c r="F210" s="51" t="s">
        <v>121</v>
      </c>
      <c r="G210" s="266">
        <v>6.8</v>
      </c>
      <c r="H210" s="266">
        <v>9.1999999999999993</v>
      </c>
      <c r="I210" s="266">
        <v>9.1</v>
      </c>
      <c r="J210" s="266">
        <v>8.9</v>
      </c>
      <c r="K210" s="266">
        <v>9.4</v>
      </c>
      <c r="L210" s="266">
        <v>14.5</v>
      </c>
      <c r="M210" s="266">
        <v>8.1</v>
      </c>
      <c r="N210" s="266">
        <v>46.3</v>
      </c>
      <c r="O210" s="266">
        <v>4.3</v>
      </c>
    </row>
    <row r="211" spans="1:15" s="87" customFormat="1" ht="16.5" customHeight="1">
      <c r="A211" s="811" t="s">
        <v>163</v>
      </c>
      <c r="B211" s="826"/>
      <c r="C211" s="826"/>
      <c r="D211" s="826"/>
      <c r="E211" s="826"/>
      <c r="F211" s="52" t="s">
        <v>121</v>
      </c>
      <c r="G211" s="266">
        <v>7.6</v>
      </c>
      <c r="H211" s="266">
        <v>7.5</v>
      </c>
      <c r="I211" s="266">
        <v>9.4</v>
      </c>
      <c r="J211" s="266">
        <v>7.1</v>
      </c>
      <c r="K211" s="266">
        <v>8.9</v>
      </c>
      <c r="L211" s="266">
        <v>11.7</v>
      </c>
      <c r="M211" s="266">
        <v>8</v>
      </c>
      <c r="N211" s="266">
        <v>65.7</v>
      </c>
      <c r="O211" s="266">
        <v>3.7</v>
      </c>
    </row>
    <row r="212" spans="1:15" s="87" customFormat="1" ht="16.5" customHeight="1">
      <c r="A212" s="811" t="s">
        <v>164</v>
      </c>
      <c r="B212" s="826"/>
      <c r="C212" s="826"/>
      <c r="D212" s="826"/>
      <c r="E212" s="826"/>
      <c r="F212" s="51" t="s">
        <v>121</v>
      </c>
      <c r="G212" s="266">
        <v>7.6</v>
      </c>
      <c r="H212" s="266">
        <v>7.8</v>
      </c>
      <c r="I212" s="266">
        <v>7.9</v>
      </c>
      <c r="J212" s="266">
        <v>7.2</v>
      </c>
      <c r="K212" s="266">
        <v>7.7</v>
      </c>
      <c r="L212" s="266">
        <v>10.6</v>
      </c>
      <c r="M212" s="266">
        <v>8.1999999999999993</v>
      </c>
      <c r="N212" s="266">
        <v>48.2</v>
      </c>
      <c r="O212" s="266">
        <v>3.2</v>
      </c>
    </row>
    <row r="213" spans="1:15" s="87" customFormat="1" ht="16.5" customHeight="1">
      <c r="A213" s="811" t="s">
        <v>165</v>
      </c>
      <c r="B213" s="826"/>
      <c r="C213" s="826"/>
      <c r="D213" s="826"/>
      <c r="E213" s="826"/>
      <c r="F213" s="51" t="s">
        <v>121</v>
      </c>
      <c r="G213" s="266">
        <v>8</v>
      </c>
      <c r="H213" s="266">
        <v>11.7</v>
      </c>
      <c r="I213" s="266">
        <v>8.3000000000000007</v>
      </c>
      <c r="J213" s="266">
        <v>9.6</v>
      </c>
      <c r="K213" s="266">
        <v>8.4</v>
      </c>
      <c r="L213" s="266">
        <v>9</v>
      </c>
      <c r="M213" s="69" t="s">
        <v>80</v>
      </c>
      <c r="N213" s="69" t="s">
        <v>80</v>
      </c>
      <c r="O213" s="266">
        <v>4.4000000000000004</v>
      </c>
    </row>
    <row r="214" spans="1:15" s="87" customFormat="1" ht="16.5" customHeight="1">
      <c r="A214" s="811" t="s">
        <v>166</v>
      </c>
      <c r="B214" s="826"/>
      <c r="C214" s="826"/>
      <c r="D214" s="826"/>
      <c r="E214" s="826"/>
      <c r="F214" s="51" t="s">
        <v>121</v>
      </c>
      <c r="G214" s="266">
        <v>11.3</v>
      </c>
      <c r="H214" s="266">
        <v>14.5</v>
      </c>
      <c r="I214" s="266">
        <v>11.7</v>
      </c>
      <c r="J214" s="266">
        <v>14.6</v>
      </c>
      <c r="K214" s="266">
        <v>14.5</v>
      </c>
      <c r="L214" s="266">
        <v>8.6999999999999993</v>
      </c>
      <c r="M214" s="69" t="s">
        <v>80</v>
      </c>
      <c r="N214" s="69" t="s">
        <v>80</v>
      </c>
      <c r="O214" s="266">
        <v>6.1</v>
      </c>
    </row>
    <row r="215" spans="1:15" s="23" customFormat="1" ht="16.5" customHeight="1">
      <c r="A215" s="811" t="s">
        <v>167</v>
      </c>
      <c r="B215" s="826"/>
      <c r="C215" s="826"/>
      <c r="D215" s="826"/>
      <c r="E215" s="826"/>
      <c r="F215" s="51" t="s">
        <v>121</v>
      </c>
      <c r="G215" s="266">
        <v>10</v>
      </c>
      <c r="H215" s="266">
        <v>11.6</v>
      </c>
      <c r="I215" s="266">
        <v>14.1</v>
      </c>
      <c r="J215" s="266">
        <v>24.5</v>
      </c>
      <c r="K215" s="266">
        <v>20.3</v>
      </c>
      <c r="L215" s="266">
        <v>20.5</v>
      </c>
      <c r="M215" s="69" t="s">
        <v>80</v>
      </c>
      <c r="N215" s="69" t="s">
        <v>80</v>
      </c>
      <c r="O215" s="266">
        <v>6</v>
      </c>
    </row>
    <row r="216" spans="1:15" s="23" customFormat="1" ht="16.5" customHeight="1">
      <c r="A216" s="811" t="s">
        <v>168</v>
      </c>
      <c r="B216" s="826"/>
      <c r="C216" s="826"/>
      <c r="D216" s="826"/>
      <c r="E216" s="826"/>
      <c r="F216" s="51" t="s">
        <v>121</v>
      </c>
      <c r="G216" s="266">
        <v>9.4</v>
      </c>
      <c r="H216" s="266">
        <v>11.3</v>
      </c>
      <c r="I216" s="266">
        <v>13</v>
      </c>
      <c r="J216" s="266">
        <v>12.3</v>
      </c>
      <c r="K216" s="266">
        <v>14.9</v>
      </c>
      <c r="L216" s="266">
        <v>10.8</v>
      </c>
      <c r="M216" s="69" t="s">
        <v>80</v>
      </c>
      <c r="N216" s="69" t="s">
        <v>80</v>
      </c>
      <c r="O216" s="266">
        <v>5.2</v>
      </c>
    </row>
    <row r="217" spans="1:15" s="23" customFormat="1" ht="16.5" customHeight="1">
      <c r="A217" s="827" t="s">
        <v>169</v>
      </c>
      <c r="B217" s="436"/>
      <c r="C217" s="827"/>
      <c r="D217" s="54"/>
      <c r="E217" s="285"/>
      <c r="F217" s="52" t="s">
        <v>121</v>
      </c>
      <c r="G217" s="272">
        <v>3.3</v>
      </c>
      <c r="H217" s="272">
        <v>3.4</v>
      </c>
      <c r="I217" s="272">
        <v>4</v>
      </c>
      <c r="J217" s="272">
        <v>3.8</v>
      </c>
      <c r="K217" s="272">
        <v>3.6</v>
      </c>
      <c r="L217" s="272">
        <v>4.8</v>
      </c>
      <c r="M217" s="272">
        <v>3.7</v>
      </c>
      <c r="N217" s="272">
        <v>34</v>
      </c>
      <c r="O217" s="272">
        <v>1.7</v>
      </c>
    </row>
    <row r="218" spans="1:15" s="87" customFormat="1" ht="16.5" customHeight="1">
      <c r="A218" s="809" t="s">
        <v>852</v>
      </c>
      <c r="B218" s="839"/>
      <c r="C218" s="840"/>
      <c r="D218" s="840"/>
      <c r="E218" s="285"/>
      <c r="F218" s="221"/>
      <c r="G218" s="257"/>
      <c r="H218" s="257"/>
      <c r="I218" s="257"/>
      <c r="J218" s="257"/>
      <c r="K218" s="257"/>
      <c r="L218" s="257"/>
      <c r="M218" s="257"/>
      <c r="N218" s="257"/>
      <c r="O218" s="257"/>
    </row>
    <row r="219" spans="1:15" s="23" customFormat="1" ht="16.5" customHeight="1">
      <c r="A219" s="811" t="s">
        <v>161</v>
      </c>
      <c r="B219" s="826"/>
      <c r="C219" s="826"/>
      <c r="D219" s="826"/>
      <c r="E219" s="826"/>
      <c r="F219" s="51" t="s">
        <v>121</v>
      </c>
      <c r="G219" s="266">
        <v>8.6999999999999993</v>
      </c>
      <c r="H219" s="266">
        <v>8.1</v>
      </c>
      <c r="I219" s="266">
        <v>9.1</v>
      </c>
      <c r="J219" s="266">
        <v>8</v>
      </c>
      <c r="K219" s="266">
        <v>11.8</v>
      </c>
      <c r="L219" s="266">
        <v>10.8</v>
      </c>
      <c r="M219" s="266">
        <v>9.6999999999999993</v>
      </c>
      <c r="N219" s="266">
        <v>14</v>
      </c>
      <c r="O219" s="266">
        <v>3.7</v>
      </c>
    </row>
    <row r="220" spans="1:15" s="87" customFormat="1" ht="16.5" customHeight="1">
      <c r="A220" s="811" t="s">
        <v>162</v>
      </c>
      <c r="B220" s="826"/>
      <c r="C220" s="831"/>
      <c r="D220" s="831"/>
      <c r="E220" s="831"/>
      <c r="F220" s="51" t="s">
        <v>121</v>
      </c>
      <c r="G220" s="266">
        <v>6.2</v>
      </c>
      <c r="H220" s="266">
        <v>5.3</v>
      </c>
      <c r="I220" s="266">
        <v>4.9000000000000004</v>
      </c>
      <c r="J220" s="266">
        <v>6.8</v>
      </c>
      <c r="K220" s="266">
        <v>6.9</v>
      </c>
      <c r="L220" s="266">
        <v>8.1999999999999993</v>
      </c>
      <c r="M220" s="266">
        <v>7.2</v>
      </c>
      <c r="N220" s="266">
        <v>9.8000000000000007</v>
      </c>
      <c r="O220" s="266">
        <v>2.7</v>
      </c>
    </row>
    <row r="221" spans="1:15" s="87" customFormat="1" ht="16.5" customHeight="1">
      <c r="A221" s="811" t="s">
        <v>163</v>
      </c>
      <c r="B221" s="826"/>
      <c r="C221" s="826"/>
      <c r="D221" s="826"/>
      <c r="E221" s="826"/>
      <c r="F221" s="52" t="s">
        <v>121</v>
      </c>
      <c r="G221" s="266">
        <v>4.5999999999999996</v>
      </c>
      <c r="H221" s="266">
        <v>5.2</v>
      </c>
      <c r="I221" s="266">
        <v>5.0999999999999996</v>
      </c>
      <c r="J221" s="266">
        <v>5.8</v>
      </c>
      <c r="K221" s="266">
        <v>6.6</v>
      </c>
      <c r="L221" s="266">
        <v>7</v>
      </c>
      <c r="M221" s="266">
        <v>7.2</v>
      </c>
      <c r="N221" s="266">
        <v>7.5</v>
      </c>
      <c r="O221" s="266">
        <v>2.6</v>
      </c>
    </row>
    <row r="222" spans="1:15" s="87" customFormat="1" ht="16.5" customHeight="1">
      <c r="A222" s="811" t="s">
        <v>164</v>
      </c>
      <c r="B222" s="826"/>
      <c r="C222" s="826"/>
      <c r="D222" s="826"/>
      <c r="E222" s="826"/>
      <c r="F222" s="51" t="s">
        <v>121</v>
      </c>
      <c r="G222" s="266">
        <v>5</v>
      </c>
      <c r="H222" s="266">
        <v>5.2</v>
      </c>
      <c r="I222" s="266">
        <v>5.9</v>
      </c>
      <c r="J222" s="266">
        <v>5.3</v>
      </c>
      <c r="K222" s="266">
        <v>5.8</v>
      </c>
      <c r="L222" s="266">
        <v>6.9</v>
      </c>
      <c r="M222" s="266">
        <v>6.9</v>
      </c>
      <c r="N222" s="266">
        <v>8.3000000000000007</v>
      </c>
      <c r="O222" s="266">
        <v>2.4</v>
      </c>
    </row>
    <row r="223" spans="1:15" s="87" customFormat="1" ht="16.5" customHeight="1">
      <c r="A223" s="811" t="s">
        <v>165</v>
      </c>
      <c r="B223" s="826"/>
      <c r="C223" s="826"/>
      <c r="D223" s="826"/>
      <c r="E223" s="826"/>
      <c r="F223" s="51" t="s">
        <v>121</v>
      </c>
      <c r="G223" s="266">
        <v>6.3</v>
      </c>
      <c r="H223" s="266">
        <v>6.3</v>
      </c>
      <c r="I223" s="266">
        <v>4.7</v>
      </c>
      <c r="J223" s="266">
        <v>5.3</v>
      </c>
      <c r="K223" s="266">
        <v>5.9</v>
      </c>
      <c r="L223" s="266">
        <v>5.6</v>
      </c>
      <c r="M223" s="266">
        <v>8.5</v>
      </c>
      <c r="N223" s="266">
        <v>10.1</v>
      </c>
      <c r="O223" s="266">
        <v>2.7</v>
      </c>
    </row>
    <row r="224" spans="1:15" s="87" customFormat="1" ht="16.5" customHeight="1">
      <c r="A224" s="811" t="s">
        <v>166</v>
      </c>
      <c r="B224" s="826"/>
      <c r="C224" s="826"/>
      <c r="D224" s="826"/>
      <c r="E224" s="826"/>
      <c r="F224" s="51" t="s">
        <v>121</v>
      </c>
      <c r="G224" s="266">
        <v>9</v>
      </c>
      <c r="H224" s="266">
        <v>7.4</v>
      </c>
      <c r="I224" s="266">
        <v>6.3</v>
      </c>
      <c r="J224" s="266">
        <v>9</v>
      </c>
      <c r="K224" s="266">
        <v>7.9</v>
      </c>
      <c r="L224" s="266">
        <v>8.1</v>
      </c>
      <c r="M224" s="266">
        <v>16</v>
      </c>
      <c r="N224" s="266">
        <v>15.9</v>
      </c>
      <c r="O224" s="266">
        <v>3.9</v>
      </c>
    </row>
    <row r="225" spans="1:15" s="87" customFormat="1" ht="16.5" customHeight="1">
      <c r="A225" s="811" t="s">
        <v>167</v>
      </c>
      <c r="B225" s="826"/>
      <c r="C225" s="826"/>
      <c r="D225" s="826"/>
      <c r="E225" s="826"/>
      <c r="F225" s="51" t="s">
        <v>121</v>
      </c>
      <c r="G225" s="266">
        <v>7.9</v>
      </c>
      <c r="H225" s="266">
        <v>9.6999999999999993</v>
      </c>
      <c r="I225" s="266">
        <v>5.8</v>
      </c>
      <c r="J225" s="266">
        <v>8</v>
      </c>
      <c r="K225" s="266">
        <v>10</v>
      </c>
      <c r="L225" s="266">
        <v>11.7</v>
      </c>
      <c r="M225" s="266">
        <v>14</v>
      </c>
      <c r="N225" s="266">
        <v>16.100000000000001</v>
      </c>
      <c r="O225" s="266">
        <v>3.8</v>
      </c>
    </row>
    <row r="226" spans="1:15" s="87" customFormat="1" ht="16.5" customHeight="1">
      <c r="A226" s="811" t="s">
        <v>168</v>
      </c>
      <c r="B226" s="826"/>
      <c r="C226" s="826"/>
      <c r="D226" s="826"/>
      <c r="E226" s="826"/>
      <c r="F226" s="51" t="s">
        <v>121</v>
      </c>
      <c r="G226" s="266">
        <v>7.2</v>
      </c>
      <c r="H226" s="266">
        <v>10.6</v>
      </c>
      <c r="I226" s="266">
        <v>8.4</v>
      </c>
      <c r="J226" s="266">
        <v>8.8000000000000007</v>
      </c>
      <c r="K226" s="266">
        <v>7.5</v>
      </c>
      <c r="L226" s="266">
        <v>8.8000000000000007</v>
      </c>
      <c r="M226" s="266">
        <v>14.1</v>
      </c>
      <c r="N226" s="266">
        <v>22</v>
      </c>
      <c r="O226" s="266">
        <v>3.9</v>
      </c>
    </row>
    <row r="227" spans="1:15" s="87" customFormat="1" ht="16.5" customHeight="1">
      <c r="A227" s="827" t="s">
        <v>169</v>
      </c>
      <c r="B227" s="436"/>
      <c r="C227" s="827"/>
      <c r="D227" s="54"/>
      <c r="E227" s="285"/>
      <c r="F227" s="52" t="s">
        <v>121</v>
      </c>
      <c r="G227" s="454">
        <v>2.2000000000000002</v>
      </c>
      <c r="H227" s="454">
        <v>2.5</v>
      </c>
      <c r="I227" s="454">
        <v>2.2000000000000002</v>
      </c>
      <c r="J227" s="454">
        <v>2.2999999999999998</v>
      </c>
      <c r="K227" s="454">
        <v>2.4</v>
      </c>
      <c r="L227" s="454">
        <v>3.1</v>
      </c>
      <c r="M227" s="454">
        <v>3.6</v>
      </c>
      <c r="N227" s="454">
        <v>4.5</v>
      </c>
      <c r="O227" s="454">
        <v>1.2</v>
      </c>
    </row>
    <row r="228" spans="1:15" s="87" customFormat="1" ht="16.5" customHeight="1">
      <c r="A228" s="809" t="s">
        <v>1095</v>
      </c>
      <c r="B228" s="839"/>
      <c r="C228" s="840"/>
      <c r="D228" s="840"/>
      <c r="E228" s="285"/>
      <c r="F228" s="221"/>
      <c r="G228" s="257"/>
      <c r="H228" s="257"/>
      <c r="I228" s="257"/>
      <c r="J228" s="257"/>
      <c r="K228" s="257"/>
      <c r="L228" s="257"/>
      <c r="M228" s="257"/>
      <c r="N228" s="257"/>
      <c r="O228" s="257"/>
    </row>
    <row r="229" spans="1:15" s="23" customFormat="1" ht="16.5" customHeight="1">
      <c r="A229" s="811" t="s">
        <v>161</v>
      </c>
      <c r="B229" s="826"/>
      <c r="C229" s="826"/>
      <c r="D229" s="826"/>
      <c r="E229" s="826"/>
      <c r="F229" s="51" t="s">
        <v>121</v>
      </c>
      <c r="G229" s="266">
        <v>10.4</v>
      </c>
      <c r="H229" s="266">
        <v>10.8</v>
      </c>
      <c r="I229" s="266">
        <v>11.5</v>
      </c>
      <c r="J229" s="266">
        <v>14.3</v>
      </c>
      <c r="K229" s="266">
        <v>14</v>
      </c>
      <c r="L229" s="266">
        <v>15.4</v>
      </c>
      <c r="M229" s="266">
        <v>13.8</v>
      </c>
      <c r="N229" s="266">
        <v>27.4</v>
      </c>
      <c r="O229" s="266">
        <v>4.5999999999999996</v>
      </c>
    </row>
    <row r="230" spans="1:15" s="87" customFormat="1" ht="16.5" customHeight="1">
      <c r="A230" s="811" t="s">
        <v>162</v>
      </c>
      <c r="B230" s="826"/>
      <c r="C230" s="831"/>
      <c r="D230" s="831"/>
      <c r="E230" s="831"/>
      <c r="F230" s="51" t="s">
        <v>121</v>
      </c>
      <c r="G230" s="266">
        <v>8</v>
      </c>
      <c r="H230" s="266">
        <v>8.8000000000000007</v>
      </c>
      <c r="I230" s="266">
        <v>9.3000000000000007</v>
      </c>
      <c r="J230" s="266">
        <v>9.4</v>
      </c>
      <c r="K230" s="266">
        <v>8.1999999999999993</v>
      </c>
      <c r="L230" s="266">
        <v>11.8</v>
      </c>
      <c r="M230" s="266">
        <v>9.8000000000000007</v>
      </c>
      <c r="N230" s="266">
        <v>12.5</v>
      </c>
      <c r="O230" s="266">
        <v>4</v>
      </c>
    </row>
    <row r="231" spans="1:15" s="87" customFormat="1" ht="16.5" customHeight="1">
      <c r="A231" s="811" t="s">
        <v>163</v>
      </c>
      <c r="B231" s="826"/>
      <c r="C231" s="826"/>
      <c r="D231" s="826"/>
      <c r="E231" s="826"/>
      <c r="F231" s="52" t="s">
        <v>121</v>
      </c>
      <c r="G231" s="266">
        <v>8.3000000000000007</v>
      </c>
      <c r="H231" s="266">
        <v>6.7</v>
      </c>
      <c r="I231" s="266">
        <v>6.2</v>
      </c>
      <c r="J231" s="266">
        <v>7.8</v>
      </c>
      <c r="K231" s="266">
        <v>5.7</v>
      </c>
      <c r="L231" s="266">
        <v>9.6</v>
      </c>
      <c r="M231" s="266">
        <v>9.3000000000000007</v>
      </c>
      <c r="N231" s="266">
        <v>11.3</v>
      </c>
      <c r="O231" s="266">
        <v>3.8</v>
      </c>
    </row>
    <row r="232" spans="1:15" s="87" customFormat="1" ht="16.5" customHeight="1">
      <c r="A232" s="811" t="s">
        <v>164</v>
      </c>
      <c r="B232" s="826"/>
      <c r="C232" s="826"/>
      <c r="D232" s="826"/>
      <c r="E232" s="826"/>
      <c r="F232" s="51" t="s">
        <v>121</v>
      </c>
      <c r="G232" s="266">
        <v>7.3</v>
      </c>
      <c r="H232" s="266">
        <v>6.1</v>
      </c>
      <c r="I232" s="266">
        <v>5.6</v>
      </c>
      <c r="J232" s="266">
        <v>7.9</v>
      </c>
      <c r="K232" s="266">
        <v>6.8</v>
      </c>
      <c r="L232" s="266">
        <v>9</v>
      </c>
      <c r="M232" s="266">
        <v>9.1999999999999993</v>
      </c>
      <c r="N232" s="266">
        <v>9.9</v>
      </c>
      <c r="O232" s="266">
        <v>3.2</v>
      </c>
    </row>
    <row r="233" spans="1:15" s="87" customFormat="1" ht="16.5" customHeight="1">
      <c r="A233" s="811" t="s">
        <v>165</v>
      </c>
      <c r="B233" s="826"/>
      <c r="C233" s="826"/>
      <c r="D233" s="826"/>
      <c r="E233" s="826"/>
      <c r="F233" s="51" t="s">
        <v>121</v>
      </c>
      <c r="G233" s="266">
        <v>6.1</v>
      </c>
      <c r="H233" s="266">
        <v>6.9</v>
      </c>
      <c r="I233" s="266">
        <v>8.3000000000000007</v>
      </c>
      <c r="J233" s="266">
        <v>8.1</v>
      </c>
      <c r="K233" s="266">
        <v>5.4</v>
      </c>
      <c r="L233" s="266">
        <v>6</v>
      </c>
      <c r="M233" s="266">
        <v>8.1999999999999993</v>
      </c>
      <c r="N233" s="266">
        <v>11.6</v>
      </c>
      <c r="O233" s="266">
        <v>3</v>
      </c>
    </row>
    <row r="234" spans="1:15" s="87" customFormat="1" ht="16.5" customHeight="1">
      <c r="A234" s="811" t="s">
        <v>166</v>
      </c>
      <c r="B234" s="826"/>
      <c r="C234" s="826"/>
      <c r="D234" s="826"/>
      <c r="E234" s="826"/>
      <c r="F234" s="51" t="s">
        <v>121</v>
      </c>
      <c r="G234" s="266">
        <v>7.4</v>
      </c>
      <c r="H234" s="266">
        <v>9.6</v>
      </c>
      <c r="I234" s="266">
        <v>9.1</v>
      </c>
      <c r="J234" s="266">
        <v>13</v>
      </c>
      <c r="K234" s="266">
        <v>7.5</v>
      </c>
      <c r="L234" s="266">
        <v>10.4</v>
      </c>
      <c r="M234" s="266">
        <v>12.3</v>
      </c>
      <c r="N234" s="266">
        <v>20.6</v>
      </c>
      <c r="O234" s="266">
        <v>4.2</v>
      </c>
    </row>
    <row r="235" spans="1:15" s="87" customFormat="1" ht="16.5" customHeight="1">
      <c r="A235" s="811" t="s">
        <v>167</v>
      </c>
      <c r="B235" s="826"/>
      <c r="C235" s="826"/>
      <c r="D235" s="826"/>
      <c r="E235" s="826"/>
      <c r="F235" s="51" t="s">
        <v>121</v>
      </c>
      <c r="G235" s="266">
        <v>12.2</v>
      </c>
      <c r="H235" s="266">
        <v>11.1</v>
      </c>
      <c r="I235" s="266">
        <v>10.3</v>
      </c>
      <c r="J235" s="266">
        <v>14.7</v>
      </c>
      <c r="K235" s="266">
        <v>12.4</v>
      </c>
      <c r="L235" s="266">
        <v>18.899999999999999</v>
      </c>
      <c r="M235" s="266">
        <v>22.4</v>
      </c>
      <c r="N235" s="266">
        <v>21.6</v>
      </c>
      <c r="O235" s="266">
        <v>5.2</v>
      </c>
    </row>
    <row r="236" spans="1:15" s="87" customFormat="1" ht="16.5" customHeight="1">
      <c r="A236" s="811" t="s">
        <v>168</v>
      </c>
      <c r="B236" s="826"/>
      <c r="C236" s="826"/>
      <c r="D236" s="826"/>
      <c r="E236" s="826"/>
      <c r="F236" s="51" t="s">
        <v>121</v>
      </c>
      <c r="G236" s="266">
        <v>9.8000000000000007</v>
      </c>
      <c r="H236" s="266">
        <v>10.1</v>
      </c>
      <c r="I236" s="266">
        <v>10</v>
      </c>
      <c r="J236" s="266">
        <v>11.5</v>
      </c>
      <c r="K236" s="266">
        <v>9</v>
      </c>
      <c r="L236" s="266">
        <v>12.8</v>
      </c>
      <c r="M236" s="266">
        <v>17.2</v>
      </c>
      <c r="N236" s="266" t="s">
        <v>80</v>
      </c>
      <c r="O236" s="266">
        <v>3.7</v>
      </c>
    </row>
    <row r="237" spans="1:15" s="87" customFormat="1" ht="16.5" customHeight="1">
      <c r="A237" s="827" t="s">
        <v>169</v>
      </c>
      <c r="B237" s="436"/>
      <c r="C237" s="827"/>
      <c r="D237" s="54"/>
      <c r="E237" s="285"/>
      <c r="F237" s="52" t="s">
        <v>121</v>
      </c>
      <c r="G237" s="454">
        <v>3.4</v>
      </c>
      <c r="H237" s="454">
        <v>3.3</v>
      </c>
      <c r="I237" s="454">
        <v>3.4</v>
      </c>
      <c r="J237" s="454">
        <v>3.5</v>
      </c>
      <c r="K237" s="454">
        <v>2.9</v>
      </c>
      <c r="L237" s="454">
        <v>4</v>
      </c>
      <c r="M237" s="454">
        <v>3.7</v>
      </c>
      <c r="N237" s="454">
        <v>5.7</v>
      </c>
      <c r="O237" s="454">
        <v>1.6</v>
      </c>
    </row>
    <row r="238" spans="1:15" s="87" customFormat="1" ht="3.75" customHeight="1">
      <c r="A238" s="827"/>
      <c r="B238" s="436"/>
      <c r="C238" s="827"/>
      <c r="D238" s="54"/>
      <c r="E238" s="285"/>
      <c r="F238" s="52"/>
      <c r="G238" s="272"/>
      <c r="H238" s="272"/>
      <c r="I238" s="272"/>
      <c r="J238" s="272"/>
      <c r="K238" s="272"/>
      <c r="L238" s="272"/>
      <c r="M238" s="272"/>
      <c r="N238" s="272"/>
      <c r="O238" s="272"/>
    </row>
    <row r="239" spans="1:15" s="84" customFormat="1" ht="16.5" customHeight="1">
      <c r="A239" s="827" t="s">
        <v>170</v>
      </c>
      <c r="B239" s="409"/>
      <c r="C239" s="811"/>
      <c r="D239" s="409"/>
      <c r="E239" s="809"/>
      <c r="F239" s="167"/>
      <c r="G239" s="266"/>
      <c r="H239" s="266"/>
      <c r="I239" s="266"/>
      <c r="J239" s="266"/>
      <c r="K239" s="266"/>
      <c r="L239" s="266"/>
      <c r="M239" s="266"/>
      <c r="N239" s="266"/>
      <c r="O239" s="266"/>
    </row>
    <row r="240" spans="1:15" s="87" customFormat="1" ht="16.5" customHeight="1">
      <c r="A240" s="809" t="s">
        <v>139</v>
      </c>
      <c r="B240" s="839"/>
      <c r="C240" s="840"/>
      <c r="D240" s="840"/>
      <c r="E240" s="285"/>
      <c r="F240" s="167"/>
      <c r="G240" s="266"/>
      <c r="H240" s="266"/>
      <c r="I240" s="266"/>
      <c r="J240" s="266"/>
      <c r="K240" s="266"/>
      <c r="L240" s="266"/>
      <c r="M240" s="266"/>
      <c r="N240" s="266"/>
      <c r="O240" s="266"/>
    </row>
    <row r="241" spans="1:15" s="23" customFormat="1" ht="16.5" customHeight="1">
      <c r="A241" s="811" t="s">
        <v>161</v>
      </c>
      <c r="B241" s="826"/>
      <c r="C241" s="826"/>
      <c r="D241" s="826"/>
      <c r="E241" s="826"/>
      <c r="F241" s="51" t="s">
        <v>121</v>
      </c>
      <c r="G241" s="266">
        <v>12.6</v>
      </c>
      <c r="H241" s="266">
        <v>12.9</v>
      </c>
      <c r="I241" s="266">
        <v>10.6</v>
      </c>
      <c r="J241" s="266">
        <v>14.5</v>
      </c>
      <c r="K241" s="266">
        <v>13.3</v>
      </c>
      <c r="L241" s="266">
        <v>20.100000000000001</v>
      </c>
      <c r="M241" s="69" t="s">
        <v>80</v>
      </c>
      <c r="N241" s="69" t="s">
        <v>80</v>
      </c>
      <c r="O241" s="266">
        <v>4.8</v>
      </c>
    </row>
    <row r="242" spans="1:15" s="87" customFormat="1" ht="16.5" customHeight="1">
      <c r="A242" s="811" t="s">
        <v>162</v>
      </c>
      <c r="B242" s="826"/>
      <c r="C242" s="831"/>
      <c r="D242" s="831"/>
      <c r="E242" s="831"/>
      <c r="F242" s="51" t="s">
        <v>121</v>
      </c>
      <c r="G242" s="266">
        <v>6.7</v>
      </c>
      <c r="H242" s="266">
        <v>7.8</v>
      </c>
      <c r="I242" s="266">
        <v>9</v>
      </c>
      <c r="J242" s="266">
        <v>9.6</v>
      </c>
      <c r="K242" s="266">
        <v>8.5</v>
      </c>
      <c r="L242" s="266">
        <v>11.7</v>
      </c>
      <c r="M242" s="266">
        <v>9.3000000000000007</v>
      </c>
      <c r="N242" s="266">
        <v>27.8</v>
      </c>
      <c r="O242" s="266">
        <v>3.5</v>
      </c>
    </row>
    <row r="243" spans="1:15" s="87" customFormat="1" ht="16.5" customHeight="1">
      <c r="A243" s="811" t="s">
        <v>163</v>
      </c>
      <c r="B243" s="826"/>
      <c r="C243" s="826"/>
      <c r="D243" s="826"/>
      <c r="E243" s="826"/>
      <c r="F243" s="51" t="s">
        <v>121</v>
      </c>
      <c r="G243" s="266">
        <v>6.7</v>
      </c>
      <c r="H243" s="266">
        <v>7.8</v>
      </c>
      <c r="I243" s="266">
        <v>7.8</v>
      </c>
      <c r="J243" s="266">
        <v>9.1999999999999993</v>
      </c>
      <c r="K243" s="266">
        <v>10.7</v>
      </c>
      <c r="L243" s="266">
        <v>12.8</v>
      </c>
      <c r="M243" s="266">
        <v>8.5</v>
      </c>
      <c r="N243" s="266">
        <v>49.4</v>
      </c>
      <c r="O243" s="266">
        <v>3.1</v>
      </c>
    </row>
    <row r="244" spans="1:15" s="87" customFormat="1" ht="16.5" customHeight="1">
      <c r="A244" s="811" t="s">
        <v>164</v>
      </c>
      <c r="B244" s="826"/>
      <c r="C244" s="826"/>
      <c r="D244" s="826"/>
      <c r="E244" s="826"/>
      <c r="F244" s="51" t="s">
        <v>121</v>
      </c>
      <c r="G244" s="266">
        <v>7.9</v>
      </c>
      <c r="H244" s="266">
        <v>9.9</v>
      </c>
      <c r="I244" s="266">
        <v>9.6</v>
      </c>
      <c r="J244" s="266">
        <v>12.3</v>
      </c>
      <c r="K244" s="266">
        <v>11.3</v>
      </c>
      <c r="L244" s="266">
        <v>11</v>
      </c>
      <c r="M244" s="266">
        <v>10.3</v>
      </c>
      <c r="N244" s="266">
        <v>39.299999999999997</v>
      </c>
      <c r="O244" s="266">
        <v>4.3</v>
      </c>
    </row>
    <row r="245" spans="1:15" s="87" customFormat="1" ht="16.5" customHeight="1">
      <c r="A245" s="811" t="s">
        <v>165</v>
      </c>
      <c r="B245" s="826"/>
      <c r="C245" s="826"/>
      <c r="D245" s="826"/>
      <c r="E245" s="826"/>
      <c r="F245" s="51" t="s">
        <v>121</v>
      </c>
      <c r="G245" s="266">
        <v>8.6999999999999993</v>
      </c>
      <c r="H245" s="266">
        <v>7.6</v>
      </c>
      <c r="I245" s="266">
        <v>8.3000000000000007</v>
      </c>
      <c r="J245" s="266">
        <v>11.3</v>
      </c>
      <c r="K245" s="266">
        <v>10</v>
      </c>
      <c r="L245" s="266">
        <v>11.9</v>
      </c>
      <c r="M245" s="69" t="s">
        <v>80</v>
      </c>
      <c r="N245" s="69" t="s">
        <v>80</v>
      </c>
      <c r="O245" s="266">
        <v>4.2</v>
      </c>
    </row>
    <row r="246" spans="1:15" s="87" customFormat="1" ht="16.5" customHeight="1">
      <c r="A246" s="811" t="s">
        <v>166</v>
      </c>
      <c r="B246" s="826"/>
      <c r="C246" s="826"/>
      <c r="D246" s="826"/>
      <c r="E246" s="826"/>
      <c r="F246" s="51" t="s">
        <v>121</v>
      </c>
      <c r="G246" s="266">
        <v>11.5</v>
      </c>
      <c r="H246" s="266">
        <v>16.5</v>
      </c>
      <c r="I246" s="266">
        <v>10.199999999999999</v>
      </c>
      <c r="J246" s="266">
        <v>15.1</v>
      </c>
      <c r="K246" s="266">
        <v>9</v>
      </c>
      <c r="L246" s="266">
        <v>18.5</v>
      </c>
      <c r="M246" s="69" t="s">
        <v>80</v>
      </c>
      <c r="N246" s="69" t="s">
        <v>80</v>
      </c>
      <c r="O246" s="266">
        <v>5.2</v>
      </c>
    </row>
    <row r="247" spans="1:15" s="23" customFormat="1" ht="16.5" customHeight="1">
      <c r="A247" s="811" t="s">
        <v>167</v>
      </c>
      <c r="B247" s="826"/>
      <c r="C247" s="826"/>
      <c r="D247" s="826"/>
      <c r="E247" s="826"/>
      <c r="F247" s="51" t="s">
        <v>121</v>
      </c>
      <c r="G247" s="266">
        <v>9.9</v>
      </c>
      <c r="H247" s="266">
        <v>15.8</v>
      </c>
      <c r="I247" s="266">
        <v>13.9</v>
      </c>
      <c r="J247" s="266">
        <v>19</v>
      </c>
      <c r="K247" s="266">
        <v>14.7</v>
      </c>
      <c r="L247" s="266">
        <v>14.5</v>
      </c>
      <c r="M247" s="69" t="s">
        <v>80</v>
      </c>
      <c r="N247" s="69" t="s">
        <v>80</v>
      </c>
      <c r="O247" s="266">
        <v>6.6</v>
      </c>
    </row>
    <row r="248" spans="1:15" s="23" customFormat="1" ht="16.5" customHeight="1">
      <c r="A248" s="811" t="s">
        <v>168</v>
      </c>
      <c r="B248" s="826"/>
      <c r="C248" s="826"/>
      <c r="D248" s="826"/>
      <c r="E248" s="826"/>
      <c r="F248" s="51" t="s">
        <v>121</v>
      </c>
      <c r="G248" s="266">
        <v>12</v>
      </c>
      <c r="H248" s="266">
        <v>13.2</v>
      </c>
      <c r="I248" s="266">
        <v>12.2</v>
      </c>
      <c r="J248" s="266">
        <v>15.1</v>
      </c>
      <c r="K248" s="266">
        <v>11.2</v>
      </c>
      <c r="L248" s="266">
        <v>11.5</v>
      </c>
      <c r="M248" s="69" t="s">
        <v>80</v>
      </c>
      <c r="N248" s="69" t="s">
        <v>80</v>
      </c>
      <c r="O248" s="266">
        <v>5.6</v>
      </c>
    </row>
    <row r="249" spans="1:15" s="23" customFormat="1" ht="16.5" customHeight="1">
      <c r="A249" s="827" t="s">
        <v>175</v>
      </c>
      <c r="B249" s="436"/>
      <c r="C249" s="827"/>
      <c r="D249" s="54"/>
      <c r="E249" s="285"/>
      <c r="F249" s="52" t="s">
        <v>121</v>
      </c>
      <c r="G249" s="272">
        <v>3.3</v>
      </c>
      <c r="H249" s="272">
        <v>3.7</v>
      </c>
      <c r="I249" s="272">
        <v>3.1</v>
      </c>
      <c r="J249" s="272">
        <v>4.8</v>
      </c>
      <c r="K249" s="272">
        <v>4</v>
      </c>
      <c r="L249" s="272">
        <v>5</v>
      </c>
      <c r="M249" s="272">
        <v>4.4000000000000004</v>
      </c>
      <c r="N249" s="272">
        <v>15.7</v>
      </c>
      <c r="O249" s="272">
        <v>1.6</v>
      </c>
    </row>
    <row r="250" spans="1:15" s="87" customFormat="1" ht="16.5" customHeight="1">
      <c r="A250" s="809" t="s">
        <v>852</v>
      </c>
      <c r="B250" s="839"/>
      <c r="C250" s="840"/>
      <c r="D250" s="840"/>
      <c r="E250" s="285"/>
      <c r="F250" s="221"/>
      <c r="G250" s="257"/>
      <c r="H250" s="257"/>
      <c r="I250" s="257"/>
      <c r="J250" s="257"/>
      <c r="K250" s="257"/>
      <c r="L250" s="257"/>
      <c r="M250" s="257"/>
      <c r="N250" s="257"/>
      <c r="O250" s="257"/>
    </row>
    <row r="251" spans="1:15" s="23" customFormat="1" ht="16.5" customHeight="1">
      <c r="A251" s="811" t="s">
        <v>161</v>
      </c>
      <c r="B251" s="826"/>
      <c r="C251" s="826"/>
      <c r="D251" s="826"/>
      <c r="E251" s="826"/>
      <c r="F251" s="51" t="s">
        <v>121</v>
      </c>
      <c r="G251" s="266">
        <v>6.5</v>
      </c>
      <c r="H251" s="266">
        <v>8.6999999999999993</v>
      </c>
      <c r="I251" s="266">
        <v>8.5</v>
      </c>
      <c r="J251" s="266">
        <v>8.4</v>
      </c>
      <c r="K251" s="266">
        <v>10.9</v>
      </c>
      <c r="L251" s="266">
        <v>11.1</v>
      </c>
      <c r="M251" s="266">
        <v>12.5</v>
      </c>
      <c r="N251" s="266">
        <v>12.9</v>
      </c>
      <c r="O251" s="266">
        <v>3.5</v>
      </c>
    </row>
    <row r="252" spans="1:15" s="87" customFormat="1" ht="16.5" customHeight="1">
      <c r="A252" s="811" t="s">
        <v>162</v>
      </c>
      <c r="B252" s="826"/>
      <c r="C252" s="831"/>
      <c r="D252" s="831"/>
      <c r="E252" s="831"/>
      <c r="F252" s="51" t="s">
        <v>121</v>
      </c>
      <c r="G252" s="266">
        <v>5.6</v>
      </c>
      <c r="H252" s="266">
        <v>7.1</v>
      </c>
      <c r="I252" s="266">
        <v>6.9</v>
      </c>
      <c r="J252" s="266">
        <v>6</v>
      </c>
      <c r="K252" s="266">
        <v>8</v>
      </c>
      <c r="L252" s="266">
        <v>8.1999999999999993</v>
      </c>
      <c r="M252" s="266">
        <v>6.5</v>
      </c>
      <c r="N252" s="266">
        <v>7.1</v>
      </c>
      <c r="O252" s="266">
        <v>2.9</v>
      </c>
    </row>
    <row r="253" spans="1:15" s="87" customFormat="1" ht="16.5" customHeight="1">
      <c r="A253" s="811" t="s">
        <v>163</v>
      </c>
      <c r="B253" s="826"/>
      <c r="C253" s="826"/>
      <c r="D253" s="826"/>
      <c r="E253" s="826"/>
      <c r="F253" s="52" t="s">
        <v>121</v>
      </c>
      <c r="G253" s="266">
        <v>5.4</v>
      </c>
      <c r="H253" s="266">
        <v>5.9</v>
      </c>
      <c r="I253" s="266">
        <v>5.7</v>
      </c>
      <c r="J253" s="266">
        <v>6</v>
      </c>
      <c r="K253" s="266">
        <v>6.5</v>
      </c>
      <c r="L253" s="266">
        <v>6.8</v>
      </c>
      <c r="M253" s="266">
        <v>9.1999999999999993</v>
      </c>
      <c r="N253" s="266">
        <v>9.5</v>
      </c>
      <c r="O253" s="266">
        <v>2.8</v>
      </c>
    </row>
    <row r="254" spans="1:15" s="87" customFormat="1" ht="16.5" customHeight="1">
      <c r="A254" s="811" t="s">
        <v>164</v>
      </c>
      <c r="B254" s="826"/>
      <c r="C254" s="826"/>
      <c r="D254" s="826"/>
      <c r="E254" s="826"/>
      <c r="F254" s="51" t="s">
        <v>121</v>
      </c>
      <c r="G254" s="266">
        <v>4.9000000000000004</v>
      </c>
      <c r="H254" s="266">
        <v>6.2</v>
      </c>
      <c r="I254" s="266">
        <v>6.2</v>
      </c>
      <c r="J254" s="266">
        <v>7</v>
      </c>
      <c r="K254" s="266">
        <v>8.1</v>
      </c>
      <c r="L254" s="266">
        <v>7.3</v>
      </c>
      <c r="M254" s="266">
        <v>8.6</v>
      </c>
      <c r="N254" s="266">
        <v>9.4</v>
      </c>
      <c r="O254" s="266">
        <v>2.7</v>
      </c>
    </row>
    <row r="255" spans="1:15" s="87" customFormat="1" ht="16.5" customHeight="1">
      <c r="A255" s="811" t="s">
        <v>165</v>
      </c>
      <c r="B255" s="826"/>
      <c r="C255" s="826"/>
      <c r="D255" s="826"/>
      <c r="E255" s="826"/>
      <c r="F255" s="51" t="s">
        <v>121</v>
      </c>
      <c r="G255" s="266">
        <v>5.7</v>
      </c>
      <c r="H255" s="266">
        <v>7.3</v>
      </c>
      <c r="I255" s="266">
        <v>5.7</v>
      </c>
      <c r="J255" s="266">
        <v>5.7</v>
      </c>
      <c r="K255" s="266">
        <v>7.1</v>
      </c>
      <c r="L255" s="266">
        <v>7</v>
      </c>
      <c r="M255" s="266">
        <v>7.2</v>
      </c>
      <c r="N255" s="266">
        <v>9.1999999999999993</v>
      </c>
      <c r="O255" s="266">
        <v>3.1</v>
      </c>
    </row>
    <row r="256" spans="1:15" s="87" customFormat="1" ht="16.5" customHeight="1">
      <c r="A256" s="811" t="s">
        <v>166</v>
      </c>
      <c r="B256" s="826"/>
      <c r="C256" s="826"/>
      <c r="D256" s="826"/>
      <c r="E256" s="826"/>
      <c r="F256" s="51" t="s">
        <v>121</v>
      </c>
      <c r="G256" s="266">
        <v>9</v>
      </c>
      <c r="H256" s="266">
        <v>9.5</v>
      </c>
      <c r="I256" s="266">
        <v>8.6</v>
      </c>
      <c r="J256" s="266">
        <v>10.5</v>
      </c>
      <c r="K256" s="266">
        <v>9</v>
      </c>
      <c r="L256" s="266">
        <v>9.9</v>
      </c>
      <c r="M256" s="266">
        <v>11.5</v>
      </c>
      <c r="N256" s="266">
        <v>11.2</v>
      </c>
      <c r="O256" s="266">
        <v>4.5999999999999996</v>
      </c>
    </row>
    <row r="257" spans="1:15" s="23" customFormat="1" ht="16.5" customHeight="1">
      <c r="A257" s="811" t="s">
        <v>167</v>
      </c>
      <c r="B257" s="826"/>
      <c r="C257" s="826"/>
      <c r="D257" s="826"/>
      <c r="E257" s="826"/>
      <c r="F257" s="51" t="s">
        <v>121</v>
      </c>
      <c r="G257" s="266">
        <v>8.9</v>
      </c>
      <c r="H257" s="266">
        <v>11.5</v>
      </c>
      <c r="I257" s="266">
        <v>11.1</v>
      </c>
      <c r="J257" s="266">
        <v>9.6999999999999993</v>
      </c>
      <c r="K257" s="266">
        <v>8.1999999999999993</v>
      </c>
      <c r="L257" s="266">
        <v>10.9</v>
      </c>
      <c r="M257" s="266">
        <v>12.2</v>
      </c>
      <c r="N257" s="266">
        <v>24.6</v>
      </c>
      <c r="O257" s="266">
        <v>4.9000000000000004</v>
      </c>
    </row>
    <row r="258" spans="1:15" s="23" customFormat="1" ht="16.5" customHeight="1">
      <c r="A258" s="811" t="s">
        <v>168</v>
      </c>
      <c r="B258" s="826"/>
      <c r="C258" s="826"/>
      <c r="D258" s="826"/>
      <c r="E258" s="826"/>
      <c r="F258" s="51" t="s">
        <v>121</v>
      </c>
      <c r="G258" s="266">
        <v>7.9</v>
      </c>
      <c r="H258" s="266">
        <v>6.2</v>
      </c>
      <c r="I258" s="266">
        <v>7.5</v>
      </c>
      <c r="J258" s="266">
        <v>8.5</v>
      </c>
      <c r="K258" s="266">
        <v>8.4</v>
      </c>
      <c r="L258" s="266">
        <v>9.4</v>
      </c>
      <c r="M258" s="266">
        <v>12.1</v>
      </c>
      <c r="N258" s="266" t="s">
        <v>80</v>
      </c>
      <c r="O258" s="266">
        <v>3.8</v>
      </c>
    </row>
    <row r="259" spans="1:15" s="23" customFormat="1" ht="16.5" customHeight="1">
      <c r="A259" s="827" t="s">
        <v>175</v>
      </c>
      <c r="B259" s="436"/>
      <c r="C259" s="827"/>
      <c r="D259" s="54"/>
      <c r="E259" s="285"/>
      <c r="F259" s="52" t="s">
        <v>121</v>
      </c>
      <c r="G259" s="454">
        <v>2.4</v>
      </c>
      <c r="H259" s="454">
        <v>2.8</v>
      </c>
      <c r="I259" s="454">
        <v>2.9</v>
      </c>
      <c r="J259" s="454">
        <v>3.1</v>
      </c>
      <c r="K259" s="454">
        <v>3</v>
      </c>
      <c r="L259" s="454">
        <v>3.2</v>
      </c>
      <c r="M259" s="454">
        <v>3.8</v>
      </c>
      <c r="N259" s="454">
        <v>4.8</v>
      </c>
      <c r="O259" s="454">
        <v>1.3</v>
      </c>
    </row>
    <row r="260" spans="1:15" s="87" customFormat="1" ht="16.5" customHeight="1">
      <c r="A260" s="809" t="s">
        <v>1095</v>
      </c>
      <c r="B260" s="839"/>
      <c r="C260" s="840"/>
      <c r="D260" s="840"/>
      <c r="E260" s="285"/>
      <c r="F260" s="221"/>
      <c r="G260" s="257"/>
      <c r="H260" s="257"/>
      <c r="I260" s="257"/>
      <c r="J260" s="257"/>
      <c r="K260" s="257"/>
      <c r="L260" s="257"/>
      <c r="M260" s="257"/>
      <c r="N260" s="257"/>
      <c r="O260" s="257"/>
    </row>
    <row r="261" spans="1:15" s="23" customFormat="1" ht="16.5" customHeight="1">
      <c r="A261" s="811" t="s">
        <v>161</v>
      </c>
      <c r="B261" s="826"/>
      <c r="C261" s="826"/>
      <c r="D261" s="826"/>
      <c r="E261" s="826"/>
      <c r="F261" s="51" t="s">
        <v>121</v>
      </c>
      <c r="G261" s="266">
        <v>10.3</v>
      </c>
      <c r="H261" s="266">
        <v>9.1</v>
      </c>
      <c r="I261" s="266">
        <v>11.6</v>
      </c>
      <c r="J261" s="266">
        <v>16.3</v>
      </c>
      <c r="K261" s="266">
        <v>12.2</v>
      </c>
      <c r="L261" s="266">
        <v>11.3</v>
      </c>
      <c r="M261" s="266">
        <v>16.5</v>
      </c>
      <c r="N261" s="266">
        <v>27</v>
      </c>
      <c r="O261" s="266">
        <v>5.0999999999999996</v>
      </c>
    </row>
    <row r="262" spans="1:15" s="87" customFormat="1" ht="16.5" customHeight="1">
      <c r="A262" s="811" t="s">
        <v>162</v>
      </c>
      <c r="B262" s="826"/>
      <c r="C262" s="831"/>
      <c r="D262" s="831"/>
      <c r="E262" s="831"/>
      <c r="F262" s="51" t="s">
        <v>121</v>
      </c>
      <c r="G262" s="266">
        <v>7.1</v>
      </c>
      <c r="H262" s="266">
        <v>5.8</v>
      </c>
      <c r="I262" s="266">
        <v>8.3000000000000007</v>
      </c>
      <c r="J262" s="266">
        <v>8.1</v>
      </c>
      <c r="K262" s="266">
        <v>10.1</v>
      </c>
      <c r="L262" s="266">
        <v>10.3</v>
      </c>
      <c r="M262" s="266">
        <v>9.8000000000000007</v>
      </c>
      <c r="N262" s="266">
        <v>10.7</v>
      </c>
      <c r="O262" s="266">
        <v>3.4</v>
      </c>
    </row>
    <row r="263" spans="1:15" s="87" customFormat="1" ht="16.5" customHeight="1">
      <c r="A263" s="811" t="s">
        <v>163</v>
      </c>
      <c r="B263" s="826"/>
      <c r="C263" s="826"/>
      <c r="D263" s="826"/>
      <c r="E263" s="826"/>
      <c r="F263" s="52" t="s">
        <v>121</v>
      </c>
      <c r="G263" s="266">
        <v>6.3</v>
      </c>
      <c r="H263" s="266">
        <v>6.7</v>
      </c>
      <c r="I263" s="266">
        <v>6</v>
      </c>
      <c r="J263" s="266">
        <v>8</v>
      </c>
      <c r="K263" s="266">
        <v>7.3</v>
      </c>
      <c r="L263" s="266">
        <v>9.8000000000000007</v>
      </c>
      <c r="M263" s="266">
        <v>9.3000000000000007</v>
      </c>
      <c r="N263" s="266">
        <v>13</v>
      </c>
      <c r="O263" s="266">
        <v>3.2</v>
      </c>
    </row>
    <row r="264" spans="1:15" s="87" customFormat="1" ht="16.5" customHeight="1">
      <c r="A264" s="811" t="s">
        <v>164</v>
      </c>
      <c r="B264" s="826"/>
      <c r="C264" s="826"/>
      <c r="D264" s="826"/>
      <c r="E264" s="826"/>
      <c r="F264" s="51" t="s">
        <v>121</v>
      </c>
      <c r="G264" s="266">
        <v>8.8000000000000007</v>
      </c>
      <c r="H264" s="266">
        <v>7.6</v>
      </c>
      <c r="I264" s="266">
        <v>6.7</v>
      </c>
      <c r="J264" s="266">
        <v>8.1</v>
      </c>
      <c r="K264" s="266">
        <v>7.9</v>
      </c>
      <c r="L264" s="266">
        <v>7.9</v>
      </c>
      <c r="M264" s="266">
        <v>9.5</v>
      </c>
      <c r="N264" s="266">
        <v>11</v>
      </c>
      <c r="O264" s="266">
        <v>3.8</v>
      </c>
    </row>
    <row r="265" spans="1:15" s="87" customFormat="1" ht="16.5" customHeight="1">
      <c r="A265" s="811" t="s">
        <v>165</v>
      </c>
      <c r="B265" s="826"/>
      <c r="C265" s="826"/>
      <c r="D265" s="826"/>
      <c r="E265" s="826"/>
      <c r="F265" s="51" t="s">
        <v>121</v>
      </c>
      <c r="G265" s="266">
        <v>5.9</v>
      </c>
      <c r="H265" s="266">
        <v>6.5</v>
      </c>
      <c r="I265" s="266">
        <v>8</v>
      </c>
      <c r="J265" s="266">
        <v>7.5</v>
      </c>
      <c r="K265" s="266">
        <v>7.1</v>
      </c>
      <c r="L265" s="266">
        <v>8.6</v>
      </c>
      <c r="M265" s="266">
        <v>10.7</v>
      </c>
      <c r="N265" s="266">
        <v>19.3</v>
      </c>
      <c r="O265" s="266">
        <v>3</v>
      </c>
    </row>
    <row r="266" spans="1:15" s="87" customFormat="1" ht="16.5" customHeight="1">
      <c r="A266" s="811" t="s">
        <v>166</v>
      </c>
      <c r="B266" s="826"/>
      <c r="C266" s="826"/>
      <c r="D266" s="826"/>
      <c r="E266" s="826"/>
      <c r="F266" s="51" t="s">
        <v>121</v>
      </c>
      <c r="G266" s="266">
        <v>8.9</v>
      </c>
      <c r="H266" s="266">
        <v>8.6</v>
      </c>
      <c r="I266" s="266">
        <v>11</v>
      </c>
      <c r="J266" s="266">
        <v>17.399999999999999</v>
      </c>
      <c r="K266" s="266">
        <v>11.7</v>
      </c>
      <c r="L266" s="266">
        <v>11.4</v>
      </c>
      <c r="M266" s="266">
        <v>16</v>
      </c>
      <c r="N266" s="266">
        <v>31.7</v>
      </c>
      <c r="O266" s="266">
        <v>4.5999999999999996</v>
      </c>
    </row>
    <row r="267" spans="1:15" s="23" customFormat="1" ht="16.5" customHeight="1">
      <c r="A267" s="811" t="s">
        <v>167</v>
      </c>
      <c r="B267" s="826"/>
      <c r="C267" s="826"/>
      <c r="D267" s="826"/>
      <c r="E267" s="826"/>
      <c r="F267" s="51" t="s">
        <v>121</v>
      </c>
      <c r="G267" s="266">
        <v>11.4</v>
      </c>
      <c r="H267" s="266">
        <v>11.2</v>
      </c>
      <c r="I267" s="266">
        <v>13.5</v>
      </c>
      <c r="J267" s="266">
        <v>14.6</v>
      </c>
      <c r="K267" s="266">
        <v>11.9</v>
      </c>
      <c r="L267" s="266">
        <v>17.899999999999999</v>
      </c>
      <c r="M267" s="266">
        <v>17.5</v>
      </c>
      <c r="N267" s="266">
        <v>32.700000000000003</v>
      </c>
      <c r="O267" s="266">
        <v>4.5999999999999996</v>
      </c>
    </row>
    <row r="268" spans="1:15" s="23" customFormat="1" ht="16.5" customHeight="1">
      <c r="A268" s="811" t="s">
        <v>168</v>
      </c>
      <c r="B268" s="826"/>
      <c r="C268" s="826"/>
      <c r="D268" s="826"/>
      <c r="E268" s="826"/>
      <c r="F268" s="51" t="s">
        <v>121</v>
      </c>
      <c r="G268" s="266">
        <v>9</v>
      </c>
      <c r="H268" s="266">
        <v>9</v>
      </c>
      <c r="I268" s="266">
        <v>8.9</v>
      </c>
      <c r="J268" s="266">
        <v>10.8</v>
      </c>
      <c r="K268" s="266">
        <v>10.9</v>
      </c>
      <c r="L268" s="266">
        <v>11.8</v>
      </c>
      <c r="M268" s="266">
        <v>17.7</v>
      </c>
      <c r="N268" s="266">
        <v>24.5</v>
      </c>
      <c r="O268" s="266">
        <v>4.3</v>
      </c>
    </row>
    <row r="269" spans="1:15" s="23" customFormat="1" ht="16.5" customHeight="1">
      <c r="A269" s="827" t="s">
        <v>175</v>
      </c>
      <c r="B269" s="436"/>
      <c r="C269" s="827"/>
      <c r="D269" s="54"/>
      <c r="E269" s="285"/>
      <c r="F269" s="52" t="s">
        <v>121</v>
      </c>
      <c r="G269" s="454">
        <v>3.1</v>
      </c>
      <c r="H269" s="454">
        <v>2.8</v>
      </c>
      <c r="I269" s="454">
        <v>2.5</v>
      </c>
      <c r="J269" s="454">
        <v>3.3</v>
      </c>
      <c r="K269" s="454">
        <v>3.6</v>
      </c>
      <c r="L269" s="454">
        <v>3.7</v>
      </c>
      <c r="M269" s="454">
        <v>4</v>
      </c>
      <c r="N269" s="454">
        <v>5.0999999999999996</v>
      </c>
      <c r="O269" s="454">
        <v>1.4</v>
      </c>
    </row>
    <row r="270" spans="1:15" s="87" customFormat="1" ht="3.75" customHeight="1">
      <c r="A270" s="827"/>
      <c r="B270" s="436"/>
      <c r="C270" s="827"/>
      <c r="D270" s="54"/>
      <c r="E270" s="285"/>
      <c r="F270" s="52"/>
      <c r="G270" s="272"/>
      <c r="H270" s="272"/>
      <c r="I270" s="272"/>
      <c r="J270" s="272"/>
      <c r="K270" s="272"/>
      <c r="L270" s="272"/>
      <c r="M270" s="272"/>
      <c r="N270" s="272"/>
      <c r="O270" s="272"/>
    </row>
    <row r="271" spans="1:15" s="87" customFormat="1" ht="16.5" customHeight="1">
      <c r="A271" s="827" t="s">
        <v>172</v>
      </c>
      <c r="B271" s="264"/>
      <c r="C271" s="300"/>
      <c r="D271" s="300"/>
      <c r="E271" s="279"/>
      <c r="F271" s="221"/>
      <c r="G271" s="266"/>
      <c r="H271" s="266"/>
      <c r="I271" s="266"/>
      <c r="J271" s="266"/>
      <c r="K271" s="266"/>
      <c r="L271" s="266"/>
      <c r="M271" s="266"/>
      <c r="N271" s="266"/>
      <c r="O271" s="266"/>
    </row>
    <row r="272" spans="1:15" s="87" customFormat="1" ht="16.5" customHeight="1">
      <c r="A272" s="809" t="s">
        <v>139</v>
      </c>
      <c r="B272" s="839"/>
      <c r="C272" s="840"/>
      <c r="D272" s="840"/>
      <c r="E272" s="285"/>
      <c r="F272" s="167"/>
      <c r="G272" s="266"/>
      <c r="H272" s="266"/>
      <c r="I272" s="266"/>
      <c r="J272" s="266"/>
      <c r="K272" s="266"/>
      <c r="L272" s="266"/>
      <c r="M272" s="266"/>
      <c r="N272" s="266"/>
      <c r="O272" s="266"/>
    </row>
    <row r="273" spans="1:15" s="23" customFormat="1" ht="16.5" customHeight="1">
      <c r="A273" s="811" t="s">
        <v>161</v>
      </c>
      <c r="B273" s="826"/>
      <c r="C273" s="826"/>
      <c r="D273" s="826"/>
      <c r="E273" s="826"/>
      <c r="F273" s="51" t="s">
        <v>121</v>
      </c>
      <c r="G273" s="266">
        <v>7.6</v>
      </c>
      <c r="H273" s="266">
        <v>8.6</v>
      </c>
      <c r="I273" s="266">
        <v>8.6999999999999993</v>
      </c>
      <c r="J273" s="266">
        <v>9.1</v>
      </c>
      <c r="K273" s="266">
        <v>10.4</v>
      </c>
      <c r="L273" s="266">
        <v>11.6</v>
      </c>
      <c r="M273" s="69" t="s">
        <v>80</v>
      </c>
      <c r="N273" s="69" t="s">
        <v>80</v>
      </c>
      <c r="O273" s="266">
        <v>3.2</v>
      </c>
    </row>
    <row r="274" spans="1:15" s="87" customFormat="1" ht="16.5" customHeight="1">
      <c r="A274" s="811" t="s">
        <v>162</v>
      </c>
      <c r="B274" s="826"/>
      <c r="C274" s="831"/>
      <c r="D274" s="831"/>
      <c r="E274" s="831"/>
      <c r="F274" s="51" t="s">
        <v>121</v>
      </c>
      <c r="G274" s="266">
        <v>5.0999999999999996</v>
      </c>
      <c r="H274" s="266">
        <v>6</v>
      </c>
      <c r="I274" s="266">
        <v>6.8</v>
      </c>
      <c r="J274" s="266">
        <v>6.5</v>
      </c>
      <c r="K274" s="266">
        <v>6.8</v>
      </c>
      <c r="L274" s="266">
        <v>9.4</v>
      </c>
      <c r="M274" s="266">
        <v>6.2</v>
      </c>
      <c r="N274" s="266">
        <v>26</v>
      </c>
      <c r="O274" s="266">
        <v>3.1</v>
      </c>
    </row>
    <row r="275" spans="1:15" s="87" customFormat="1" ht="16.5" customHeight="1">
      <c r="A275" s="811" t="s">
        <v>163</v>
      </c>
      <c r="B275" s="826"/>
      <c r="C275" s="826"/>
      <c r="D275" s="826"/>
      <c r="E275" s="826"/>
      <c r="F275" s="52" t="s">
        <v>121</v>
      </c>
      <c r="G275" s="266">
        <v>5</v>
      </c>
      <c r="H275" s="266">
        <v>6</v>
      </c>
      <c r="I275" s="266">
        <v>5.7</v>
      </c>
      <c r="J275" s="266">
        <v>5.8</v>
      </c>
      <c r="K275" s="266">
        <v>6.5</v>
      </c>
      <c r="L275" s="266">
        <v>9.1</v>
      </c>
      <c r="M275" s="266">
        <v>5.4</v>
      </c>
      <c r="N275" s="266">
        <v>39.799999999999997</v>
      </c>
      <c r="O275" s="266">
        <v>2.2000000000000002</v>
      </c>
    </row>
    <row r="276" spans="1:15" s="87" customFormat="1" ht="16.5" customHeight="1">
      <c r="A276" s="811" t="s">
        <v>164</v>
      </c>
      <c r="B276" s="826"/>
      <c r="C276" s="826"/>
      <c r="D276" s="826"/>
      <c r="E276" s="826"/>
      <c r="F276" s="51" t="s">
        <v>121</v>
      </c>
      <c r="G276" s="266">
        <v>5.4</v>
      </c>
      <c r="H276" s="266">
        <v>6.6</v>
      </c>
      <c r="I276" s="266">
        <v>6.7</v>
      </c>
      <c r="J276" s="266">
        <v>7.8</v>
      </c>
      <c r="K276" s="266">
        <v>6.7</v>
      </c>
      <c r="L276" s="266">
        <v>7.9</v>
      </c>
      <c r="M276" s="266">
        <v>7.1</v>
      </c>
      <c r="N276" s="266">
        <v>38.1</v>
      </c>
      <c r="O276" s="266">
        <v>3</v>
      </c>
    </row>
    <row r="277" spans="1:15" s="87" customFormat="1" ht="16.5" customHeight="1">
      <c r="A277" s="811" t="s">
        <v>165</v>
      </c>
      <c r="B277" s="826"/>
      <c r="C277" s="826"/>
      <c r="D277" s="826"/>
      <c r="E277" s="826"/>
      <c r="F277" s="51" t="s">
        <v>121</v>
      </c>
      <c r="G277" s="266">
        <v>5.8</v>
      </c>
      <c r="H277" s="266">
        <v>6.7</v>
      </c>
      <c r="I277" s="266">
        <v>6.3</v>
      </c>
      <c r="J277" s="266">
        <v>6.6</v>
      </c>
      <c r="K277" s="266">
        <v>6.2</v>
      </c>
      <c r="L277" s="266">
        <v>6.8</v>
      </c>
      <c r="M277" s="266">
        <v>6.9</v>
      </c>
      <c r="N277" s="266">
        <v>19.600000000000001</v>
      </c>
      <c r="O277" s="266">
        <v>2.9</v>
      </c>
    </row>
    <row r="278" spans="1:15" s="87" customFormat="1" ht="16.5" customHeight="1">
      <c r="A278" s="811" t="s">
        <v>166</v>
      </c>
      <c r="B278" s="826"/>
      <c r="C278" s="826"/>
      <c r="D278" s="826"/>
      <c r="E278" s="826"/>
      <c r="F278" s="51" t="s">
        <v>121</v>
      </c>
      <c r="G278" s="266">
        <v>8.1</v>
      </c>
      <c r="H278" s="266">
        <v>10.9</v>
      </c>
      <c r="I278" s="266">
        <v>7.4</v>
      </c>
      <c r="J278" s="266">
        <v>9.6999999999999993</v>
      </c>
      <c r="K278" s="266">
        <v>8.1</v>
      </c>
      <c r="L278" s="266">
        <v>9.8000000000000007</v>
      </c>
      <c r="M278" s="69" t="s">
        <v>80</v>
      </c>
      <c r="N278" s="69" t="s">
        <v>80</v>
      </c>
      <c r="O278" s="266">
        <v>3.8</v>
      </c>
    </row>
    <row r="279" spans="1:15" s="23" customFormat="1" ht="16.5" customHeight="1">
      <c r="A279" s="811" t="s">
        <v>167</v>
      </c>
      <c r="B279" s="826"/>
      <c r="C279" s="826"/>
      <c r="D279" s="826"/>
      <c r="E279" s="826"/>
      <c r="F279" s="51" t="s">
        <v>121</v>
      </c>
      <c r="G279" s="266">
        <v>7.5</v>
      </c>
      <c r="H279" s="266">
        <v>11.8</v>
      </c>
      <c r="I279" s="266">
        <v>9.5</v>
      </c>
      <c r="J279" s="266">
        <v>15.3</v>
      </c>
      <c r="K279" s="266">
        <v>12.8</v>
      </c>
      <c r="L279" s="266">
        <v>12.3</v>
      </c>
      <c r="M279" s="69" t="s">
        <v>80</v>
      </c>
      <c r="N279" s="69" t="s">
        <v>80</v>
      </c>
      <c r="O279" s="266">
        <v>5</v>
      </c>
    </row>
    <row r="280" spans="1:15" s="23" customFormat="1" ht="16.5" customHeight="1">
      <c r="A280" s="811" t="s">
        <v>168</v>
      </c>
      <c r="B280" s="826"/>
      <c r="C280" s="826"/>
      <c r="D280" s="826"/>
      <c r="E280" s="826"/>
      <c r="F280" s="51" t="s">
        <v>121</v>
      </c>
      <c r="G280" s="266">
        <v>7.9</v>
      </c>
      <c r="H280" s="266">
        <v>9.3000000000000007</v>
      </c>
      <c r="I280" s="266">
        <v>8.1999999999999993</v>
      </c>
      <c r="J280" s="266">
        <v>10.1</v>
      </c>
      <c r="K280" s="266">
        <v>10</v>
      </c>
      <c r="L280" s="266">
        <v>7.8</v>
      </c>
      <c r="M280" s="69" t="s">
        <v>80</v>
      </c>
      <c r="N280" s="69" t="s">
        <v>80</v>
      </c>
      <c r="O280" s="266">
        <v>3.7</v>
      </c>
    </row>
    <row r="281" spans="1:15" s="23" customFormat="1" ht="16.5" customHeight="1">
      <c r="A281" s="827" t="s">
        <v>173</v>
      </c>
      <c r="B281" s="436"/>
      <c r="C281" s="827"/>
      <c r="D281" s="54"/>
      <c r="E281" s="285"/>
      <c r="F281" s="52" t="s">
        <v>121</v>
      </c>
      <c r="G281" s="272">
        <v>2.2999999999999998</v>
      </c>
      <c r="H281" s="272">
        <v>2.6</v>
      </c>
      <c r="I281" s="272">
        <v>2.6</v>
      </c>
      <c r="J281" s="272">
        <v>3.2</v>
      </c>
      <c r="K281" s="272">
        <v>2.4</v>
      </c>
      <c r="L281" s="272">
        <v>3.3</v>
      </c>
      <c r="M281" s="272">
        <v>3</v>
      </c>
      <c r="N281" s="272">
        <v>21.4</v>
      </c>
      <c r="O281" s="272">
        <v>1.2</v>
      </c>
    </row>
    <row r="282" spans="1:15" s="23" customFormat="1" ht="16.5" customHeight="1">
      <c r="A282" s="809" t="s">
        <v>852</v>
      </c>
      <c r="B282" s="839"/>
      <c r="C282" s="840"/>
      <c r="D282" s="840"/>
      <c r="E282" s="285"/>
      <c r="F282" s="221"/>
      <c r="G282" s="257"/>
      <c r="H282" s="257"/>
      <c r="I282" s="257"/>
      <c r="J282" s="257"/>
      <c r="K282" s="257"/>
      <c r="L282" s="257"/>
      <c r="M282" s="257"/>
      <c r="N282" s="257"/>
      <c r="O282" s="257"/>
    </row>
    <row r="283" spans="1:15" s="23" customFormat="1" ht="16.5" customHeight="1">
      <c r="A283" s="811" t="s">
        <v>161</v>
      </c>
      <c r="B283" s="826"/>
      <c r="C283" s="826"/>
      <c r="D283" s="826"/>
      <c r="E283" s="826"/>
      <c r="F283" s="51" t="s">
        <v>121</v>
      </c>
      <c r="G283" s="266">
        <v>5.3</v>
      </c>
      <c r="H283" s="266">
        <v>6.7</v>
      </c>
      <c r="I283" s="266">
        <v>5.6</v>
      </c>
      <c r="J283" s="266">
        <v>6.4</v>
      </c>
      <c r="K283" s="266">
        <v>7.4</v>
      </c>
      <c r="L283" s="266">
        <v>7.1</v>
      </c>
      <c r="M283" s="266">
        <v>7.2</v>
      </c>
      <c r="N283" s="266">
        <v>9.4</v>
      </c>
      <c r="O283" s="266">
        <v>2.5</v>
      </c>
    </row>
    <row r="284" spans="1:15" s="23" customFormat="1" ht="16.5" customHeight="1">
      <c r="A284" s="811" t="s">
        <v>162</v>
      </c>
      <c r="B284" s="826"/>
      <c r="C284" s="831"/>
      <c r="D284" s="831"/>
      <c r="E284" s="831"/>
      <c r="F284" s="51" t="s">
        <v>121</v>
      </c>
      <c r="G284" s="266">
        <v>4.4000000000000004</v>
      </c>
      <c r="H284" s="266">
        <v>4.0999999999999996</v>
      </c>
      <c r="I284" s="266">
        <v>4.2</v>
      </c>
      <c r="J284" s="266">
        <v>4.3</v>
      </c>
      <c r="K284" s="266">
        <v>5.2</v>
      </c>
      <c r="L284" s="266">
        <v>5.4</v>
      </c>
      <c r="M284" s="266">
        <v>5.0999999999999996</v>
      </c>
      <c r="N284" s="266">
        <v>6.3</v>
      </c>
      <c r="O284" s="266">
        <v>2.1</v>
      </c>
    </row>
    <row r="285" spans="1:15" s="23" customFormat="1" ht="16.5" customHeight="1">
      <c r="A285" s="811" t="s">
        <v>163</v>
      </c>
      <c r="B285" s="826"/>
      <c r="C285" s="826"/>
      <c r="D285" s="826"/>
      <c r="E285" s="826"/>
      <c r="F285" s="52" t="s">
        <v>121</v>
      </c>
      <c r="G285" s="266">
        <v>3.9</v>
      </c>
      <c r="H285" s="266">
        <v>3.6</v>
      </c>
      <c r="I285" s="266">
        <v>4.0999999999999996</v>
      </c>
      <c r="J285" s="266">
        <v>4.5</v>
      </c>
      <c r="K285" s="266">
        <v>4.5</v>
      </c>
      <c r="L285" s="266">
        <v>4</v>
      </c>
      <c r="M285" s="266">
        <v>6.1</v>
      </c>
      <c r="N285" s="266">
        <v>5.9</v>
      </c>
      <c r="O285" s="266">
        <v>2</v>
      </c>
    </row>
    <row r="286" spans="1:15" s="23" customFormat="1" ht="16.5" customHeight="1">
      <c r="A286" s="811" t="s">
        <v>164</v>
      </c>
      <c r="B286" s="826"/>
      <c r="C286" s="826"/>
      <c r="D286" s="826"/>
      <c r="E286" s="826"/>
      <c r="F286" s="51" t="s">
        <v>121</v>
      </c>
      <c r="G286" s="266">
        <v>3.4</v>
      </c>
      <c r="H286" s="266">
        <v>4.4000000000000004</v>
      </c>
      <c r="I286" s="266">
        <v>4.4000000000000004</v>
      </c>
      <c r="J286" s="266">
        <v>3.6</v>
      </c>
      <c r="K286" s="266">
        <v>4.9000000000000004</v>
      </c>
      <c r="L286" s="266">
        <v>5.0999999999999996</v>
      </c>
      <c r="M286" s="266">
        <v>6.2</v>
      </c>
      <c r="N286" s="266">
        <v>6</v>
      </c>
      <c r="O286" s="266">
        <v>1.9</v>
      </c>
    </row>
    <row r="287" spans="1:15" s="23" customFormat="1" ht="16.5" customHeight="1">
      <c r="A287" s="811" t="s">
        <v>165</v>
      </c>
      <c r="B287" s="826"/>
      <c r="C287" s="826"/>
      <c r="D287" s="826"/>
      <c r="E287" s="826"/>
      <c r="F287" s="51" t="s">
        <v>121</v>
      </c>
      <c r="G287" s="266">
        <v>4.3</v>
      </c>
      <c r="H287" s="266">
        <v>5.0999999999999996</v>
      </c>
      <c r="I287" s="266">
        <v>4.0999999999999996</v>
      </c>
      <c r="J287" s="266">
        <v>3.8</v>
      </c>
      <c r="K287" s="266">
        <v>4.5999999999999996</v>
      </c>
      <c r="L287" s="266">
        <v>4.5999999999999996</v>
      </c>
      <c r="M287" s="266">
        <v>5.6</v>
      </c>
      <c r="N287" s="266">
        <v>6.7</v>
      </c>
      <c r="O287" s="266">
        <v>2.2000000000000002</v>
      </c>
    </row>
    <row r="288" spans="1:15" s="23" customFormat="1" ht="16.5" customHeight="1">
      <c r="A288" s="811" t="s">
        <v>166</v>
      </c>
      <c r="B288" s="826"/>
      <c r="C288" s="826"/>
      <c r="D288" s="826"/>
      <c r="E288" s="826"/>
      <c r="F288" s="51" t="s">
        <v>121</v>
      </c>
      <c r="G288" s="266">
        <v>5.9</v>
      </c>
      <c r="H288" s="266">
        <v>6.3</v>
      </c>
      <c r="I288" s="266">
        <v>5.5</v>
      </c>
      <c r="J288" s="266">
        <v>5.9</v>
      </c>
      <c r="K288" s="266">
        <v>6</v>
      </c>
      <c r="L288" s="266">
        <v>6.2</v>
      </c>
      <c r="M288" s="266">
        <v>9.5</v>
      </c>
      <c r="N288" s="266">
        <v>9.6999999999999993</v>
      </c>
      <c r="O288" s="266">
        <v>3</v>
      </c>
    </row>
    <row r="289" spans="1:15" s="23" customFormat="1" ht="16.5" customHeight="1">
      <c r="A289" s="811" t="s">
        <v>167</v>
      </c>
      <c r="B289" s="826"/>
      <c r="C289" s="826"/>
      <c r="D289" s="826"/>
      <c r="E289" s="826"/>
      <c r="F289" s="51" t="s">
        <v>121</v>
      </c>
      <c r="G289" s="266">
        <v>6.4</v>
      </c>
      <c r="H289" s="266">
        <v>6.7</v>
      </c>
      <c r="I289" s="266">
        <v>5.3</v>
      </c>
      <c r="J289" s="266">
        <v>6.8</v>
      </c>
      <c r="K289" s="266">
        <v>7.2</v>
      </c>
      <c r="L289" s="266">
        <v>7.4</v>
      </c>
      <c r="M289" s="266">
        <v>9.6999999999999993</v>
      </c>
      <c r="N289" s="266">
        <v>14.7</v>
      </c>
      <c r="O289" s="266">
        <v>2.9</v>
      </c>
    </row>
    <row r="290" spans="1:15" s="23" customFormat="1" ht="16.5" customHeight="1">
      <c r="A290" s="811" t="s">
        <v>168</v>
      </c>
      <c r="B290" s="826"/>
      <c r="C290" s="826"/>
      <c r="D290" s="826"/>
      <c r="E290" s="826"/>
      <c r="F290" s="51" t="s">
        <v>121</v>
      </c>
      <c r="G290" s="266">
        <v>5</v>
      </c>
      <c r="H290" s="266">
        <v>5.7</v>
      </c>
      <c r="I290" s="266">
        <v>5.7</v>
      </c>
      <c r="J290" s="266">
        <v>5.4</v>
      </c>
      <c r="K290" s="266">
        <v>6</v>
      </c>
      <c r="L290" s="266">
        <v>6.1</v>
      </c>
      <c r="M290" s="266">
        <v>9.3000000000000007</v>
      </c>
      <c r="N290" s="266">
        <v>17.600000000000001</v>
      </c>
      <c r="O290" s="266">
        <v>2.7</v>
      </c>
    </row>
    <row r="291" spans="1:15" s="23" customFormat="1" ht="16.5" customHeight="1">
      <c r="A291" s="827" t="s">
        <v>173</v>
      </c>
      <c r="B291" s="436"/>
      <c r="C291" s="827"/>
      <c r="D291" s="54"/>
      <c r="E291" s="285"/>
      <c r="F291" s="52" t="s">
        <v>121</v>
      </c>
      <c r="G291" s="454">
        <v>1.8</v>
      </c>
      <c r="H291" s="454">
        <v>1.9</v>
      </c>
      <c r="I291" s="454">
        <v>1.9</v>
      </c>
      <c r="J291" s="454">
        <v>1.9</v>
      </c>
      <c r="K291" s="454">
        <v>1.7</v>
      </c>
      <c r="L291" s="454">
        <v>2</v>
      </c>
      <c r="M291" s="454">
        <v>2.8</v>
      </c>
      <c r="N291" s="454">
        <v>3.3</v>
      </c>
      <c r="O291" s="454">
        <v>0.9</v>
      </c>
    </row>
    <row r="292" spans="1:15" s="23" customFormat="1" ht="16.5" customHeight="1">
      <c r="A292" s="809" t="s">
        <v>1095</v>
      </c>
      <c r="B292" s="839"/>
      <c r="C292" s="840"/>
      <c r="D292" s="840"/>
      <c r="E292" s="285"/>
      <c r="F292" s="221"/>
      <c r="G292" s="257"/>
      <c r="H292" s="257"/>
      <c r="I292" s="257"/>
      <c r="J292" s="257"/>
      <c r="K292" s="257"/>
      <c r="L292" s="257"/>
      <c r="M292" s="257"/>
      <c r="N292" s="257"/>
      <c r="O292" s="257"/>
    </row>
    <row r="293" spans="1:15" s="23" customFormat="1" ht="16.5" customHeight="1">
      <c r="A293" s="811" t="s">
        <v>161</v>
      </c>
      <c r="B293" s="826"/>
      <c r="C293" s="826"/>
      <c r="D293" s="826"/>
      <c r="E293" s="826"/>
      <c r="F293" s="51" t="s">
        <v>121</v>
      </c>
      <c r="G293" s="266">
        <v>7.6</v>
      </c>
      <c r="H293" s="266">
        <v>6.8</v>
      </c>
      <c r="I293" s="266">
        <v>7.1</v>
      </c>
      <c r="J293" s="266">
        <v>11</v>
      </c>
      <c r="K293" s="266">
        <v>7.7</v>
      </c>
      <c r="L293" s="266">
        <v>9.3000000000000007</v>
      </c>
      <c r="M293" s="266">
        <v>10.3</v>
      </c>
      <c r="N293" s="266">
        <v>17.3</v>
      </c>
      <c r="O293" s="266">
        <v>3.6</v>
      </c>
    </row>
    <row r="294" spans="1:15" s="23" customFormat="1" ht="16.5" customHeight="1">
      <c r="A294" s="811" t="s">
        <v>162</v>
      </c>
      <c r="B294" s="826"/>
      <c r="C294" s="831"/>
      <c r="D294" s="831"/>
      <c r="E294" s="831"/>
      <c r="F294" s="51" t="s">
        <v>121</v>
      </c>
      <c r="G294" s="266">
        <v>5.3</v>
      </c>
      <c r="H294" s="266">
        <v>5.4</v>
      </c>
      <c r="I294" s="266">
        <v>5.8</v>
      </c>
      <c r="J294" s="266">
        <v>6.4</v>
      </c>
      <c r="K294" s="266">
        <v>6.1</v>
      </c>
      <c r="L294" s="266">
        <v>7.2</v>
      </c>
      <c r="M294" s="266">
        <v>7</v>
      </c>
      <c r="N294" s="266">
        <v>8.1</v>
      </c>
      <c r="O294" s="266">
        <v>2.2999999999999998</v>
      </c>
    </row>
    <row r="295" spans="1:15" s="23" customFormat="1" ht="16.5" customHeight="1">
      <c r="A295" s="811" t="s">
        <v>163</v>
      </c>
      <c r="B295" s="826"/>
      <c r="C295" s="826"/>
      <c r="D295" s="826"/>
      <c r="E295" s="826"/>
      <c r="F295" s="52" t="s">
        <v>121</v>
      </c>
      <c r="G295" s="266">
        <v>5.0999999999999996</v>
      </c>
      <c r="H295" s="266">
        <v>4.9000000000000004</v>
      </c>
      <c r="I295" s="266">
        <v>4.2</v>
      </c>
      <c r="J295" s="266">
        <v>6.4</v>
      </c>
      <c r="K295" s="266">
        <v>4.3</v>
      </c>
      <c r="L295" s="266">
        <v>6.8</v>
      </c>
      <c r="M295" s="266">
        <v>6.6</v>
      </c>
      <c r="N295" s="266">
        <v>7.6</v>
      </c>
      <c r="O295" s="266">
        <v>2.6</v>
      </c>
    </row>
    <row r="296" spans="1:15" s="23" customFormat="1" ht="16.5" customHeight="1">
      <c r="A296" s="811" t="s">
        <v>164</v>
      </c>
      <c r="B296" s="826"/>
      <c r="C296" s="826"/>
      <c r="D296" s="826"/>
      <c r="E296" s="826"/>
      <c r="F296" s="51" t="s">
        <v>121</v>
      </c>
      <c r="G296" s="266">
        <v>5.8</v>
      </c>
      <c r="H296" s="266">
        <v>4.7</v>
      </c>
      <c r="I296" s="266">
        <v>4.3</v>
      </c>
      <c r="J296" s="266">
        <v>5.0999999999999996</v>
      </c>
      <c r="K296" s="266">
        <v>4.8</v>
      </c>
      <c r="L296" s="266">
        <v>6.3</v>
      </c>
      <c r="M296" s="266">
        <v>6.9</v>
      </c>
      <c r="N296" s="266">
        <v>6.9</v>
      </c>
      <c r="O296" s="266">
        <v>2.7</v>
      </c>
    </row>
    <row r="297" spans="1:15" s="23" customFormat="1" ht="16.5" customHeight="1">
      <c r="A297" s="811" t="s">
        <v>165</v>
      </c>
      <c r="B297" s="826"/>
      <c r="C297" s="826"/>
      <c r="D297" s="826"/>
      <c r="E297" s="826"/>
      <c r="F297" s="51" t="s">
        <v>121</v>
      </c>
      <c r="G297" s="266">
        <v>4.0999999999999996</v>
      </c>
      <c r="H297" s="266">
        <v>4.4000000000000004</v>
      </c>
      <c r="I297" s="266">
        <v>5.8</v>
      </c>
      <c r="J297" s="266">
        <v>5.7</v>
      </c>
      <c r="K297" s="266">
        <v>4.4000000000000004</v>
      </c>
      <c r="L297" s="266">
        <v>5.4</v>
      </c>
      <c r="M297" s="266">
        <v>6.4</v>
      </c>
      <c r="N297" s="266">
        <v>10.5</v>
      </c>
      <c r="O297" s="266">
        <v>2.1</v>
      </c>
    </row>
    <row r="298" spans="1:15" s="23" customFormat="1" ht="16.5" customHeight="1">
      <c r="A298" s="811" t="s">
        <v>166</v>
      </c>
      <c r="B298" s="826"/>
      <c r="C298" s="826"/>
      <c r="D298" s="826"/>
      <c r="E298" s="826"/>
      <c r="F298" s="51" t="s">
        <v>121</v>
      </c>
      <c r="G298" s="266">
        <v>5.6</v>
      </c>
      <c r="H298" s="266">
        <v>5.7</v>
      </c>
      <c r="I298" s="266">
        <v>7.4</v>
      </c>
      <c r="J298" s="266">
        <v>10.8</v>
      </c>
      <c r="K298" s="266">
        <v>7.2</v>
      </c>
      <c r="L298" s="266">
        <v>7.8</v>
      </c>
      <c r="M298" s="266">
        <v>9.4</v>
      </c>
      <c r="N298" s="266">
        <v>17.5</v>
      </c>
      <c r="O298" s="266">
        <v>3</v>
      </c>
    </row>
    <row r="299" spans="1:15" s="23" customFormat="1" ht="16.5" customHeight="1">
      <c r="A299" s="811" t="s">
        <v>167</v>
      </c>
      <c r="B299" s="826"/>
      <c r="C299" s="826"/>
      <c r="D299" s="826"/>
      <c r="E299" s="826"/>
      <c r="F299" s="51" t="s">
        <v>121</v>
      </c>
      <c r="G299" s="266">
        <v>7.5</v>
      </c>
      <c r="H299" s="266">
        <v>8.3000000000000007</v>
      </c>
      <c r="I299" s="266">
        <v>8.1</v>
      </c>
      <c r="J299" s="266">
        <v>10.1</v>
      </c>
      <c r="K299" s="266">
        <v>8.1</v>
      </c>
      <c r="L299" s="266">
        <v>12</v>
      </c>
      <c r="M299" s="266">
        <v>14.2</v>
      </c>
      <c r="N299" s="266">
        <v>18.100000000000001</v>
      </c>
      <c r="O299" s="266">
        <v>3.1</v>
      </c>
    </row>
    <row r="300" spans="1:15" s="23" customFormat="1" ht="16.5" customHeight="1">
      <c r="A300" s="811" t="s">
        <v>168</v>
      </c>
      <c r="B300" s="826"/>
      <c r="C300" s="826"/>
      <c r="D300" s="826"/>
      <c r="E300" s="826"/>
      <c r="F300" s="51" t="s">
        <v>121</v>
      </c>
      <c r="G300" s="266">
        <v>6.5</v>
      </c>
      <c r="H300" s="266">
        <v>6.7</v>
      </c>
      <c r="I300" s="266">
        <v>6</v>
      </c>
      <c r="J300" s="266">
        <v>8.5</v>
      </c>
      <c r="K300" s="266">
        <v>7.6</v>
      </c>
      <c r="L300" s="266">
        <v>8.3000000000000007</v>
      </c>
      <c r="M300" s="266">
        <v>11.4</v>
      </c>
      <c r="N300" s="266">
        <v>20.9</v>
      </c>
      <c r="O300" s="266">
        <v>2.9</v>
      </c>
    </row>
    <row r="301" spans="1:15" s="23" customFormat="1" ht="16.5" customHeight="1">
      <c r="A301" s="827" t="s">
        <v>173</v>
      </c>
      <c r="B301" s="436"/>
      <c r="C301" s="827"/>
      <c r="D301" s="54"/>
      <c r="E301" s="285"/>
      <c r="F301" s="52" t="s">
        <v>121</v>
      </c>
      <c r="G301" s="454">
        <v>2.5</v>
      </c>
      <c r="H301" s="454">
        <v>2</v>
      </c>
      <c r="I301" s="454">
        <v>2.1</v>
      </c>
      <c r="J301" s="454">
        <v>2.7</v>
      </c>
      <c r="K301" s="454">
        <v>2.4</v>
      </c>
      <c r="L301" s="454">
        <v>2.5</v>
      </c>
      <c r="M301" s="454">
        <v>2.6</v>
      </c>
      <c r="N301" s="454">
        <v>3.8</v>
      </c>
      <c r="O301" s="454">
        <v>1</v>
      </c>
    </row>
    <row r="302" spans="1:15" s="24" customFormat="1" ht="3.75" customHeight="1">
      <c r="A302" s="244"/>
      <c r="B302" s="244"/>
      <c r="C302" s="244"/>
      <c r="D302" s="244"/>
      <c r="E302" s="244"/>
      <c r="F302" s="213"/>
      <c r="G302" s="273"/>
      <c r="H302" s="273"/>
      <c r="I302" s="273"/>
      <c r="J302" s="273"/>
      <c r="K302" s="273"/>
      <c r="L302" s="273"/>
      <c r="M302" s="273"/>
      <c r="N302" s="273"/>
      <c r="O302" s="273"/>
    </row>
    <row r="303" spans="1:15" s="24" customFormat="1" ht="45" customHeight="1">
      <c r="A303" s="930" t="s">
        <v>456</v>
      </c>
      <c r="B303" s="974"/>
      <c r="C303" s="974"/>
      <c r="D303" s="974"/>
      <c r="E303" s="974"/>
      <c r="F303" s="974"/>
      <c r="G303" s="974"/>
      <c r="H303" s="974"/>
      <c r="I303" s="974"/>
      <c r="J303" s="974"/>
      <c r="K303" s="974"/>
      <c r="L303" s="974"/>
      <c r="M303" s="974"/>
      <c r="N303" s="974"/>
      <c r="O303" s="974"/>
    </row>
    <row r="304" spans="1:15" ht="16.5" customHeight="1">
      <c r="A304" s="80" t="s">
        <v>0</v>
      </c>
      <c r="B304" s="930" t="s">
        <v>445</v>
      </c>
      <c r="C304" s="978"/>
      <c r="D304" s="978"/>
      <c r="E304" s="978"/>
      <c r="F304" s="978"/>
      <c r="G304" s="978"/>
      <c r="H304" s="978"/>
      <c r="I304" s="978"/>
      <c r="J304" s="978"/>
      <c r="K304" s="978"/>
      <c r="L304" s="978"/>
      <c r="M304" s="978"/>
      <c r="N304" s="978"/>
      <c r="O304" s="978"/>
    </row>
    <row r="305" spans="1:15" ht="30.75" customHeight="1">
      <c r="A305" s="80" t="s">
        <v>1</v>
      </c>
      <c r="B305" s="930" t="s">
        <v>178</v>
      </c>
      <c r="C305" s="930"/>
      <c r="D305" s="930"/>
      <c r="E305" s="930"/>
      <c r="F305" s="930"/>
      <c r="G305" s="930"/>
      <c r="H305" s="930"/>
      <c r="I305" s="930"/>
      <c r="J305" s="930"/>
      <c r="K305" s="930"/>
      <c r="L305" s="930"/>
      <c r="M305" s="930"/>
      <c r="N305" s="930"/>
      <c r="O305" s="930"/>
    </row>
    <row r="306" spans="1:15" ht="43.5" customHeight="1">
      <c r="A306" s="96" t="s">
        <v>2</v>
      </c>
      <c r="B306" s="930" t="s">
        <v>450</v>
      </c>
      <c r="C306" s="930"/>
      <c r="D306" s="930"/>
      <c r="E306" s="930"/>
      <c r="F306" s="930"/>
      <c r="G306" s="930"/>
      <c r="H306" s="930"/>
      <c r="I306" s="930"/>
      <c r="J306" s="930"/>
      <c r="K306" s="930"/>
      <c r="L306" s="930"/>
      <c r="M306" s="930"/>
      <c r="N306" s="930"/>
      <c r="O306" s="930"/>
    </row>
    <row r="307" spans="1:15" s="365" customFormat="1" ht="42" customHeight="1">
      <c r="A307" s="365" t="s">
        <v>72</v>
      </c>
      <c r="B307" s="930" t="s">
        <v>907</v>
      </c>
      <c r="C307" s="930"/>
      <c r="D307" s="930"/>
      <c r="E307" s="930"/>
      <c r="F307" s="930"/>
      <c r="G307" s="930"/>
      <c r="H307" s="930"/>
      <c r="I307" s="930"/>
      <c r="J307" s="930"/>
      <c r="K307" s="930"/>
      <c r="L307" s="930"/>
      <c r="M307" s="930"/>
      <c r="N307" s="930"/>
      <c r="O307" s="930"/>
    </row>
    <row r="308" spans="1:15" ht="31.5" customHeight="1">
      <c r="A308" s="96" t="s">
        <v>118</v>
      </c>
      <c r="B308" s="930" t="s">
        <v>1078</v>
      </c>
      <c r="C308" s="930"/>
      <c r="D308" s="930"/>
      <c r="E308" s="930"/>
      <c r="F308" s="930"/>
      <c r="G308" s="930"/>
      <c r="H308" s="930"/>
      <c r="I308" s="930"/>
      <c r="J308" s="930"/>
      <c r="K308" s="930"/>
      <c r="L308" s="930"/>
      <c r="M308" s="930"/>
      <c r="N308" s="930"/>
      <c r="O308" s="930"/>
    </row>
    <row r="309" spans="1:15" s="9" customFormat="1" ht="33" customHeight="1">
      <c r="A309" s="754" t="s">
        <v>75</v>
      </c>
      <c r="B309" s="956" t="s">
        <v>1048</v>
      </c>
      <c r="C309" s="956"/>
      <c r="D309" s="956"/>
      <c r="E309" s="956"/>
      <c r="F309" s="956"/>
      <c r="G309" s="956"/>
      <c r="H309" s="956"/>
      <c r="I309" s="956"/>
      <c r="J309" s="956"/>
      <c r="K309" s="956"/>
      <c r="L309" s="956"/>
      <c r="M309" s="956"/>
      <c r="N309" s="956"/>
      <c r="O309" s="956"/>
    </row>
    <row r="310" spans="1:15" ht="41.25" customHeight="1">
      <c r="A310" s="80" t="s">
        <v>207</v>
      </c>
      <c r="B310" s="930" t="s">
        <v>672</v>
      </c>
      <c r="C310" s="930"/>
      <c r="D310" s="930"/>
      <c r="E310" s="930"/>
      <c r="F310" s="930"/>
      <c r="G310" s="930"/>
      <c r="H310" s="930"/>
      <c r="I310" s="930"/>
      <c r="J310" s="930"/>
      <c r="K310" s="930"/>
      <c r="L310" s="930"/>
      <c r="M310" s="930"/>
      <c r="N310" s="930"/>
      <c r="O310" s="930"/>
    </row>
    <row r="311" spans="1:15" ht="30.75" customHeight="1">
      <c r="A311" s="80" t="s">
        <v>853</v>
      </c>
      <c r="B311" s="930" t="s">
        <v>1096</v>
      </c>
      <c r="C311" s="930"/>
      <c r="D311" s="930"/>
      <c r="E311" s="930"/>
      <c r="F311" s="930"/>
      <c r="G311" s="930"/>
      <c r="H311" s="930"/>
      <c r="I311" s="930"/>
      <c r="J311" s="930"/>
      <c r="K311" s="930"/>
      <c r="L311" s="930"/>
      <c r="M311" s="930"/>
      <c r="N311" s="930"/>
      <c r="O311" s="930"/>
    </row>
    <row r="312" spans="1:15" ht="16.5" customHeight="1">
      <c r="B312" s="930" t="s">
        <v>448</v>
      </c>
      <c r="C312" s="930"/>
      <c r="D312" s="930"/>
      <c r="E312" s="930"/>
      <c r="F312" s="930"/>
      <c r="G312" s="930"/>
      <c r="H312" s="930"/>
      <c r="I312" s="930"/>
      <c r="J312" s="930"/>
      <c r="K312" s="930"/>
      <c r="L312" s="930"/>
      <c r="M312" s="930"/>
      <c r="N312" s="930"/>
      <c r="O312" s="930"/>
    </row>
    <row r="313" spans="1:15" s="87" customFormat="1" ht="42.75" customHeight="1">
      <c r="A313" s="40" t="s">
        <v>74</v>
      </c>
      <c r="B313" s="61"/>
      <c r="C313" s="61"/>
      <c r="D313" s="927" t="s">
        <v>944</v>
      </c>
      <c r="E313" s="927"/>
      <c r="F313" s="927"/>
      <c r="G313" s="927"/>
      <c r="H313" s="927"/>
      <c r="I313" s="927"/>
      <c r="J313" s="927"/>
      <c r="K313" s="927"/>
      <c r="L313" s="927"/>
      <c r="M313" s="927"/>
      <c r="N313" s="927"/>
      <c r="O313" s="927"/>
    </row>
  </sheetData>
  <mergeCells count="13">
    <mergeCell ref="E1:O1"/>
    <mergeCell ref="A303:O303"/>
    <mergeCell ref="B304:O304"/>
    <mergeCell ref="B305:O305"/>
    <mergeCell ref="B306:O306"/>
    <mergeCell ref="F4:O4"/>
    <mergeCell ref="B307:O307"/>
    <mergeCell ref="B312:O312"/>
    <mergeCell ref="D313:O313"/>
    <mergeCell ref="B308:O308"/>
    <mergeCell ref="B310:O310"/>
    <mergeCell ref="B311:O311"/>
    <mergeCell ref="B309:O309"/>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EA.13&amp;G
UNDER EMBARGO</oddHeader>
    <oddFooter>&amp;L&amp;8&amp;G 
&amp;"Arial,Regular"REPORT ON
GOVERNMENT
SERVICES 2017&amp;C &amp;R&amp;8&amp;G&amp;"Arial,Regular" 
HEALTH
 SECTOR OVERVIEW
&amp;"Arial,Regular"PAGE &amp;"Arial,Bold"&amp;P&amp;"Arial,Regular" of TABLE EA.13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O188"/>
  <sheetViews>
    <sheetView showGridLines="0" zoomScaleNormal="100" zoomScaleSheetLayoutView="100" workbookViewId="0"/>
  </sheetViews>
  <sheetFormatPr defaultColWidth="9.28515625" defaultRowHeight="16.5" customHeight="1"/>
  <cols>
    <col min="1" max="1" width="4.28515625" style="424" customWidth="1"/>
    <col min="2" max="3" width="3.140625" style="424" customWidth="1"/>
    <col min="4" max="4" width="9.140625" style="424" customWidth="1"/>
    <col min="5" max="5" width="7.85546875" style="424" customWidth="1"/>
    <col min="6" max="6" width="5.42578125" style="424" customWidth="1"/>
    <col min="7" max="7" width="9" style="247" customWidth="1"/>
    <col min="8" max="14" width="8.140625" style="247" customWidth="1"/>
    <col min="15" max="15" width="9" style="247" bestFit="1" customWidth="1"/>
    <col min="16" max="16384" width="9.28515625" style="424"/>
  </cols>
  <sheetData>
    <row r="1" spans="1:15" s="84" customFormat="1" ht="33.75" customHeight="1">
      <c r="A1" s="84" t="s">
        <v>1072</v>
      </c>
      <c r="B1" s="65"/>
      <c r="C1" s="65"/>
      <c r="D1" s="65"/>
      <c r="E1" s="977" t="s">
        <v>854</v>
      </c>
      <c r="F1" s="977"/>
      <c r="G1" s="977"/>
      <c r="H1" s="977"/>
      <c r="I1" s="977"/>
      <c r="J1" s="977"/>
      <c r="K1" s="977"/>
      <c r="L1" s="977"/>
      <c r="M1" s="977"/>
      <c r="N1" s="977"/>
      <c r="O1" s="977"/>
    </row>
    <row r="2" spans="1:15" s="84" customFormat="1" ht="16.5" customHeight="1">
      <c r="A2" s="385"/>
      <c r="B2" s="385"/>
      <c r="C2" s="385"/>
      <c r="D2" s="385"/>
      <c r="E2" s="386"/>
      <c r="F2" s="817" t="s">
        <v>4</v>
      </c>
      <c r="G2" s="38" t="s">
        <v>5</v>
      </c>
      <c r="H2" s="38" t="s">
        <v>6</v>
      </c>
      <c r="I2" s="38" t="s">
        <v>7</v>
      </c>
      <c r="J2" s="38" t="s">
        <v>8</v>
      </c>
      <c r="K2" s="38" t="s">
        <v>9</v>
      </c>
      <c r="L2" s="38" t="s">
        <v>10</v>
      </c>
      <c r="M2" s="38" t="s">
        <v>11</v>
      </c>
      <c r="N2" s="38" t="s">
        <v>1086</v>
      </c>
      <c r="O2" s="38" t="s">
        <v>13</v>
      </c>
    </row>
    <row r="3" spans="1:15" s="84" customFormat="1" ht="16.5" customHeight="1">
      <c r="A3" s="809" t="s">
        <v>442</v>
      </c>
      <c r="G3" s="63"/>
      <c r="H3" s="63"/>
      <c r="I3" s="63"/>
      <c r="J3" s="63"/>
      <c r="K3" s="63"/>
      <c r="L3" s="63"/>
      <c r="M3" s="63"/>
      <c r="N3" s="63"/>
      <c r="O3" s="63"/>
    </row>
    <row r="4" spans="1:15" s="84" customFormat="1" ht="42.75" customHeight="1">
      <c r="A4" s="984" t="s">
        <v>486</v>
      </c>
      <c r="B4" s="984"/>
      <c r="C4" s="984"/>
      <c r="D4" s="984"/>
      <c r="E4" s="826"/>
      <c r="F4" s="167" t="s">
        <v>70</v>
      </c>
      <c r="G4" s="63">
        <v>76.400000000000006</v>
      </c>
      <c r="H4" s="63">
        <v>71</v>
      </c>
      <c r="I4" s="63">
        <v>72.400000000000006</v>
      </c>
      <c r="J4" s="63">
        <v>73.7</v>
      </c>
      <c r="K4" s="63">
        <v>71.900000000000006</v>
      </c>
      <c r="L4" s="63">
        <v>69.2</v>
      </c>
      <c r="M4" s="63">
        <v>72.8</v>
      </c>
      <c r="N4" s="63">
        <v>61.5</v>
      </c>
      <c r="O4" s="63">
        <v>72.400000000000006</v>
      </c>
    </row>
    <row r="5" spans="1:15" s="84" customFormat="1" ht="16.5" customHeight="1">
      <c r="A5" s="811" t="s">
        <v>460</v>
      </c>
      <c r="C5" s="826"/>
      <c r="D5" s="826"/>
      <c r="E5" s="826"/>
      <c r="F5" s="167" t="s">
        <v>180</v>
      </c>
      <c r="G5" s="63">
        <v>3.1</v>
      </c>
      <c r="H5" s="63">
        <v>5.5</v>
      </c>
      <c r="I5" s="63">
        <v>3</v>
      </c>
      <c r="J5" s="63">
        <v>3.6</v>
      </c>
      <c r="K5" s="63">
        <v>4.7</v>
      </c>
      <c r="L5" s="63">
        <v>4.9000000000000004</v>
      </c>
      <c r="M5" s="63">
        <v>8.4</v>
      </c>
      <c r="N5" s="63">
        <v>5.6</v>
      </c>
      <c r="O5" s="63">
        <v>1.5</v>
      </c>
    </row>
    <row r="6" spans="1:15" s="84" customFormat="1" ht="16.5" customHeight="1">
      <c r="A6" s="274" t="s">
        <v>485</v>
      </c>
      <c r="C6" s="826"/>
      <c r="D6" s="826"/>
      <c r="E6" s="826"/>
      <c r="F6" s="167" t="s">
        <v>70</v>
      </c>
      <c r="G6" s="63">
        <v>61</v>
      </c>
      <c r="H6" s="63">
        <v>61.1</v>
      </c>
      <c r="I6" s="63">
        <v>64.5</v>
      </c>
      <c r="J6" s="63">
        <v>65.3</v>
      </c>
      <c r="K6" s="63">
        <v>65.5</v>
      </c>
      <c r="L6" s="63">
        <v>63.8</v>
      </c>
      <c r="M6" s="63">
        <v>62.5</v>
      </c>
      <c r="N6" s="63">
        <v>62.1</v>
      </c>
      <c r="O6" s="63">
        <v>62.6</v>
      </c>
    </row>
    <row r="7" spans="1:15" s="84" customFormat="1" ht="16.5" customHeight="1">
      <c r="A7" s="811" t="s">
        <v>460</v>
      </c>
      <c r="C7" s="826"/>
      <c r="D7" s="826"/>
      <c r="E7" s="826"/>
      <c r="F7" s="167" t="s">
        <v>180</v>
      </c>
      <c r="G7" s="63">
        <v>1.8</v>
      </c>
      <c r="H7" s="63">
        <v>1.9</v>
      </c>
      <c r="I7" s="63">
        <v>1.8</v>
      </c>
      <c r="J7" s="63">
        <v>2</v>
      </c>
      <c r="K7" s="63">
        <v>1.7</v>
      </c>
      <c r="L7" s="63">
        <v>2</v>
      </c>
      <c r="M7" s="63">
        <v>2.9</v>
      </c>
      <c r="N7" s="63">
        <v>2.9</v>
      </c>
      <c r="O7" s="63">
        <v>1</v>
      </c>
    </row>
    <row r="8" spans="1:15" ht="16.5" customHeight="1">
      <c r="A8" s="811" t="s">
        <v>174</v>
      </c>
      <c r="B8" s="824"/>
      <c r="C8" s="824"/>
      <c r="D8" s="824"/>
      <c r="E8" s="824"/>
      <c r="F8" s="221"/>
      <c r="G8" s="91"/>
      <c r="H8" s="91"/>
      <c r="I8" s="92"/>
      <c r="J8" s="92"/>
      <c r="K8" s="92"/>
      <c r="L8" s="92"/>
      <c r="M8" s="92"/>
      <c r="N8" s="92"/>
      <c r="O8" s="92"/>
    </row>
    <row r="9" spans="1:15" s="84" customFormat="1" ht="42.75" customHeight="1">
      <c r="A9" s="984" t="s">
        <v>486</v>
      </c>
      <c r="B9" s="984"/>
      <c r="C9" s="984"/>
      <c r="D9" s="984"/>
      <c r="E9" s="734"/>
      <c r="F9" s="167" t="s">
        <v>70</v>
      </c>
      <c r="G9" s="238">
        <v>2.1</v>
      </c>
      <c r="H9" s="238">
        <v>4</v>
      </c>
      <c r="I9" s="238">
        <v>2.1</v>
      </c>
      <c r="J9" s="238">
        <v>2.5</v>
      </c>
      <c r="K9" s="238">
        <v>3.3</v>
      </c>
      <c r="L9" s="238">
        <v>3.6</v>
      </c>
      <c r="M9" s="238">
        <v>5.9</v>
      </c>
      <c r="N9" s="238">
        <v>4.5999999999999996</v>
      </c>
      <c r="O9" s="238">
        <v>1</v>
      </c>
    </row>
    <row r="10" spans="1:15" s="84" customFormat="1" ht="16.5" customHeight="1">
      <c r="A10" s="274" t="s">
        <v>485</v>
      </c>
      <c r="B10" s="824"/>
      <c r="C10" s="734"/>
      <c r="D10" s="824"/>
      <c r="E10" s="734"/>
      <c r="F10" s="167" t="s">
        <v>70</v>
      </c>
      <c r="G10" s="238">
        <v>1.5</v>
      </c>
      <c r="H10" s="238">
        <v>1.6</v>
      </c>
      <c r="I10" s="238">
        <v>1.4</v>
      </c>
      <c r="J10" s="238">
        <v>1.5</v>
      </c>
      <c r="K10" s="238">
        <v>1.4</v>
      </c>
      <c r="L10" s="238">
        <v>1.6</v>
      </c>
      <c r="M10" s="238">
        <v>2.4</v>
      </c>
      <c r="N10" s="238">
        <v>2.4</v>
      </c>
      <c r="O10" s="238">
        <v>0.8</v>
      </c>
    </row>
    <row r="11" spans="1:15" s="84" customFormat="1" ht="16.5" customHeight="1">
      <c r="A11" s="561" t="s">
        <v>856</v>
      </c>
      <c r="B11" s="53"/>
      <c r="C11" s="279"/>
      <c r="D11" s="53"/>
      <c r="E11" s="279"/>
      <c r="F11" s="221" t="s">
        <v>92</v>
      </c>
      <c r="G11" s="438">
        <v>1.2524590163934428</v>
      </c>
      <c r="H11" s="438">
        <v>1.1620294599018004</v>
      </c>
      <c r="I11" s="438">
        <v>1.1224806201550388</v>
      </c>
      <c r="J11" s="438">
        <v>1.1286370597243494</v>
      </c>
      <c r="K11" s="438">
        <v>1.0977099236641221</v>
      </c>
      <c r="L11" s="438">
        <v>1.084639498432602</v>
      </c>
      <c r="M11" s="438">
        <v>1.1648000000000001</v>
      </c>
      <c r="N11" s="438">
        <v>0.99033816425120769</v>
      </c>
      <c r="O11" s="438">
        <v>1.1565495207667733</v>
      </c>
    </row>
    <row r="12" spans="1:15" ht="3.9" customHeight="1">
      <c r="A12" s="32"/>
      <c r="B12" s="419"/>
      <c r="C12" s="419"/>
      <c r="D12" s="419"/>
      <c r="E12" s="419"/>
      <c r="F12" s="213"/>
      <c r="G12" s="275"/>
      <c r="H12" s="275"/>
      <c r="I12" s="275"/>
      <c r="J12" s="275"/>
      <c r="K12" s="275"/>
      <c r="L12" s="275"/>
      <c r="M12" s="275"/>
      <c r="N12" s="275"/>
      <c r="O12" s="275"/>
    </row>
    <row r="13" spans="1:15" s="420" customFormat="1" ht="42.75" customHeight="1">
      <c r="A13" s="930" t="s">
        <v>461</v>
      </c>
      <c r="B13" s="930"/>
      <c r="C13" s="930"/>
      <c r="D13" s="930"/>
      <c r="E13" s="930"/>
      <c r="F13" s="930"/>
      <c r="G13" s="930"/>
      <c r="H13" s="930"/>
      <c r="I13" s="930"/>
      <c r="J13" s="930"/>
      <c r="K13" s="930"/>
      <c r="L13" s="930"/>
      <c r="M13" s="930"/>
      <c r="N13" s="930"/>
      <c r="O13" s="930"/>
    </row>
    <row r="14" spans="1:15" ht="16.5" customHeight="1">
      <c r="A14" s="826" t="s">
        <v>0</v>
      </c>
      <c r="B14" s="930" t="s">
        <v>445</v>
      </c>
      <c r="C14" s="978"/>
      <c r="D14" s="978"/>
      <c r="E14" s="978"/>
      <c r="F14" s="978"/>
      <c r="G14" s="978"/>
      <c r="H14" s="978"/>
      <c r="I14" s="978"/>
      <c r="J14" s="978"/>
      <c r="K14" s="978"/>
      <c r="L14" s="978"/>
      <c r="M14" s="978"/>
      <c r="N14" s="978"/>
      <c r="O14" s="978"/>
    </row>
    <row r="15" spans="1:15" ht="30.75" customHeight="1">
      <c r="A15" s="826" t="s">
        <v>1</v>
      </c>
      <c r="B15" s="930" t="s">
        <v>178</v>
      </c>
      <c r="C15" s="930"/>
      <c r="D15" s="930"/>
      <c r="E15" s="930"/>
      <c r="F15" s="930"/>
      <c r="G15" s="930"/>
      <c r="H15" s="930"/>
      <c r="I15" s="930"/>
      <c r="J15" s="930"/>
      <c r="K15" s="930"/>
      <c r="L15" s="930"/>
      <c r="M15" s="930"/>
      <c r="N15" s="930"/>
      <c r="O15" s="930"/>
    </row>
    <row r="16" spans="1:15" ht="30.75" customHeight="1">
      <c r="A16" s="824" t="s">
        <v>2</v>
      </c>
      <c r="B16" s="930" t="s">
        <v>449</v>
      </c>
      <c r="C16" s="930"/>
      <c r="D16" s="930"/>
      <c r="E16" s="930"/>
      <c r="F16" s="930"/>
      <c r="G16" s="930"/>
      <c r="H16" s="930"/>
      <c r="I16" s="930"/>
      <c r="J16" s="930"/>
      <c r="K16" s="930"/>
      <c r="L16" s="930"/>
      <c r="M16" s="930"/>
      <c r="N16" s="930"/>
      <c r="O16" s="930"/>
    </row>
    <row r="17" spans="1:15" ht="30.75" customHeight="1">
      <c r="A17" s="826" t="s">
        <v>72</v>
      </c>
      <c r="B17" s="930" t="s">
        <v>659</v>
      </c>
      <c r="C17" s="930"/>
      <c r="D17" s="930"/>
      <c r="E17" s="930"/>
      <c r="F17" s="930"/>
      <c r="G17" s="930"/>
      <c r="H17" s="930"/>
      <c r="I17" s="930"/>
      <c r="J17" s="930"/>
      <c r="K17" s="930"/>
      <c r="L17" s="930"/>
      <c r="M17" s="930"/>
      <c r="N17" s="930"/>
      <c r="O17" s="930"/>
    </row>
    <row r="18" spans="1:15" ht="42.75" customHeight="1">
      <c r="A18" s="824" t="s">
        <v>118</v>
      </c>
      <c r="B18" s="930" t="s">
        <v>481</v>
      </c>
      <c r="C18" s="930"/>
      <c r="D18" s="930"/>
      <c r="E18" s="930"/>
      <c r="F18" s="930"/>
      <c r="G18" s="930"/>
      <c r="H18" s="930"/>
      <c r="I18" s="930"/>
      <c r="J18" s="930"/>
      <c r="K18" s="930"/>
      <c r="L18" s="930"/>
      <c r="M18" s="930"/>
      <c r="N18" s="930"/>
      <c r="O18" s="930"/>
    </row>
    <row r="19" spans="1:15" s="9" customFormat="1" ht="34.200000000000003" customHeight="1">
      <c r="A19" s="824" t="s">
        <v>75</v>
      </c>
      <c r="B19" s="956" t="s">
        <v>1134</v>
      </c>
      <c r="C19" s="956"/>
      <c r="D19" s="956"/>
      <c r="E19" s="956"/>
      <c r="F19" s="956"/>
      <c r="G19" s="956"/>
      <c r="H19" s="956"/>
      <c r="I19" s="956"/>
      <c r="J19" s="956"/>
      <c r="K19" s="956"/>
      <c r="L19" s="956"/>
      <c r="M19" s="956"/>
      <c r="N19" s="956"/>
      <c r="O19" s="956"/>
    </row>
    <row r="20" spans="1:15" ht="42.75" customHeight="1">
      <c r="A20" s="824" t="s">
        <v>119</v>
      </c>
      <c r="B20" s="930" t="s">
        <v>1299</v>
      </c>
      <c r="C20" s="930"/>
      <c r="D20" s="930"/>
      <c r="E20" s="930"/>
      <c r="F20" s="930"/>
      <c r="G20" s="930"/>
      <c r="H20" s="930"/>
      <c r="I20" s="930"/>
      <c r="J20" s="930"/>
      <c r="K20" s="930"/>
      <c r="L20" s="930"/>
      <c r="M20" s="930"/>
      <c r="N20" s="930"/>
      <c r="O20" s="930"/>
    </row>
    <row r="21" spans="1:15" ht="30.75" customHeight="1">
      <c r="A21" s="824" t="s">
        <v>76</v>
      </c>
      <c r="B21" s="930" t="s">
        <v>487</v>
      </c>
      <c r="C21" s="930"/>
      <c r="D21" s="930"/>
      <c r="E21" s="930"/>
      <c r="F21" s="930"/>
      <c r="G21" s="930"/>
      <c r="H21" s="930"/>
      <c r="I21" s="930"/>
      <c r="J21" s="930"/>
      <c r="K21" s="930"/>
      <c r="L21" s="930"/>
      <c r="M21" s="930"/>
      <c r="N21" s="930"/>
      <c r="O21" s="930"/>
    </row>
    <row r="22" spans="1:15" ht="42.75" customHeight="1">
      <c r="A22" s="86" t="s">
        <v>74</v>
      </c>
      <c r="B22" s="830"/>
      <c r="C22" s="830"/>
      <c r="D22" s="927" t="s">
        <v>945</v>
      </c>
      <c r="E22" s="927"/>
      <c r="F22" s="927"/>
      <c r="G22" s="927"/>
      <c r="H22" s="927"/>
      <c r="I22" s="927"/>
      <c r="J22" s="927"/>
      <c r="K22" s="927"/>
      <c r="L22" s="927"/>
      <c r="M22" s="927"/>
      <c r="N22" s="927"/>
      <c r="O22" s="927"/>
    </row>
    <row r="41" ht="28.5" customHeight="1"/>
    <row r="61" spans="2:2" ht="36" customHeight="1">
      <c r="B61" s="53"/>
    </row>
    <row r="188" ht="27.75" customHeight="1"/>
  </sheetData>
  <mergeCells count="13">
    <mergeCell ref="E1:O1"/>
    <mergeCell ref="A13:O13"/>
    <mergeCell ref="B14:O14"/>
    <mergeCell ref="B15:O15"/>
    <mergeCell ref="B16:O16"/>
    <mergeCell ref="A4:D4"/>
    <mergeCell ref="A9:D9"/>
    <mergeCell ref="B18:O18"/>
    <mergeCell ref="D22:O22"/>
    <mergeCell ref="B17:O17"/>
    <mergeCell ref="B20:O20"/>
    <mergeCell ref="B21:O21"/>
    <mergeCell ref="B19:O19"/>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EA.14&amp;G
UNDER EMBARGO</oddHeader>
    <oddFooter>&amp;L&amp;8&amp;G 
&amp;"Arial,Regular"REPORT ON
GOVERNMENT
SERVICES 2017&amp;C &amp;R&amp;8&amp;G&amp;"Arial,Regular" 
HEALTH
 SECTOR OVERVIEW
&amp;"Arial,Regular"PAGE &amp;"Arial,Bold"&amp;P&amp;"Arial,Regular" of TABLE EA.14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O186"/>
  <sheetViews>
    <sheetView showGridLines="0" zoomScaleNormal="100" zoomScaleSheetLayoutView="100" workbookViewId="0"/>
  </sheetViews>
  <sheetFormatPr defaultColWidth="9.28515625" defaultRowHeight="16.5" customHeight="1"/>
  <cols>
    <col min="1" max="1" width="4.28515625" style="424" customWidth="1"/>
    <col min="2" max="3" width="3.140625" style="424" customWidth="1"/>
    <col min="4" max="4" width="9.140625" style="424" customWidth="1"/>
    <col min="5" max="5" width="4.7109375" style="424" customWidth="1"/>
    <col min="6" max="6" width="5.85546875" style="424" customWidth="1"/>
    <col min="7" max="7" width="7.42578125" style="247" customWidth="1"/>
    <col min="8" max="8" width="9.140625" style="247" customWidth="1"/>
    <col min="9" max="15" width="8.7109375" style="247" customWidth="1"/>
    <col min="16" max="16384" width="9.28515625" style="424"/>
  </cols>
  <sheetData>
    <row r="1" spans="1:15" s="84" customFormat="1" ht="33.75" customHeight="1">
      <c r="A1" s="84" t="s">
        <v>725</v>
      </c>
      <c r="B1" s="65"/>
      <c r="C1" s="65"/>
      <c r="D1" s="65"/>
      <c r="E1" s="977" t="s">
        <v>857</v>
      </c>
      <c r="F1" s="977"/>
      <c r="G1" s="977"/>
      <c r="H1" s="977"/>
      <c r="I1" s="977"/>
      <c r="J1" s="977"/>
      <c r="K1" s="977"/>
      <c r="L1" s="977"/>
      <c r="M1" s="977"/>
      <c r="N1" s="977"/>
      <c r="O1" s="977"/>
    </row>
    <row r="2" spans="1:15" s="84" customFormat="1" ht="16.5" customHeight="1">
      <c r="A2" s="385"/>
      <c r="B2" s="385"/>
      <c r="C2" s="385"/>
      <c r="D2" s="385"/>
      <c r="E2" s="386"/>
      <c r="F2" s="817" t="s">
        <v>4</v>
      </c>
      <c r="G2" s="38" t="s">
        <v>5</v>
      </c>
      <c r="H2" s="38" t="s">
        <v>6</v>
      </c>
      <c r="I2" s="38" t="s">
        <v>7</v>
      </c>
      <c r="J2" s="38" t="s">
        <v>8</v>
      </c>
      <c r="K2" s="38" t="s">
        <v>9</v>
      </c>
      <c r="L2" s="38" t="s">
        <v>10</v>
      </c>
      <c r="M2" s="38" t="s">
        <v>11</v>
      </c>
      <c r="N2" s="38" t="s">
        <v>435</v>
      </c>
      <c r="O2" s="38" t="s">
        <v>13</v>
      </c>
    </row>
    <row r="3" spans="1:15" s="84" customFormat="1" ht="16.5" customHeight="1">
      <c r="A3" s="562" t="s">
        <v>442</v>
      </c>
      <c r="B3" s="824"/>
      <c r="C3" s="734"/>
      <c r="D3" s="985"/>
      <c r="E3" s="986"/>
      <c r="F3" s="986"/>
      <c r="G3" s="986"/>
      <c r="H3" s="986"/>
      <c r="I3" s="986"/>
      <c r="J3" s="986"/>
      <c r="K3" s="986"/>
      <c r="L3" s="986"/>
      <c r="M3" s="986"/>
      <c r="N3" s="986"/>
      <c r="O3" s="986"/>
    </row>
    <row r="4" spans="1:15" s="84" customFormat="1" ht="41.85" customHeight="1">
      <c r="A4" s="960" t="s">
        <v>486</v>
      </c>
      <c r="B4" s="987"/>
      <c r="C4" s="987"/>
      <c r="D4" s="987"/>
      <c r="E4" s="826"/>
      <c r="F4" s="167" t="s">
        <v>70</v>
      </c>
      <c r="G4" s="63">
        <v>66.900000000000006</v>
      </c>
      <c r="H4" s="63">
        <v>55.7</v>
      </c>
      <c r="I4" s="63">
        <v>66.099999999999994</v>
      </c>
      <c r="J4" s="63">
        <v>65.400000000000006</v>
      </c>
      <c r="K4" s="63">
        <v>71.900000000000006</v>
      </c>
      <c r="L4" s="63">
        <v>60.1</v>
      </c>
      <c r="M4" s="63">
        <v>63.7</v>
      </c>
      <c r="N4" s="63">
        <v>53.9</v>
      </c>
      <c r="O4" s="63">
        <v>64.099999999999994</v>
      </c>
    </row>
    <row r="5" spans="1:15" s="84" customFormat="1" ht="16.5" customHeight="1">
      <c r="A5" s="811" t="s">
        <v>1087</v>
      </c>
      <c r="C5" s="826"/>
      <c r="D5" s="826"/>
      <c r="E5" s="826"/>
      <c r="F5" s="167" t="s">
        <v>180</v>
      </c>
      <c r="G5" s="63">
        <v>6.4</v>
      </c>
      <c r="H5" s="63">
        <v>13.1</v>
      </c>
      <c r="I5" s="63">
        <v>6.8</v>
      </c>
      <c r="J5" s="63">
        <v>6.8</v>
      </c>
      <c r="K5" s="63">
        <v>8.5</v>
      </c>
      <c r="L5" s="63">
        <v>9.5</v>
      </c>
      <c r="M5" s="63">
        <v>10.6</v>
      </c>
      <c r="N5" s="63">
        <v>9.1</v>
      </c>
      <c r="O5" s="63">
        <v>3.3</v>
      </c>
    </row>
    <row r="6" spans="1:15" s="84" customFormat="1" ht="16.5" customHeight="1">
      <c r="A6" s="274" t="s">
        <v>485</v>
      </c>
      <c r="C6" s="826"/>
      <c r="D6" s="826"/>
      <c r="E6" s="826"/>
      <c r="F6" s="167" t="s">
        <v>70</v>
      </c>
      <c r="G6" s="63">
        <v>53.6</v>
      </c>
      <c r="H6" s="63">
        <v>53.3</v>
      </c>
      <c r="I6" s="63">
        <v>52.5</v>
      </c>
      <c r="J6" s="63">
        <v>52.2</v>
      </c>
      <c r="K6" s="63">
        <v>54.5</v>
      </c>
      <c r="L6" s="63">
        <v>54.7</v>
      </c>
      <c r="M6" s="63">
        <v>53.2</v>
      </c>
      <c r="N6" s="63">
        <v>51.2</v>
      </c>
      <c r="O6" s="63">
        <v>53.2</v>
      </c>
    </row>
    <row r="7" spans="1:15" s="84" customFormat="1" ht="16.5" customHeight="1">
      <c r="A7" s="811" t="s">
        <v>1087</v>
      </c>
      <c r="C7" s="826"/>
      <c r="D7" s="826"/>
      <c r="E7" s="826"/>
      <c r="F7" s="167" t="s">
        <v>180</v>
      </c>
      <c r="G7" s="63">
        <v>1.8</v>
      </c>
      <c r="H7" s="63">
        <v>1.7</v>
      </c>
      <c r="I7" s="63">
        <v>2.2000000000000002</v>
      </c>
      <c r="J7" s="63">
        <v>2.8</v>
      </c>
      <c r="K7" s="63">
        <v>1.6</v>
      </c>
      <c r="L7" s="63">
        <v>2.6</v>
      </c>
      <c r="M7" s="63">
        <v>3.4</v>
      </c>
      <c r="N7" s="63">
        <v>11.5</v>
      </c>
      <c r="O7" s="63">
        <v>0.9</v>
      </c>
    </row>
    <row r="8" spans="1:15" ht="16.5" customHeight="1">
      <c r="A8" s="811" t="s">
        <v>174</v>
      </c>
      <c r="B8" s="824"/>
      <c r="C8" s="824"/>
      <c r="D8" s="824"/>
      <c r="E8" s="824"/>
      <c r="F8" s="221"/>
      <c r="G8" s="238"/>
      <c r="H8" s="238"/>
      <c r="I8" s="238"/>
      <c r="J8" s="238"/>
      <c r="K8" s="238"/>
      <c r="L8" s="238"/>
      <c r="M8" s="238"/>
      <c r="N8" s="238"/>
      <c r="O8" s="238"/>
    </row>
    <row r="9" spans="1:15" s="84" customFormat="1" ht="40.65" customHeight="1">
      <c r="A9" s="960" t="s">
        <v>486</v>
      </c>
      <c r="B9" s="987"/>
      <c r="C9" s="987"/>
      <c r="D9" s="987"/>
      <c r="E9" s="734"/>
      <c r="F9" s="167" t="s">
        <v>70</v>
      </c>
      <c r="G9" s="238">
        <v>4.9000000000000004</v>
      </c>
      <c r="H9" s="238">
        <v>12</v>
      </c>
      <c r="I9" s="238">
        <v>5.3</v>
      </c>
      <c r="J9" s="238">
        <v>5.3</v>
      </c>
      <c r="K9" s="238">
        <v>6</v>
      </c>
      <c r="L9" s="238">
        <v>8</v>
      </c>
      <c r="M9" s="238">
        <v>8.5</v>
      </c>
      <c r="N9" s="238">
        <v>8.6</v>
      </c>
      <c r="O9" s="238">
        <v>2.6</v>
      </c>
    </row>
    <row r="10" spans="1:15" s="84" customFormat="1" ht="16.5" customHeight="1">
      <c r="A10" s="274" t="s">
        <v>485</v>
      </c>
      <c r="B10" s="824"/>
      <c r="C10" s="734"/>
      <c r="D10" s="824"/>
      <c r="E10" s="734"/>
      <c r="F10" s="167" t="s">
        <v>70</v>
      </c>
      <c r="G10" s="238">
        <v>1.7</v>
      </c>
      <c r="H10" s="238">
        <v>1.6</v>
      </c>
      <c r="I10" s="238">
        <v>2.1</v>
      </c>
      <c r="J10" s="238">
        <v>2.7</v>
      </c>
      <c r="K10" s="238">
        <v>1.5</v>
      </c>
      <c r="L10" s="238">
        <v>2.4</v>
      </c>
      <c r="M10" s="238">
        <v>3.3</v>
      </c>
      <c r="N10" s="238">
        <v>11.5</v>
      </c>
      <c r="O10" s="238">
        <v>0.9</v>
      </c>
    </row>
    <row r="11" spans="1:15" ht="3.75" customHeight="1">
      <c r="A11" s="32"/>
      <c r="B11" s="419"/>
      <c r="C11" s="419"/>
      <c r="D11" s="419"/>
      <c r="E11" s="419"/>
      <c r="F11" s="213"/>
      <c r="G11" s="275"/>
      <c r="H11" s="275"/>
      <c r="I11" s="275"/>
      <c r="J11" s="275"/>
      <c r="K11" s="275"/>
      <c r="L11" s="275"/>
      <c r="M11" s="275"/>
      <c r="N11" s="275"/>
      <c r="O11" s="275"/>
    </row>
    <row r="12" spans="1:15" s="420" customFormat="1" ht="42.75" customHeight="1">
      <c r="A12" s="930" t="s">
        <v>461</v>
      </c>
      <c r="B12" s="930"/>
      <c r="C12" s="930"/>
      <c r="D12" s="930"/>
      <c r="E12" s="930"/>
      <c r="F12" s="930"/>
      <c r="G12" s="930"/>
      <c r="H12" s="930"/>
      <c r="I12" s="930"/>
      <c r="J12" s="930"/>
      <c r="K12" s="930"/>
      <c r="L12" s="930"/>
      <c r="M12" s="930"/>
      <c r="N12" s="930"/>
      <c r="O12" s="930"/>
    </row>
    <row r="13" spans="1:15" ht="16.5" customHeight="1">
      <c r="A13" s="826" t="s">
        <v>0</v>
      </c>
      <c r="B13" s="930" t="s">
        <v>445</v>
      </c>
      <c r="C13" s="978"/>
      <c r="D13" s="978"/>
      <c r="E13" s="978"/>
      <c r="F13" s="978"/>
      <c r="G13" s="978"/>
      <c r="H13" s="978"/>
      <c r="I13" s="978"/>
      <c r="J13" s="978"/>
      <c r="K13" s="978"/>
      <c r="L13" s="978"/>
      <c r="M13" s="978"/>
      <c r="N13" s="978"/>
      <c r="O13" s="978"/>
    </row>
    <row r="14" spans="1:15" ht="30.75" customHeight="1">
      <c r="A14" s="826" t="s">
        <v>1</v>
      </c>
      <c r="B14" s="930" t="s">
        <v>178</v>
      </c>
      <c r="C14" s="930"/>
      <c r="D14" s="930"/>
      <c r="E14" s="930"/>
      <c r="F14" s="930"/>
      <c r="G14" s="930"/>
      <c r="H14" s="930"/>
      <c r="I14" s="930"/>
      <c r="J14" s="930"/>
      <c r="K14" s="930"/>
      <c r="L14" s="930"/>
      <c r="M14" s="930"/>
      <c r="N14" s="930"/>
      <c r="O14" s="930"/>
    </row>
    <row r="15" spans="1:15" ht="41.25" customHeight="1">
      <c r="A15" s="824" t="s">
        <v>2</v>
      </c>
      <c r="B15" s="930" t="s">
        <v>560</v>
      </c>
      <c r="C15" s="930"/>
      <c r="D15" s="930"/>
      <c r="E15" s="930"/>
      <c r="F15" s="930"/>
      <c r="G15" s="930"/>
      <c r="H15" s="930"/>
      <c r="I15" s="930"/>
      <c r="J15" s="930"/>
      <c r="K15" s="930"/>
      <c r="L15" s="930"/>
      <c r="M15" s="930"/>
      <c r="N15" s="930"/>
      <c r="O15" s="930"/>
    </row>
    <row r="16" spans="1:15" ht="16.5" customHeight="1">
      <c r="A16" s="826" t="s">
        <v>72</v>
      </c>
      <c r="B16" s="930" t="s">
        <v>660</v>
      </c>
      <c r="C16" s="930"/>
      <c r="D16" s="930"/>
      <c r="E16" s="930"/>
      <c r="F16" s="930"/>
      <c r="G16" s="930"/>
      <c r="H16" s="930"/>
      <c r="I16" s="930"/>
      <c r="J16" s="930"/>
      <c r="K16" s="930"/>
      <c r="L16" s="930"/>
      <c r="M16" s="930"/>
      <c r="N16" s="930"/>
      <c r="O16" s="930"/>
    </row>
    <row r="17" spans="1:15" s="9" customFormat="1" ht="33" customHeight="1">
      <c r="A17" s="824" t="s">
        <v>118</v>
      </c>
      <c r="B17" s="956" t="s">
        <v>1135</v>
      </c>
      <c r="C17" s="956"/>
      <c r="D17" s="956"/>
      <c r="E17" s="956"/>
      <c r="F17" s="956"/>
      <c r="G17" s="956"/>
      <c r="H17" s="956"/>
      <c r="I17" s="956"/>
      <c r="J17" s="956"/>
      <c r="K17" s="956"/>
      <c r="L17" s="956"/>
      <c r="M17" s="956"/>
      <c r="N17" s="956"/>
      <c r="O17" s="956"/>
    </row>
    <row r="18" spans="1:15" ht="41.25" customHeight="1">
      <c r="A18" s="826" t="s">
        <v>75</v>
      </c>
      <c r="B18" s="930" t="s">
        <v>1300</v>
      </c>
      <c r="C18" s="930"/>
      <c r="D18" s="930"/>
      <c r="E18" s="930"/>
      <c r="F18" s="930"/>
      <c r="G18" s="930"/>
      <c r="H18" s="930"/>
      <c r="I18" s="930"/>
      <c r="J18" s="930"/>
      <c r="K18" s="930"/>
      <c r="L18" s="930"/>
      <c r="M18" s="930"/>
      <c r="N18" s="930"/>
      <c r="O18" s="930"/>
    </row>
    <row r="19" spans="1:15" ht="30.75" customHeight="1">
      <c r="A19" s="86" t="s">
        <v>74</v>
      </c>
      <c r="B19" s="824"/>
      <c r="C19" s="824"/>
      <c r="D19" s="927" t="s">
        <v>946</v>
      </c>
      <c r="E19" s="927"/>
      <c r="F19" s="927"/>
      <c r="G19" s="927"/>
      <c r="H19" s="927"/>
      <c r="I19" s="927"/>
      <c r="J19" s="927"/>
      <c r="K19" s="927"/>
      <c r="L19" s="927"/>
      <c r="M19" s="927"/>
      <c r="N19" s="927"/>
      <c r="O19" s="927"/>
    </row>
    <row r="39" ht="28.5" customHeight="1"/>
    <row r="59" spans="2:2" ht="36" customHeight="1">
      <c r="B59" s="53"/>
    </row>
    <row r="186" ht="27.75" customHeight="1"/>
  </sheetData>
  <mergeCells count="12">
    <mergeCell ref="B18:O18"/>
    <mergeCell ref="B16:O16"/>
    <mergeCell ref="D19:O19"/>
    <mergeCell ref="D3:O3"/>
    <mergeCell ref="A9:D9"/>
    <mergeCell ref="A4:D4"/>
    <mergeCell ref="B17:O17"/>
    <mergeCell ref="E1:O1"/>
    <mergeCell ref="A12:O12"/>
    <mergeCell ref="B13:O13"/>
    <mergeCell ref="B14:O14"/>
    <mergeCell ref="B15:O15"/>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EA.15&amp;G
UNDER EMBARGO</oddHeader>
    <oddFooter>&amp;L&amp;8&amp;G 
&amp;"Arial,Regular"REPORT ON
GOVERNMENT
SERVICES 2017&amp;C &amp;R&amp;8&amp;G&amp;"Arial,Regular" 
HEALTH
 SECTOR OVERVIEW
&amp;"Arial,Regular"PAGE &amp;"Arial,Bold"&amp;P&amp;"Arial,Regular" of TABLE EA.15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T209"/>
  <sheetViews>
    <sheetView showGridLines="0" zoomScaleNormal="100" zoomScaleSheetLayoutView="100" workbookViewId="0"/>
  </sheetViews>
  <sheetFormatPr defaultColWidth="9.28515625" defaultRowHeight="16.5" customHeight="1"/>
  <cols>
    <col min="1" max="1" width="4.28515625" style="424" customWidth="1"/>
    <col min="2" max="3" width="3.140625" style="424" customWidth="1"/>
    <col min="4" max="4" width="10.42578125" style="424" customWidth="1"/>
    <col min="5" max="5" width="2" style="424" customWidth="1"/>
    <col min="6" max="6" width="5.140625" style="424" customWidth="1"/>
    <col min="7" max="15" width="9" style="247" customWidth="1"/>
    <col min="16" max="16384" width="9.28515625" style="424"/>
  </cols>
  <sheetData>
    <row r="1" spans="1:20" s="84" customFormat="1" ht="33.75" customHeight="1">
      <c r="A1" s="84" t="s">
        <v>726</v>
      </c>
      <c r="B1" s="65"/>
      <c r="C1" s="65"/>
      <c r="D1" s="65"/>
      <c r="E1" s="977" t="s">
        <v>858</v>
      </c>
      <c r="F1" s="977"/>
      <c r="G1" s="977"/>
      <c r="H1" s="977"/>
      <c r="I1" s="977"/>
      <c r="J1" s="977"/>
      <c r="K1" s="977"/>
      <c r="L1" s="977"/>
      <c r="M1" s="977"/>
      <c r="N1" s="977"/>
      <c r="O1" s="977"/>
    </row>
    <row r="2" spans="1:20" s="84" customFormat="1" ht="16.5" customHeight="1">
      <c r="A2" s="385"/>
      <c r="B2" s="385"/>
      <c r="C2" s="385"/>
      <c r="D2" s="385"/>
      <c r="E2" s="386"/>
      <c r="F2" s="232" t="s">
        <v>4</v>
      </c>
      <c r="G2" s="38" t="s">
        <v>5</v>
      </c>
      <c r="H2" s="38" t="s">
        <v>6</v>
      </c>
      <c r="I2" s="38" t="s">
        <v>7</v>
      </c>
      <c r="J2" s="38" t="s">
        <v>8</v>
      </c>
      <c r="K2" s="38" t="s">
        <v>9</v>
      </c>
      <c r="L2" s="38" t="s">
        <v>10</v>
      </c>
      <c r="M2" s="38" t="s">
        <v>11</v>
      </c>
      <c r="N2" s="38" t="s">
        <v>482</v>
      </c>
      <c r="O2" s="38" t="s">
        <v>13</v>
      </c>
    </row>
    <row r="3" spans="1:20" s="84" customFormat="1" ht="16.5" customHeight="1">
      <c r="A3" s="562" t="s">
        <v>442</v>
      </c>
      <c r="B3" s="25"/>
      <c r="C3" s="25"/>
      <c r="D3" s="25"/>
      <c r="E3" s="284"/>
      <c r="F3" s="108"/>
      <c r="G3" s="108"/>
      <c r="H3" s="108"/>
      <c r="I3" s="108"/>
      <c r="J3" s="108"/>
      <c r="K3" s="108"/>
      <c r="L3" s="108"/>
      <c r="M3" s="108"/>
      <c r="N3" s="108"/>
      <c r="O3" s="108"/>
    </row>
    <row r="4" spans="1:20" s="84" customFormat="1" ht="42.75" customHeight="1">
      <c r="A4" s="984" t="s">
        <v>494</v>
      </c>
      <c r="B4" s="984"/>
      <c r="C4" s="984"/>
      <c r="D4" s="984"/>
      <c r="E4" s="420"/>
      <c r="F4" s="68" t="s">
        <v>70</v>
      </c>
      <c r="G4" s="63">
        <v>36.700000000000003</v>
      </c>
      <c r="H4" s="63">
        <v>34.5</v>
      </c>
      <c r="I4" s="63">
        <v>30.4</v>
      </c>
      <c r="J4" s="63">
        <v>31.6</v>
      </c>
      <c r="K4" s="63">
        <v>37.6</v>
      </c>
      <c r="L4" s="63">
        <v>32.1</v>
      </c>
      <c r="M4" s="63">
        <v>41.9</v>
      </c>
      <c r="N4" s="63">
        <v>24.2</v>
      </c>
      <c r="O4" s="63">
        <v>32.799999999999997</v>
      </c>
    </row>
    <row r="5" spans="1:20" s="75" customFormat="1" ht="16.5" customHeight="1">
      <c r="A5" s="709" t="s">
        <v>460</v>
      </c>
      <c r="B5" s="84"/>
      <c r="C5" s="711"/>
      <c r="D5" s="711"/>
      <c r="E5" s="420"/>
      <c r="F5" s="68" t="s">
        <v>180</v>
      </c>
      <c r="G5" s="63">
        <v>5.0999999999999996</v>
      </c>
      <c r="H5" s="63">
        <v>7.8</v>
      </c>
      <c r="I5" s="63">
        <v>5.0999999999999996</v>
      </c>
      <c r="J5" s="63">
        <v>6.2</v>
      </c>
      <c r="K5" s="63">
        <v>7.9</v>
      </c>
      <c r="L5" s="63">
        <v>7.9</v>
      </c>
      <c r="M5" s="63">
        <v>15.2</v>
      </c>
      <c r="N5" s="63">
        <v>5.3</v>
      </c>
      <c r="O5" s="63">
        <v>2.5</v>
      </c>
    </row>
    <row r="6" spans="1:20" s="84" customFormat="1" ht="30.75" customHeight="1">
      <c r="A6" s="984" t="s">
        <v>919</v>
      </c>
      <c r="B6" s="984"/>
      <c r="C6" s="984"/>
      <c r="D6" s="984"/>
      <c r="E6" s="420"/>
      <c r="F6" s="68" t="s">
        <v>70</v>
      </c>
      <c r="G6" s="63">
        <v>24.5</v>
      </c>
      <c r="H6" s="63">
        <v>23.9</v>
      </c>
      <c r="I6" s="63">
        <v>25.5</v>
      </c>
      <c r="J6" s="63">
        <v>27.8</v>
      </c>
      <c r="K6" s="63">
        <v>23</v>
      </c>
      <c r="L6" s="63">
        <v>24.8</v>
      </c>
      <c r="M6" s="63">
        <v>24.7</v>
      </c>
      <c r="N6" s="63">
        <v>23.8</v>
      </c>
      <c r="O6" s="63">
        <v>24.8</v>
      </c>
      <c r="P6" s="29"/>
      <c r="Q6" s="29"/>
      <c r="R6" s="29"/>
    </row>
    <row r="7" spans="1:20" s="84" customFormat="1" ht="16.5" customHeight="1">
      <c r="A7" s="709" t="s">
        <v>460</v>
      </c>
      <c r="C7" s="711"/>
      <c r="D7" s="711"/>
      <c r="E7" s="420"/>
      <c r="F7" s="68" t="s">
        <v>180</v>
      </c>
      <c r="G7" s="63">
        <v>3.3</v>
      </c>
      <c r="H7" s="63">
        <v>3.3</v>
      </c>
      <c r="I7" s="63">
        <v>3.5</v>
      </c>
      <c r="J7" s="63">
        <v>3.3</v>
      </c>
      <c r="K7" s="63">
        <v>3.4</v>
      </c>
      <c r="L7" s="63">
        <v>4.5</v>
      </c>
      <c r="M7" s="63">
        <v>4.3</v>
      </c>
      <c r="N7" s="63">
        <v>5.3</v>
      </c>
      <c r="O7" s="63">
        <v>1.6</v>
      </c>
      <c r="P7" s="108"/>
      <c r="Q7" s="108"/>
      <c r="R7" s="108"/>
      <c r="S7" s="108"/>
      <c r="T7" s="108"/>
    </row>
    <row r="8" spans="1:20" s="84" customFormat="1" ht="16.5" customHeight="1">
      <c r="A8" s="709" t="s">
        <v>174</v>
      </c>
      <c r="B8" s="710"/>
      <c r="C8" s="710"/>
      <c r="D8" s="710"/>
      <c r="E8" s="424"/>
      <c r="F8" s="206"/>
      <c r="G8" s="238"/>
      <c r="H8" s="238"/>
      <c r="I8" s="238"/>
      <c r="J8" s="238"/>
      <c r="K8" s="238"/>
      <c r="L8" s="238"/>
      <c r="M8" s="238"/>
      <c r="N8" s="238"/>
      <c r="O8" s="238"/>
      <c r="P8" s="108"/>
      <c r="Q8" s="108"/>
      <c r="R8" s="108"/>
      <c r="S8" s="108"/>
      <c r="T8" s="108"/>
    </row>
    <row r="9" spans="1:20" s="84" customFormat="1" ht="42.75" customHeight="1">
      <c r="A9" s="984" t="s">
        <v>486</v>
      </c>
      <c r="B9" s="984"/>
      <c r="C9" s="984"/>
      <c r="D9" s="984"/>
      <c r="E9" s="55"/>
      <c r="F9" s="68" t="s">
        <v>70</v>
      </c>
      <c r="G9" s="238">
        <v>7.2</v>
      </c>
      <c r="H9" s="238">
        <v>11.6</v>
      </c>
      <c r="I9" s="238">
        <v>8.6</v>
      </c>
      <c r="J9" s="238">
        <v>10</v>
      </c>
      <c r="K9" s="238">
        <v>10.7</v>
      </c>
      <c r="L9" s="238">
        <v>12.5</v>
      </c>
      <c r="M9" s="238">
        <v>18.5</v>
      </c>
      <c r="N9" s="238">
        <v>11.1</v>
      </c>
      <c r="O9" s="238">
        <v>4</v>
      </c>
      <c r="P9" s="108"/>
      <c r="Q9" s="108"/>
      <c r="R9" s="108"/>
      <c r="S9" s="108"/>
      <c r="T9" s="108"/>
    </row>
    <row r="10" spans="1:20" s="84" customFormat="1" ht="30.75" customHeight="1">
      <c r="A10" s="984" t="s">
        <v>919</v>
      </c>
      <c r="B10" s="984"/>
      <c r="C10" s="984"/>
      <c r="D10" s="984"/>
      <c r="E10" s="55"/>
      <c r="F10" s="68" t="s">
        <v>70</v>
      </c>
      <c r="G10" s="238">
        <v>6.9</v>
      </c>
      <c r="H10" s="238">
        <v>7</v>
      </c>
      <c r="I10" s="238">
        <v>6.9</v>
      </c>
      <c r="J10" s="238">
        <v>6.1</v>
      </c>
      <c r="K10" s="238">
        <v>7.6</v>
      </c>
      <c r="L10" s="238">
        <v>9.1999999999999993</v>
      </c>
      <c r="M10" s="238">
        <v>8.8000000000000007</v>
      </c>
      <c r="N10" s="238">
        <v>11.3</v>
      </c>
      <c r="O10" s="238">
        <v>3.2</v>
      </c>
      <c r="P10" s="108"/>
      <c r="Q10" s="108"/>
      <c r="R10" s="108"/>
      <c r="S10" s="108"/>
      <c r="T10" s="108"/>
    </row>
    <row r="11" spans="1:20" ht="3.75" customHeight="1">
      <c r="A11" s="32"/>
      <c r="B11" s="419"/>
      <c r="C11" s="419"/>
      <c r="D11" s="419"/>
      <c r="E11" s="419"/>
      <c r="F11" s="213"/>
      <c r="G11" s="275"/>
      <c r="H11" s="275"/>
      <c r="I11" s="275"/>
      <c r="J11" s="275"/>
      <c r="K11" s="275"/>
      <c r="L11" s="275"/>
      <c r="M11" s="275"/>
      <c r="N11" s="275"/>
      <c r="O11" s="275"/>
      <c r="P11" s="108"/>
      <c r="Q11" s="108"/>
      <c r="R11" s="108"/>
      <c r="S11" s="108"/>
      <c r="T11" s="108"/>
    </row>
    <row r="12" spans="1:20" s="84" customFormat="1" ht="42.75" customHeight="1">
      <c r="A12" s="930" t="s">
        <v>461</v>
      </c>
      <c r="B12" s="930"/>
      <c r="C12" s="930"/>
      <c r="D12" s="930"/>
      <c r="E12" s="930"/>
      <c r="F12" s="930"/>
      <c r="G12" s="930"/>
      <c r="H12" s="930"/>
      <c r="I12" s="930"/>
      <c r="J12" s="930"/>
      <c r="K12" s="930"/>
      <c r="L12" s="930"/>
      <c r="M12" s="930"/>
      <c r="N12" s="930"/>
      <c r="O12" s="930"/>
      <c r="P12" s="108"/>
      <c r="Q12" s="108"/>
      <c r="R12" s="108"/>
      <c r="S12" s="108"/>
      <c r="T12" s="108"/>
    </row>
    <row r="13" spans="1:20" s="84" customFormat="1" ht="16.5" customHeight="1">
      <c r="A13" s="420" t="s">
        <v>0</v>
      </c>
      <c r="B13" s="930" t="s">
        <v>382</v>
      </c>
      <c r="C13" s="978"/>
      <c r="D13" s="978"/>
      <c r="E13" s="978"/>
      <c r="F13" s="978"/>
      <c r="G13" s="978"/>
      <c r="H13" s="978"/>
      <c r="I13" s="978"/>
      <c r="J13" s="978"/>
      <c r="K13" s="978"/>
      <c r="L13" s="978"/>
      <c r="M13" s="978"/>
      <c r="N13" s="978"/>
      <c r="O13" s="978"/>
    </row>
    <row r="14" spans="1:20" s="84" customFormat="1" ht="42.75" customHeight="1">
      <c r="A14" s="420" t="s">
        <v>1</v>
      </c>
      <c r="B14" s="930" t="s">
        <v>384</v>
      </c>
      <c r="C14" s="930"/>
      <c r="D14" s="930"/>
      <c r="E14" s="930"/>
      <c r="F14" s="930"/>
      <c r="G14" s="930"/>
      <c r="H14" s="930"/>
      <c r="I14" s="930"/>
      <c r="J14" s="930"/>
      <c r="K14" s="930"/>
      <c r="L14" s="930"/>
      <c r="M14" s="930"/>
      <c r="N14" s="930"/>
      <c r="O14" s="930"/>
    </row>
    <row r="15" spans="1:20" ht="16.5" customHeight="1">
      <c r="A15" s="424" t="s">
        <v>2</v>
      </c>
      <c r="B15" s="930" t="s">
        <v>434</v>
      </c>
      <c r="C15" s="930"/>
      <c r="D15" s="930"/>
      <c r="E15" s="930"/>
      <c r="F15" s="930"/>
      <c r="G15" s="930"/>
      <c r="H15" s="930"/>
      <c r="I15" s="930"/>
      <c r="J15" s="930"/>
      <c r="K15" s="930"/>
      <c r="L15" s="930"/>
      <c r="M15" s="930"/>
      <c r="N15" s="930"/>
      <c r="O15" s="930"/>
    </row>
    <row r="16" spans="1:20" s="420" customFormat="1" ht="30.75" customHeight="1">
      <c r="A16" s="420" t="s">
        <v>72</v>
      </c>
      <c r="B16" s="930" t="s">
        <v>661</v>
      </c>
      <c r="C16" s="930"/>
      <c r="D16" s="930"/>
      <c r="E16" s="930"/>
      <c r="F16" s="930"/>
      <c r="G16" s="930"/>
      <c r="H16" s="930"/>
      <c r="I16" s="930"/>
      <c r="J16" s="930"/>
      <c r="K16" s="930"/>
      <c r="L16" s="930"/>
      <c r="M16" s="930"/>
      <c r="N16" s="930"/>
      <c r="O16" s="930"/>
    </row>
    <row r="17" spans="1:15" ht="42.75" customHeight="1">
      <c r="A17" s="424" t="s">
        <v>118</v>
      </c>
      <c r="B17" s="988" t="s">
        <v>481</v>
      </c>
      <c r="C17" s="989"/>
      <c r="D17" s="989"/>
      <c r="E17" s="989"/>
      <c r="F17" s="989"/>
      <c r="G17" s="989"/>
      <c r="H17" s="989"/>
      <c r="I17" s="989"/>
      <c r="J17" s="989"/>
      <c r="K17" s="989"/>
      <c r="L17" s="989"/>
      <c r="M17" s="989"/>
      <c r="N17" s="989"/>
      <c r="O17" s="989"/>
    </row>
    <row r="18" spans="1:15" s="9" customFormat="1" ht="32.4" customHeight="1">
      <c r="A18" s="824" t="s">
        <v>75</v>
      </c>
      <c r="B18" s="956" t="s">
        <v>1136</v>
      </c>
      <c r="C18" s="956"/>
      <c r="D18" s="956"/>
      <c r="E18" s="956"/>
      <c r="F18" s="956"/>
      <c r="G18" s="956"/>
      <c r="H18" s="956"/>
      <c r="I18" s="956"/>
      <c r="J18" s="956"/>
      <c r="K18" s="956"/>
      <c r="L18" s="956"/>
      <c r="M18" s="956"/>
      <c r="N18" s="956"/>
      <c r="O18" s="956"/>
    </row>
    <row r="19" spans="1:15" ht="42.75" customHeight="1">
      <c r="A19" s="824" t="s">
        <v>119</v>
      </c>
      <c r="B19" s="930" t="s">
        <v>1299</v>
      </c>
      <c r="C19" s="930"/>
      <c r="D19" s="930"/>
      <c r="E19" s="930"/>
      <c r="F19" s="930"/>
      <c r="G19" s="930"/>
      <c r="H19" s="930"/>
      <c r="I19" s="930"/>
      <c r="J19" s="930"/>
      <c r="K19" s="930"/>
      <c r="L19" s="930"/>
      <c r="M19" s="930"/>
      <c r="N19" s="930"/>
      <c r="O19" s="930"/>
    </row>
    <row r="20" spans="1:15" ht="42.75" customHeight="1">
      <c r="A20" s="86" t="s">
        <v>74</v>
      </c>
      <c r="B20" s="830"/>
      <c r="C20" s="830"/>
      <c r="D20" s="927" t="s">
        <v>947</v>
      </c>
      <c r="E20" s="927"/>
      <c r="F20" s="927"/>
      <c r="G20" s="927"/>
      <c r="H20" s="927"/>
      <c r="I20" s="927"/>
      <c r="J20" s="927"/>
      <c r="K20" s="927"/>
      <c r="L20" s="927"/>
      <c r="M20" s="927"/>
      <c r="N20" s="927"/>
      <c r="O20" s="927"/>
    </row>
    <row r="21" spans="1:15" ht="16.5" customHeight="1">
      <c r="B21" s="108"/>
      <c r="C21" s="108"/>
      <c r="D21" s="108"/>
      <c r="E21" s="108"/>
      <c r="F21" s="108"/>
      <c r="G21" s="108"/>
      <c r="H21" s="108"/>
      <c r="I21" s="108"/>
      <c r="J21" s="108"/>
      <c r="K21" s="108"/>
      <c r="L21" s="108"/>
      <c r="M21" s="108"/>
      <c r="N21" s="108"/>
      <c r="O21" s="108"/>
    </row>
    <row r="22" spans="1:15" ht="16.5" customHeight="1">
      <c r="B22" s="108"/>
      <c r="C22" s="108"/>
      <c r="D22" s="108"/>
      <c r="E22" s="108"/>
      <c r="F22" s="108"/>
      <c r="G22" s="108"/>
      <c r="H22" s="108"/>
      <c r="I22" s="108"/>
      <c r="J22" s="108"/>
      <c r="K22" s="108"/>
      <c r="L22" s="108"/>
      <c r="M22" s="108"/>
      <c r="N22" s="108"/>
      <c r="O22" s="108"/>
    </row>
    <row r="30" spans="1:15" ht="3" customHeight="1"/>
    <row r="62" ht="28.5" customHeight="1"/>
    <row r="82" spans="2:2" ht="36" customHeight="1">
      <c r="B82" s="53"/>
    </row>
    <row r="209" ht="27.75" customHeight="1"/>
  </sheetData>
  <mergeCells count="14">
    <mergeCell ref="D20:O20"/>
    <mergeCell ref="B15:O15"/>
    <mergeCell ref="E1:O1"/>
    <mergeCell ref="A12:O12"/>
    <mergeCell ref="B13:O13"/>
    <mergeCell ref="B14:O14"/>
    <mergeCell ref="B19:O19"/>
    <mergeCell ref="B16:O16"/>
    <mergeCell ref="B17:O17"/>
    <mergeCell ref="A4:D4"/>
    <mergeCell ref="A9:D9"/>
    <mergeCell ref="B18:O18"/>
    <mergeCell ref="A6:D6"/>
    <mergeCell ref="A10:D10"/>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EA.16&amp;G
UNDER EMBARGO</oddHeader>
    <oddFooter>&amp;L&amp;8&amp;G 
&amp;"Arial,Regular"REPORT ON
GOVERNMENT
SERVICES 2017&amp;C &amp;R&amp;8&amp;G&amp;"Arial,Regular" 
HEALTH
 SECTOR OVERVIEW
&amp;"Arial,Regular"PAGE &amp;"Arial,Bold"&amp;P&amp;"Arial,Regular" of TABLE EA.16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232"/>
  <sheetViews>
    <sheetView showGridLines="0" zoomScaleNormal="100" zoomScaleSheetLayoutView="100" workbookViewId="0"/>
  </sheetViews>
  <sheetFormatPr defaultColWidth="9.28515625" defaultRowHeight="16.5" customHeight="1"/>
  <cols>
    <col min="1" max="1" width="4.28515625" style="424" customWidth="1"/>
    <col min="2" max="3" width="3.140625" style="424" customWidth="1"/>
    <col min="4" max="4" width="6.7109375" style="424" customWidth="1"/>
    <col min="5" max="5" width="5.7109375" style="424" customWidth="1"/>
    <col min="6" max="6" width="7.7109375" style="70" customWidth="1"/>
    <col min="7" max="10" width="14.85546875" style="247" customWidth="1"/>
    <col min="11" max="11" width="13.7109375" style="247" customWidth="1"/>
    <col min="12" max="12" width="13.28515625" style="247" customWidth="1"/>
    <col min="13" max="13" width="13.140625" style="247" customWidth="1"/>
    <col min="14" max="14" width="19.85546875" style="247" customWidth="1"/>
    <col min="15" max="15" width="14.85546875" style="247" customWidth="1"/>
    <col min="16" max="16384" width="9.28515625" style="424"/>
  </cols>
  <sheetData>
    <row r="1" spans="1:15" s="84" customFormat="1" ht="19.5" customHeight="1">
      <c r="A1" s="84" t="s">
        <v>1071</v>
      </c>
      <c r="B1" s="25"/>
      <c r="C1" s="25"/>
      <c r="D1" s="25"/>
      <c r="E1" s="975" t="s">
        <v>1088</v>
      </c>
      <c r="F1" s="975"/>
      <c r="G1" s="975"/>
      <c r="H1" s="975"/>
      <c r="I1" s="975"/>
      <c r="J1" s="975"/>
      <c r="K1" s="975"/>
      <c r="L1" s="975"/>
      <c r="M1" s="975"/>
      <c r="N1" s="975"/>
      <c r="O1" s="975"/>
    </row>
    <row r="2" spans="1:15" s="84" customFormat="1" ht="16.5" customHeight="1">
      <c r="A2" s="385"/>
      <c r="B2" s="385"/>
      <c r="C2" s="385"/>
      <c r="D2" s="385"/>
      <c r="F2" s="817" t="s">
        <v>4</v>
      </c>
      <c r="G2" s="38" t="s">
        <v>5</v>
      </c>
      <c r="H2" s="38" t="s">
        <v>859</v>
      </c>
      <c r="I2" s="38" t="s">
        <v>7</v>
      </c>
      <c r="J2" s="38" t="s">
        <v>8</v>
      </c>
      <c r="K2" s="38" t="s">
        <v>9</v>
      </c>
      <c r="L2" s="38" t="s">
        <v>860</v>
      </c>
      <c r="M2" s="38" t="s">
        <v>681</v>
      </c>
      <c r="N2" s="38" t="s">
        <v>1089</v>
      </c>
      <c r="O2" s="38" t="s">
        <v>13</v>
      </c>
    </row>
    <row r="3" spans="1:15" s="84" customFormat="1" ht="16.5" customHeight="1">
      <c r="A3" s="155" t="s">
        <v>181</v>
      </c>
      <c r="B3" s="234"/>
      <c r="C3" s="234"/>
      <c r="D3" s="234"/>
      <c r="E3" s="234"/>
      <c r="F3" s="234"/>
      <c r="G3" s="200"/>
      <c r="H3" s="235"/>
      <c r="I3" s="235"/>
      <c r="J3" s="235"/>
      <c r="K3" s="235"/>
      <c r="L3" s="235"/>
      <c r="M3" s="235"/>
      <c r="N3" s="235"/>
      <c r="O3" s="235"/>
    </row>
    <row r="4" spans="1:15" s="84" customFormat="1" ht="16.5" customHeight="1">
      <c r="A4" s="809" t="s">
        <v>139</v>
      </c>
      <c r="B4" s="264"/>
      <c r="C4" s="300"/>
      <c r="D4" s="300"/>
      <c r="E4" s="279"/>
      <c r="F4" s="841"/>
      <c r="G4" s="812"/>
      <c r="H4" s="812"/>
      <c r="I4" s="812"/>
      <c r="J4" s="812"/>
      <c r="K4" s="812"/>
      <c r="L4" s="812"/>
      <c r="M4" s="812"/>
      <c r="N4" s="812"/>
      <c r="O4" s="812"/>
    </row>
    <row r="5" spans="1:15" s="84" customFormat="1" ht="16.5" customHeight="1">
      <c r="A5" s="811" t="s">
        <v>122</v>
      </c>
      <c r="C5" s="826"/>
      <c r="D5" s="826"/>
      <c r="E5" s="826"/>
      <c r="F5" s="167" t="s">
        <v>70</v>
      </c>
      <c r="G5" s="63">
        <v>17.899999999999999</v>
      </c>
      <c r="H5" s="63">
        <v>17</v>
      </c>
      <c r="I5" s="63">
        <v>18.5</v>
      </c>
      <c r="J5" s="63">
        <v>16.7</v>
      </c>
      <c r="K5" s="63">
        <v>18.100000000000001</v>
      </c>
      <c r="L5" s="63" t="s">
        <v>148</v>
      </c>
      <c r="M5" s="63">
        <v>15.8</v>
      </c>
      <c r="N5" s="63" t="s">
        <v>148</v>
      </c>
      <c r="O5" s="63">
        <v>17.600000000000001</v>
      </c>
    </row>
    <row r="6" spans="1:15" s="84" customFormat="1" ht="16.5" customHeight="1">
      <c r="A6" s="811" t="s">
        <v>460</v>
      </c>
      <c r="C6" s="826"/>
      <c r="D6" s="826"/>
      <c r="E6" s="826"/>
      <c r="F6" s="51" t="s">
        <v>121</v>
      </c>
      <c r="G6" s="63">
        <v>2.1</v>
      </c>
      <c r="H6" s="63">
        <v>1.7</v>
      </c>
      <c r="I6" s="63">
        <v>2.6</v>
      </c>
      <c r="J6" s="63">
        <v>2.2999999999999998</v>
      </c>
      <c r="K6" s="63">
        <v>2.1</v>
      </c>
      <c r="L6" s="63" t="s">
        <v>148</v>
      </c>
      <c r="M6" s="63">
        <v>2</v>
      </c>
      <c r="N6" s="63" t="s">
        <v>148</v>
      </c>
      <c r="O6" s="63">
        <v>1</v>
      </c>
    </row>
    <row r="7" spans="1:15" s="84" customFormat="1" ht="16.5" customHeight="1">
      <c r="A7" s="811" t="s">
        <v>147</v>
      </c>
      <c r="C7" s="826"/>
      <c r="D7" s="826"/>
      <c r="E7" s="826"/>
      <c r="F7" s="167" t="s">
        <v>70</v>
      </c>
      <c r="G7" s="63">
        <v>20.8</v>
      </c>
      <c r="H7" s="63">
        <v>17.5</v>
      </c>
      <c r="I7" s="63">
        <v>22</v>
      </c>
      <c r="J7" s="63">
        <v>13.2</v>
      </c>
      <c r="K7" s="63">
        <v>25.5</v>
      </c>
      <c r="L7" s="63">
        <v>23.2</v>
      </c>
      <c r="M7" s="432">
        <v>0</v>
      </c>
      <c r="N7" s="63" t="s">
        <v>148</v>
      </c>
      <c r="O7" s="63">
        <v>20.100000000000001</v>
      </c>
    </row>
    <row r="8" spans="1:15" s="84" customFormat="1" ht="16.5" customHeight="1">
      <c r="A8" s="811" t="s">
        <v>460</v>
      </c>
      <c r="C8" s="826"/>
      <c r="D8" s="826"/>
      <c r="E8" s="826"/>
      <c r="F8" s="51" t="s">
        <v>121</v>
      </c>
      <c r="G8" s="63">
        <v>4.5999999999999996</v>
      </c>
      <c r="H8" s="63">
        <v>3.5</v>
      </c>
      <c r="I8" s="63">
        <v>4</v>
      </c>
      <c r="J8" s="63">
        <v>5.0999999999999996</v>
      </c>
      <c r="K8" s="63">
        <v>10.199999999999999</v>
      </c>
      <c r="L8" s="63">
        <v>4.2</v>
      </c>
      <c r="M8" s="432">
        <v>0</v>
      </c>
      <c r="N8" s="63" t="s">
        <v>148</v>
      </c>
      <c r="O8" s="63">
        <v>2.1</v>
      </c>
    </row>
    <row r="9" spans="1:15" s="84" customFormat="1" ht="16.5" customHeight="1">
      <c r="A9" s="811" t="s">
        <v>124</v>
      </c>
      <c r="C9" s="826"/>
      <c r="D9" s="826"/>
      <c r="E9" s="826"/>
      <c r="F9" s="167" t="s">
        <v>70</v>
      </c>
      <c r="G9" s="63">
        <v>23.7</v>
      </c>
      <c r="H9" s="63">
        <v>21.3</v>
      </c>
      <c r="I9" s="63">
        <v>28.4</v>
      </c>
      <c r="J9" s="63">
        <v>23.9</v>
      </c>
      <c r="K9" s="63">
        <v>28.5</v>
      </c>
      <c r="L9" s="63">
        <v>27.4</v>
      </c>
      <c r="M9" s="63" t="s">
        <v>148</v>
      </c>
      <c r="N9" s="63">
        <v>21.7</v>
      </c>
      <c r="O9" s="63">
        <v>25.7</v>
      </c>
    </row>
    <row r="10" spans="1:15" s="84" customFormat="1" ht="16.5" customHeight="1">
      <c r="A10" s="811" t="s">
        <v>460</v>
      </c>
      <c r="C10" s="826"/>
      <c r="D10" s="826"/>
      <c r="E10" s="826"/>
      <c r="F10" s="51" t="s">
        <v>121</v>
      </c>
      <c r="G10" s="63">
        <v>6.1</v>
      </c>
      <c r="H10" s="63">
        <v>14.5</v>
      </c>
      <c r="I10" s="63">
        <v>5.3</v>
      </c>
      <c r="J10" s="63">
        <v>5.6</v>
      </c>
      <c r="K10" s="63">
        <v>7</v>
      </c>
      <c r="L10" s="63">
        <v>5.2</v>
      </c>
      <c r="M10" s="63" t="s">
        <v>148</v>
      </c>
      <c r="N10" s="63">
        <v>12.1</v>
      </c>
      <c r="O10" s="63">
        <v>3.1</v>
      </c>
    </row>
    <row r="11" spans="1:15" s="84" customFormat="1" ht="16.5" customHeight="1">
      <c r="A11" s="811" t="s">
        <v>125</v>
      </c>
      <c r="C11" s="826"/>
      <c r="D11" s="826"/>
      <c r="E11" s="826"/>
      <c r="F11" s="167" t="s">
        <v>70</v>
      </c>
      <c r="G11" s="63">
        <v>27.9</v>
      </c>
      <c r="H11" s="432">
        <v>0</v>
      </c>
      <c r="I11" s="63">
        <v>33.4</v>
      </c>
      <c r="J11" s="63">
        <v>32.799999999999997</v>
      </c>
      <c r="K11" s="63">
        <v>21.7</v>
      </c>
      <c r="L11" s="63">
        <v>11.3</v>
      </c>
      <c r="M11" s="63" t="s">
        <v>148</v>
      </c>
      <c r="N11" s="63">
        <v>19.600000000000001</v>
      </c>
      <c r="O11" s="63">
        <v>27.3</v>
      </c>
    </row>
    <row r="12" spans="1:15" s="84" customFormat="1" ht="16.5" customHeight="1">
      <c r="A12" s="811" t="s">
        <v>460</v>
      </c>
      <c r="C12" s="826"/>
      <c r="D12" s="826"/>
      <c r="E12" s="826"/>
      <c r="F12" s="51" t="s">
        <v>121</v>
      </c>
      <c r="G12" s="63">
        <v>32.200000000000003</v>
      </c>
      <c r="H12" s="432">
        <v>0</v>
      </c>
      <c r="I12" s="63">
        <v>16.100000000000001</v>
      </c>
      <c r="J12" s="63">
        <v>17</v>
      </c>
      <c r="K12" s="63">
        <v>10.5</v>
      </c>
      <c r="L12" s="63">
        <v>6.4</v>
      </c>
      <c r="M12" s="63" t="s">
        <v>148</v>
      </c>
      <c r="N12" s="63">
        <v>11.7</v>
      </c>
      <c r="O12" s="63">
        <v>7.3</v>
      </c>
    </row>
    <row r="13" spans="1:15" s="84" customFormat="1" ht="16.5" customHeight="1">
      <c r="A13" s="811" t="s">
        <v>863</v>
      </c>
      <c r="C13" s="826"/>
      <c r="D13" s="826"/>
      <c r="E13" s="826"/>
      <c r="F13" s="167" t="s">
        <v>70</v>
      </c>
      <c r="G13" s="238" t="s">
        <v>81</v>
      </c>
      <c r="H13" s="238" t="s">
        <v>148</v>
      </c>
      <c r="I13" s="238" t="s">
        <v>81</v>
      </c>
      <c r="J13" s="238" t="s">
        <v>81</v>
      </c>
      <c r="K13" s="238" t="s">
        <v>81</v>
      </c>
      <c r="L13" s="238" t="s">
        <v>81</v>
      </c>
      <c r="M13" s="238" t="s">
        <v>148</v>
      </c>
      <c r="N13" s="238" t="s">
        <v>81</v>
      </c>
      <c r="O13" s="238" t="s">
        <v>81</v>
      </c>
    </row>
    <row r="14" spans="1:15" s="84" customFormat="1" ht="16.5" customHeight="1">
      <c r="A14" s="811" t="s">
        <v>460</v>
      </c>
      <c r="C14" s="826"/>
      <c r="D14" s="826"/>
      <c r="E14" s="826"/>
      <c r="F14" s="51" t="s">
        <v>121</v>
      </c>
      <c r="G14" s="238" t="s">
        <v>81</v>
      </c>
      <c r="H14" s="238" t="s">
        <v>148</v>
      </c>
      <c r="I14" s="238" t="s">
        <v>81</v>
      </c>
      <c r="J14" s="238" t="s">
        <v>81</v>
      </c>
      <c r="K14" s="238" t="s">
        <v>81</v>
      </c>
      <c r="L14" s="238" t="s">
        <v>81</v>
      </c>
      <c r="M14" s="238" t="s">
        <v>148</v>
      </c>
      <c r="N14" s="238" t="s">
        <v>81</v>
      </c>
      <c r="O14" s="238" t="s">
        <v>81</v>
      </c>
    </row>
    <row r="15" spans="1:15" s="264" customFormat="1" ht="16.5" customHeight="1">
      <c r="A15" s="827" t="s">
        <v>64</v>
      </c>
      <c r="C15" s="155"/>
      <c r="D15" s="155"/>
      <c r="E15" s="155"/>
      <c r="F15" s="221" t="s">
        <v>70</v>
      </c>
      <c r="G15" s="433">
        <v>19</v>
      </c>
      <c r="H15" s="433">
        <v>17.3</v>
      </c>
      <c r="I15" s="433">
        <v>21.6</v>
      </c>
      <c r="J15" s="433">
        <v>17.3</v>
      </c>
      <c r="K15" s="433">
        <v>20.2</v>
      </c>
      <c r="L15" s="433">
        <v>24.3</v>
      </c>
      <c r="M15" s="433">
        <v>15.7</v>
      </c>
      <c r="N15" s="433">
        <v>21.1</v>
      </c>
      <c r="O15" s="433">
        <v>19.100000000000001</v>
      </c>
    </row>
    <row r="16" spans="1:15" s="264" customFormat="1" ht="16.5" customHeight="1">
      <c r="A16" s="827" t="s">
        <v>460</v>
      </c>
      <c r="C16" s="155"/>
      <c r="D16" s="155"/>
      <c r="E16" s="155"/>
      <c r="F16" s="52" t="s">
        <v>121</v>
      </c>
      <c r="G16" s="433">
        <v>1.9</v>
      </c>
      <c r="H16" s="433">
        <v>1.6</v>
      </c>
      <c r="I16" s="433">
        <v>2</v>
      </c>
      <c r="J16" s="433">
        <v>2.1</v>
      </c>
      <c r="K16" s="433">
        <v>2.2999999999999998</v>
      </c>
      <c r="L16" s="433">
        <v>3</v>
      </c>
      <c r="M16" s="433">
        <v>2</v>
      </c>
      <c r="N16" s="433">
        <v>10.5</v>
      </c>
      <c r="O16" s="433">
        <v>0.9</v>
      </c>
    </row>
    <row r="17" spans="1:15" s="434" customFormat="1" ht="16.5" customHeight="1">
      <c r="A17" s="811" t="s">
        <v>182</v>
      </c>
      <c r="B17" s="811"/>
      <c r="C17" s="811"/>
      <c r="D17" s="811"/>
      <c r="E17" s="811"/>
      <c r="F17" s="258" t="s">
        <v>283</v>
      </c>
      <c r="G17" s="238">
        <v>975.4</v>
      </c>
      <c r="H17" s="238">
        <v>682.5</v>
      </c>
      <c r="I17" s="238">
        <v>665.2</v>
      </c>
      <c r="J17" s="238">
        <v>268.60000000000002</v>
      </c>
      <c r="K17" s="238">
        <v>232.9</v>
      </c>
      <c r="L17" s="238">
        <v>85.1</v>
      </c>
      <c r="M17" s="238">
        <v>41.9</v>
      </c>
      <c r="N17" s="238">
        <v>28.8</v>
      </c>
      <c r="O17" s="238">
        <v>2980.3</v>
      </c>
    </row>
    <row r="18" spans="1:15" s="434" customFormat="1" ht="16.5" customHeight="1">
      <c r="A18" s="809" t="s">
        <v>837</v>
      </c>
      <c r="B18" s="264"/>
      <c r="C18" s="300"/>
      <c r="D18" s="300"/>
      <c r="E18" s="279"/>
      <c r="F18" s="221"/>
      <c r="G18" s="976"/>
      <c r="H18" s="976"/>
      <c r="I18" s="976"/>
      <c r="J18" s="976"/>
      <c r="K18" s="976"/>
      <c r="L18" s="976"/>
      <c r="M18" s="976"/>
      <c r="N18" s="976"/>
      <c r="O18" s="976"/>
    </row>
    <row r="19" spans="1:15" s="434" customFormat="1" ht="16.5" customHeight="1">
      <c r="A19" s="811" t="s">
        <v>122</v>
      </c>
      <c r="B19" s="84"/>
      <c r="C19" s="826"/>
      <c r="D19" s="826"/>
      <c r="E19" s="826"/>
      <c r="F19" s="167" t="s">
        <v>70</v>
      </c>
      <c r="G19" s="63">
        <v>13.5</v>
      </c>
      <c r="H19" s="63">
        <v>14.8</v>
      </c>
      <c r="I19" s="63">
        <v>15.9</v>
      </c>
      <c r="J19" s="63">
        <v>16.399999999999999</v>
      </c>
      <c r="K19" s="63">
        <v>15.6</v>
      </c>
      <c r="L19" s="63" t="s">
        <v>148</v>
      </c>
      <c r="M19" s="63">
        <v>12.5</v>
      </c>
      <c r="N19" s="63" t="s">
        <v>148</v>
      </c>
      <c r="O19" s="63">
        <v>14.7</v>
      </c>
    </row>
    <row r="20" spans="1:15" s="434" customFormat="1" ht="16.5" customHeight="1">
      <c r="A20" s="811" t="s">
        <v>460</v>
      </c>
      <c r="B20" s="84"/>
      <c r="C20" s="826"/>
      <c r="D20" s="826"/>
      <c r="E20" s="826"/>
      <c r="F20" s="51" t="s">
        <v>121</v>
      </c>
      <c r="G20" s="63">
        <v>1.4</v>
      </c>
      <c r="H20" s="63">
        <v>1.6</v>
      </c>
      <c r="I20" s="63">
        <v>1.6</v>
      </c>
      <c r="J20" s="63">
        <v>1.6</v>
      </c>
      <c r="K20" s="63">
        <v>1.6</v>
      </c>
      <c r="L20" s="63" t="s">
        <v>148</v>
      </c>
      <c r="M20" s="63">
        <v>1.9</v>
      </c>
      <c r="N20" s="63" t="s">
        <v>148</v>
      </c>
      <c r="O20" s="63">
        <v>0.7</v>
      </c>
    </row>
    <row r="21" spans="1:15" s="434" customFormat="1" ht="16.5" customHeight="1">
      <c r="A21" s="811" t="s">
        <v>147</v>
      </c>
      <c r="B21" s="84"/>
      <c r="C21" s="826"/>
      <c r="D21" s="826"/>
      <c r="E21" s="826"/>
      <c r="F21" s="167" t="s">
        <v>70</v>
      </c>
      <c r="G21" s="63">
        <v>17.2</v>
      </c>
      <c r="H21" s="63">
        <v>22.2</v>
      </c>
      <c r="I21" s="63">
        <v>20.6</v>
      </c>
      <c r="J21" s="63">
        <v>21.2</v>
      </c>
      <c r="K21" s="63">
        <v>14.5</v>
      </c>
      <c r="L21" s="63">
        <v>18.8</v>
      </c>
      <c r="M21" s="432">
        <v>0</v>
      </c>
      <c r="N21" s="63" t="s">
        <v>148</v>
      </c>
      <c r="O21" s="63">
        <v>19.5</v>
      </c>
    </row>
    <row r="22" spans="1:15" s="434" customFormat="1" ht="16.5" customHeight="1">
      <c r="A22" s="811" t="s">
        <v>460</v>
      </c>
      <c r="B22" s="84"/>
      <c r="C22" s="826"/>
      <c r="D22" s="826"/>
      <c r="E22" s="826"/>
      <c r="F22" s="51" t="s">
        <v>121</v>
      </c>
      <c r="G22" s="63">
        <v>3.3</v>
      </c>
      <c r="H22" s="63">
        <v>3.9</v>
      </c>
      <c r="I22" s="63">
        <v>4.3</v>
      </c>
      <c r="J22" s="63">
        <v>5.7</v>
      </c>
      <c r="K22" s="63">
        <v>5.4</v>
      </c>
      <c r="L22" s="63">
        <v>2.2000000000000002</v>
      </c>
      <c r="M22" s="432">
        <v>0</v>
      </c>
      <c r="N22" s="63" t="s">
        <v>148</v>
      </c>
      <c r="O22" s="63">
        <v>1.8</v>
      </c>
    </row>
    <row r="23" spans="1:15" s="434" customFormat="1" ht="16.5" customHeight="1">
      <c r="A23" s="811" t="s">
        <v>124</v>
      </c>
      <c r="B23" s="84"/>
      <c r="C23" s="826"/>
      <c r="D23" s="826"/>
      <c r="E23" s="826"/>
      <c r="F23" s="167" t="s">
        <v>70</v>
      </c>
      <c r="G23" s="63">
        <v>21.6</v>
      </c>
      <c r="H23" s="63">
        <v>24.1</v>
      </c>
      <c r="I23" s="63">
        <v>20.6</v>
      </c>
      <c r="J23" s="63">
        <v>24.2</v>
      </c>
      <c r="K23" s="63">
        <v>26.4</v>
      </c>
      <c r="L23" s="63">
        <v>28.4</v>
      </c>
      <c r="M23" s="63" t="s">
        <v>148</v>
      </c>
      <c r="N23" s="63">
        <v>21.5</v>
      </c>
      <c r="O23" s="63">
        <v>22.6</v>
      </c>
    </row>
    <row r="24" spans="1:15" s="434" customFormat="1" ht="16.5" customHeight="1">
      <c r="A24" s="811" t="s">
        <v>460</v>
      </c>
      <c r="B24" s="84"/>
      <c r="C24" s="826"/>
      <c r="D24" s="826"/>
      <c r="E24" s="826"/>
      <c r="F24" s="51" t="s">
        <v>121</v>
      </c>
      <c r="G24" s="63">
        <v>7.4</v>
      </c>
      <c r="H24" s="63">
        <v>18.600000000000001</v>
      </c>
      <c r="I24" s="63">
        <v>4.0999999999999996</v>
      </c>
      <c r="J24" s="63">
        <v>6.8</v>
      </c>
      <c r="K24" s="63">
        <v>5.5</v>
      </c>
      <c r="L24" s="63">
        <v>3.7</v>
      </c>
      <c r="M24" s="63" t="s">
        <v>148</v>
      </c>
      <c r="N24" s="63">
        <v>2.9</v>
      </c>
      <c r="O24" s="63">
        <v>2.2000000000000002</v>
      </c>
    </row>
    <row r="25" spans="1:15" s="434" customFormat="1" ht="16.5" customHeight="1">
      <c r="A25" s="811" t="s">
        <v>125</v>
      </c>
      <c r="B25" s="84"/>
      <c r="C25" s="826"/>
      <c r="D25" s="826"/>
      <c r="E25" s="826"/>
      <c r="F25" s="167" t="s">
        <v>70</v>
      </c>
      <c r="G25" s="63">
        <v>31.1</v>
      </c>
      <c r="H25" s="63" t="s">
        <v>80</v>
      </c>
      <c r="I25" s="63">
        <v>48.6</v>
      </c>
      <c r="J25" s="63">
        <v>20.100000000000001</v>
      </c>
      <c r="K25" s="63">
        <v>23.4</v>
      </c>
      <c r="L25" s="63">
        <v>42.1</v>
      </c>
      <c r="M25" s="63" t="s">
        <v>148</v>
      </c>
      <c r="N25" s="63">
        <v>25.2</v>
      </c>
      <c r="O25" s="63">
        <v>26.1</v>
      </c>
    </row>
    <row r="26" spans="1:15" s="434" customFormat="1" ht="16.5" customHeight="1">
      <c r="A26" s="811" t="s">
        <v>460</v>
      </c>
      <c r="B26" s="84"/>
      <c r="C26" s="826"/>
      <c r="D26" s="826"/>
      <c r="E26" s="826"/>
      <c r="F26" s="51" t="s">
        <v>121</v>
      </c>
      <c r="G26" s="63">
        <v>43.6</v>
      </c>
      <c r="H26" s="63" t="s">
        <v>80</v>
      </c>
      <c r="I26" s="63">
        <v>40.799999999999997</v>
      </c>
      <c r="J26" s="63">
        <v>10.1</v>
      </c>
      <c r="K26" s="63">
        <v>20.3</v>
      </c>
      <c r="L26" s="63">
        <v>26.5</v>
      </c>
      <c r="M26" s="63" t="s">
        <v>148</v>
      </c>
      <c r="N26" s="63">
        <v>4.2</v>
      </c>
      <c r="O26" s="63">
        <v>7.2</v>
      </c>
    </row>
    <row r="27" spans="1:15" s="434" customFormat="1" ht="16.5" customHeight="1">
      <c r="A27" s="811" t="s">
        <v>863</v>
      </c>
      <c r="B27" s="84"/>
      <c r="C27" s="826"/>
      <c r="D27" s="826"/>
      <c r="E27" s="826"/>
      <c r="F27" s="167" t="s">
        <v>70</v>
      </c>
      <c r="G27" s="238" t="s">
        <v>81</v>
      </c>
      <c r="H27" s="432">
        <v>0</v>
      </c>
      <c r="I27" s="238" t="s">
        <v>81</v>
      </c>
      <c r="J27" s="238" t="s">
        <v>81</v>
      </c>
      <c r="K27" s="238" t="s">
        <v>81</v>
      </c>
      <c r="L27" s="238" t="s">
        <v>81</v>
      </c>
      <c r="M27" s="63" t="s">
        <v>148</v>
      </c>
      <c r="N27" s="238" t="s">
        <v>81</v>
      </c>
      <c r="O27" s="238" t="s">
        <v>81</v>
      </c>
    </row>
    <row r="28" spans="1:15" s="434" customFormat="1" ht="16.5" customHeight="1">
      <c r="A28" s="811" t="s">
        <v>460</v>
      </c>
      <c r="B28" s="84"/>
      <c r="C28" s="826"/>
      <c r="D28" s="826"/>
      <c r="E28" s="826"/>
      <c r="F28" s="51" t="s">
        <v>121</v>
      </c>
      <c r="G28" s="238" t="s">
        <v>81</v>
      </c>
      <c r="H28" s="432">
        <v>0</v>
      </c>
      <c r="I28" s="238" t="s">
        <v>81</v>
      </c>
      <c r="J28" s="238" t="s">
        <v>81</v>
      </c>
      <c r="K28" s="238" t="s">
        <v>81</v>
      </c>
      <c r="L28" s="238" t="s">
        <v>81</v>
      </c>
      <c r="M28" s="63" t="s">
        <v>148</v>
      </c>
      <c r="N28" s="238" t="s">
        <v>81</v>
      </c>
      <c r="O28" s="238" t="s">
        <v>81</v>
      </c>
    </row>
    <row r="29" spans="1:15" s="434" customFormat="1" ht="16.5" customHeight="1">
      <c r="A29" s="827" t="s">
        <v>64</v>
      </c>
      <c r="B29" s="264"/>
      <c r="C29" s="155"/>
      <c r="D29" s="155"/>
      <c r="E29" s="155"/>
      <c r="F29" s="221" t="s">
        <v>70</v>
      </c>
      <c r="G29" s="433">
        <v>14.4</v>
      </c>
      <c r="H29" s="433">
        <v>16.5</v>
      </c>
      <c r="I29" s="433">
        <v>17.899999999999999</v>
      </c>
      <c r="J29" s="433">
        <v>17.600000000000001</v>
      </c>
      <c r="K29" s="433">
        <v>16.8</v>
      </c>
      <c r="L29" s="433">
        <v>21.9</v>
      </c>
      <c r="M29" s="433">
        <v>12.5</v>
      </c>
      <c r="N29" s="433">
        <v>22.5</v>
      </c>
      <c r="O29" s="433">
        <v>16.3</v>
      </c>
    </row>
    <row r="30" spans="1:15" s="434" customFormat="1" ht="16.5" customHeight="1">
      <c r="A30" s="827" t="s">
        <v>460</v>
      </c>
      <c r="B30" s="264"/>
      <c r="C30" s="155"/>
      <c r="D30" s="155"/>
      <c r="E30" s="155"/>
      <c r="F30" s="52" t="s">
        <v>121</v>
      </c>
      <c r="G30" s="433">
        <v>1.1000000000000001</v>
      </c>
      <c r="H30" s="433">
        <v>1.3</v>
      </c>
      <c r="I30" s="433">
        <v>1.3</v>
      </c>
      <c r="J30" s="433">
        <v>1.6</v>
      </c>
      <c r="K30" s="433">
        <v>1.4</v>
      </c>
      <c r="L30" s="433">
        <v>1.9</v>
      </c>
      <c r="M30" s="433">
        <v>1.9</v>
      </c>
      <c r="N30" s="433">
        <v>2.5</v>
      </c>
      <c r="O30" s="433">
        <v>0.6</v>
      </c>
    </row>
    <row r="31" spans="1:15" s="434" customFormat="1" ht="16.5" customHeight="1">
      <c r="A31" s="811" t="s">
        <v>182</v>
      </c>
      <c r="B31" s="811"/>
      <c r="C31" s="811"/>
      <c r="D31" s="811"/>
      <c r="E31" s="811"/>
      <c r="F31" s="258" t="s">
        <v>283</v>
      </c>
      <c r="G31" s="238">
        <v>807.8</v>
      </c>
      <c r="H31" s="238">
        <v>702.9</v>
      </c>
      <c r="I31" s="238">
        <v>601.6</v>
      </c>
      <c r="J31" s="238">
        <v>308.39999999999998</v>
      </c>
      <c r="K31" s="238">
        <v>203.3</v>
      </c>
      <c r="L31" s="238">
        <v>78.7</v>
      </c>
      <c r="M31" s="238">
        <v>35</v>
      </c>
      <c r="N31" s="238">
        <v>29.4</v>
      </c>
      <c r="O31" s="238">
        <v>2751.4</v>
      </c>
    </row>
    <row r="32" spans="1:15" s="434" customFormat="1" ht="16.5" customHeight="1">
      <c r="A32" s="809" t="s">
        <v>897</v>
      </c>
      <c r="B32" s="264"/>
      <c r="C32" s="300"/>
      <c r="D32" s="300"/>
      <c r="E32" s="279"/>
      <c r="F32" s="221"/>
      <c r="G32" s="976"/>
      <c r="H32" s="976"/>
      <c r="I32" s="976"/>
      <c r="J32" s="976"/>
      <c r="K32" s="976"/>
      <c r="L32" s="976"/>
      <c r="M32" s="976"/>
      <c r="N32" s="976"/>
      <c r="O32" s="976"/>
    </row>
    <row r="33" spans="1:15" s="434" customFormat="1" ht="16.5" customHeight="1">
      <c r="A33" s="811" t="s">
        <v>122</v>
      </c>
      <c r="B33" s="84"/>
      <c r="C33" s="826"/>
      <c r="D33" s="826"/>
      <c r="E33" s="826"/>
      <c r="F33" s="167" t="s">
        <v>70</v>
      </c>
      <c r="G33" s="63">
        <v>12.9</v>
      </c>
      <c r="H33" s="63">
        <v>12.9</v>
      </c>
      <c r="I33" s="63">
        <v>14.7</v>
      </c>
      <c r="J33" s="63">
        <v>13.4</v>
      </c>
      <c r="K33" s="63">
        <v>12.1</v>
      </c>
      <c r="L33" s="63" t="s">
        <v>148</v>
      </c>
      <c r="M33" s="63">
        <v>12.2</v>
      </c>
      <c r="N33" s="63" t="s">
        <v>148</v>
      </c>
      <c r="O33" s="63">
        <v>13.1</v>
      </c>
    </row>
    <row r="34" spans="1:15" s="434" customFormat="1" ht="16.5" customHeight="1">
      <c r="A34" s="811" t="s">
        <v>460</v>
      </c>
      <c r="B34" s="84"/>
      <c r="C34" s="826"/>
      <c r="D34" s="826"/>
      <c r="E34" s="826"/>
      <c r="F34" s="51" t="s">
        <v>121</v>
      </c>
      <c r="G34" s="63">
        <v>1.8</v>
      </c>
      <c r="H34" s="63">
        <v>1.6</v>
      </c>
      <c r="I34" s="63">
        <v>2.2000000000000002</v>
      </c>
      <c r="J34" s="63">
        <v>1.7</v>
      </c>
      <c r="K34" s="63">
        <v>1.7</v>
      </c>
      <c r="L34" s="63" t="s">
        <v>148</v>
      </c>
      <c r="M34" s="63">
        <v>1.7</v>
      </c>
      <c r="N34" s="63" t="s">
        <v>148</v>
      </c>
      <c r="O34" s="63">
        <v>0.9</v>
      </c>
    </row>
    <row r="35" spans="1:15" s="434" customFormat="1" ht="16.5" customHeight="1">
      <c r="A35" s="811" t="s">
        <v>147</v>
      </c>
      <c r="B35" s="84"/>
      <c r="C35" s="826"/>
      <c r="D35" s="826"/>
      <c r="E35" s="826"/>
      <c r="F35" s="167" t="s">
        <v>70</v>
      </c>
      <c r="G35" s="63">
        <v>18.3</v>
      </c>
      <c r="H35" s="63">
        <v>18.8</v>
      </c>
      <c r="I35" s="63">
        <v>18.100000000000001</v>
      </c>
      <c r="J35" s="63">
        <v>12.8</v>
      </c>
      <c r="K35" s="63">
        <v>16.899999999999999</v>
      </c>
      <c r="L35" s="63">
        <v>18.899999999999999</v>
      </c>
      <c r="M35" s="432" t="s">
        <v>148</v>
      </c>
      <c r="N35" s="63" t="s">
        <v>148</v>
      </c>
      <c r="O35" s="63">
        <v>18.399999999999999</v>
      </c>
    </row>
    <row r="36" spans="1:15" s="434" customFormat="1" ht="16.5" customHeight="1">
      <c r="A36" s="811" t="s">
        <v>460</v>
      </c>
      <c r="B36" s="84"/>
      <c r="C36" s="826"/>
      <c r="D36" s="826"/>
      <c r="E36" s="826"/>
      <c r="F36" s="51" t="s">
        <v>121</v>
      </c>
      <c r="G36" s="63">
        <v>3.6</v>
      </c>
      <c r="H36" s="63">
        <v>6.8</v>
      </c>
      <c r="I36" s="63">
        <v>4.2</v>
      </c>
      <c r="J36" s="63">
        <v>8.5</v>
      </c>
      <c r="K36" s="63">
        <v>10</v>
      </c>
      <c r="L36" s="63">
        <v>2.4</v>
      </c>
      <c r="M36" s="432" t="s">
        <v>148</v>
      </c>
      <c r="N36" s="63" t="s">
        <v>148</v>
      </c>
      <c r="O36" s="63">
        <v>2</v>
      </c>
    </row>
    <row r="37" spans="1:15" s="434" customFormat="1" ht="16.5" customHeight="1">
      <c r="A37" s="811" t="s">
        <v>124</v>
      </c>
      <c r="B37" s="84"/>
      <c r="C37" s="826"/>
      <c r="D37" s="826"/>
      <c r="E37" s="826"/>
      <c r="F37" s="167" t="s">
        <v>70</v>
      </c>
      <c r="G37" s="63" t="s">
        <v>80</v>
      </c>
      <c r="H37" s="63" t="s">
        <v>80</v>
      </c>
      <c r="I37" s="63" t="s">
        <v>80</v>
      </c>
      <c r="J37" s="63" t="s">
        <v>80</v>
      </c>
      <c r="K37" s="63" t="s">
        <v>80</v>
      </c>
      <c r="L37" s="63" t="s">
        <v>80</v>
      </c>
      <c r="M37" s="432" t="s">
        <v>148</v>
      </c>
      <c r="N37" s="63" t="s">
        <v>80</v>
      </c>
      <c r="O37" s="63">
        <v>22.9</v>
      </c>
    </row>
    <row r="38" spans="1:15" s="434" customFormat="1" ht="16.5" customHeight="1">
      <c r="A38" s="811" t="s">
        <v>460</v>
      </c>
      <c r="B38" s="84"/>
      <c r="C38" s="826"/>
      <c r="D38" s="826"/>
      <c r="E38" s="826"/>
      <c r="F38" s="51" t="s">
        <v>121</v>
      </c>
      <c r="G38" s="63" t="s">
        <v>80</v>
      </c>
      <c r="H38" s="63" t="s">
        <v>80</v>
      </c>
      <c r="I38" s="63" t="s">
        <v>80</v>
      </c>
      <c r="J38" s="63" t="s">
        <v>80</v>
      </c>
      <c r="K38" s="63" t="s">
        <v>80</v>
      </c>
      <c r="L38" s="63" t="s">
        <v>80</v>
      </c>
      <c r="M38" s="432" t="s">
        <v>148</v>
      </c>
      <c r="N38" s="63" t="s">
        <v>80</v>
      </c>
      <c r="O38" s="63">
        <v>4</v>
      </c>
    </row>
    <row r="39" spans="1:15" s="434" customFormat="1" ht="16.5" customHeight="1">
      <c r="A39" s="811" t="s">
        <v>125</v>
      </c>
      <c r="B39" s="84"/>
      <c r="C39" s="826"/>
      <c r="D39" s="826"/>
      <c r="E39" s="826"/>
      <c r="F39" s="167" t="s">
        <v>70</v>
      </c>
      <c r="G39" s="63" t="s">
        <v>80</v>
      </c>
      <c r="H39" s="63" t="s">
        <v>80</v>
      </c>
      <c r="I39" s="63" t="s">
        <v>80</v>
      </c>
      <c r="J39" s="63" t="s">
        <v>80</v>
      </c>
      <c r="K39" s="63" t="s">
        <v>80</v>
      </c>
      <c r="L39" s="63" t="s">
        <v>80</v>
      </c>
      <c r="M39" s="432" t="s">
        <v>148</v>
      </c>
      <c r="N39" s="63" t="s">
        <v>80</v>
      </c>
      <c r="O39" s="63">
        <v>19.100000000000001</v>
      </c>
    </row>
    <row r="40" spans="1:15" s="434" customFormat="1" ht="16.5" customHeight="1">
      <c r="A40" s="811" t="s">
        <v>460</v>
      </c>
      <c r="B40" s="84"/>
      <c r="C40" s="826"/>
      <c r="D40" s="826"/>
      <c r="E40" s="826"/>
      <c r="F40" s="51" t="s">
        <v>121</v>
      </c>
      <c r="G40" s="63" t="s">
        <v>80</v>
      </c>
      <c r="H40" s="63" t="s">
        <v>80</v>
      </c>
      <c r="I40" s="63" t="s">
        <v>80</v>
      </c>
      <c r="J40" s="63" t="s">
        <v>80</v>
      </c>
      <c r="K40" s="63" t="s">
        <v>80</v>
      </c>
      <c r="L40" s="63" t="s">
        <v>80</v>
      </c>
      <c r="M40" s="432" t="s">
        <v>148</v>
      </c>
      <c r="N40" s="63" t="s">
        <v>80</v>
      </c>
      <c r="O40" s="63">
        <v>6.5</v>
      </c>
    </row>
    <row r="41" spans="1:15" s="434" customFormat="1" ht="16.5" customHeight="1">
      <c r="A41" s="811" t="s">
        <v>863</v>
      </c>
      <c r="B41" s="84"/>
      <c r="C41" s="826"/>
      <c r="D41" s="826"/>
      <c r="E41" s="826"/>
      <c r="F41" s="167" t="s">
        <v>70</v>
      </c>
      <c r="G41" s="238" t="s">
        <v>148</v>
      </c>
      <c r="H41" s="238" t="s">
        <v>148</v>
      </c>
      <c r="I41" s="238" t="s">
        <v>148</v>
      </c>
      <c r="J41" s="238" t="s">
        <v>148</v>
      </c>
      <c r="K41" s="238" t="s">
        <v>148</v>
      </c>
      <c r="L41" s="238" t="s">
        <v>148</v>
      </c>
      <c r="M41" s="238" t="s">
        <v>148</v>
      </c>
      <c r="N41" s="238" t="s">
        <v>148</v>
      </c>
      <c r="O41" s="63" t="s">
        <v>148</v>
      </c>
    </row>
    <row r="42" spans="1:15" s="434" customFormat="1" ht="16.5" customHeight="1">
      <c r="A42" s="811" t="s">
        <v>460</v>
      </c>
      <c r="B42" s="84"/>
      <c r="C42" s="826"/>
      <c r="D42" s="826"/>
      <c r="E42" s="826"/>
      <c r="F42" s="51" t="s">
        <v>121</v>
      </c>
      <c r="G42" s="238" t="s">
        <v>148</v>
      </c>
      <c r="H42" s="238" t="s">
        <v>148</v>
      </c>
      <c r="I42" s="238" t="s">
        <v>148</v>
      </c>
      <c r="J42" s="238" t="s">
        <v>148</v>
      </c>
      <c r="K42" s="238" t="s">
        <v>148</v>
      </c>
      <c r="L42" s="238" t="s">
        <v>148</v>
      </c>
      <c r="M42" s="238" t="s">
        <v>148</v>
      </c>
      <c r="N42" s="238" t="s">
        <v>148</v>
      </c>
      <c r="O42" s="63" t="s">
        <v>148</v>
      </c>
    </row>
    <row r="43" spans="1:15" s="434" customFormat="1" ht="42" customHeight="1">
      <c r="A43" s="960" t="s">
        <v>1073</v>
      </c>
      <c r="B43" s="933"/>
      <c r="C43" s="933"/>
      <c r="D43" s="933"/>
      <c r="E43" s="933"/>
      <c r="F43" s="167" t="s">
        <v>70</v>
      </c>
      <c r="G43" s="238">
        <v>31.2</v>
      </c>
      <c r="H43" s="432">
        <v>19.399999999999999</v>
      </c>
      <c r="I43" s="238">
        <v>21.9</v>
      </c>
      <c r="J43" s="238">
        <v>23.6</v>
      </c>
      <c r="K43" s="238">
        <v>21.7</v>
      </c>
      <c r="L43" s="238">
        <v>21</v>
      </c>
      <c r="M43" s="63" t="s">
        <v>148</v>
      </c>
      <c r="N43" s="238">
        <v>20</v>
      </c>
      <c r="O43" s="238">
        <v>22.4</v>
      </c>
    </row>
    <row r="44" spans="1:15" s="434" customFormat="1" ht="16.5" customHeight="1">
      <c r="A44" s="811" t="s">
        <v>460</v>
      </c>
      <c r="B44" s="84"/>
      <c r="C44" s="826"/>
      <c r="D44" s="826"/>
      <c r="E44" s="826"/>
      <c r="F44" s="51" t="s">
        <v>121</v>
      </c>
      <c r="G44" s="238">
        <v>12.2</v>
      </c>
      <c r="H44" s="432">
        <v>4.2</v>
      </c>
      <c r="I44" s="238">
        <v>6.3</v>
      </c>
      <c r="J44" s="238">
        <v>8.1</v>
      </c>
      <c r="K44" s="238">
        <v>7.4</v>
      </c>
      <c r="L44" s="238">
        <v>4.3</v>
      </c>
      <c r="M44" s="63" t="s">
        <v>900</v>
      </c>
      <c r="N44" s="238">
        <v>3.2</v>
      </c>
      <c r="O44" s="238">
        <v>3.7</v>
      </c>
    </row>
    <row r="45" spans="1:15" s="434" customFormat="1" ht="16.5" customHeight="1">
      <c r="A45" s="827" t="s">
        <v>64</v>
      </c>
      <c r="B45" s="264"/>
      <c r="C45" s="155"/>
      <c r="D45" s="155"/>
      <c r="E45" s="155"/>
      <c r="F45" s="221" t="s">
        <v>70</v>
      </c>
      <c r="G45" s="433">
        <v>14.5</v>
      </c>
      <c r="H45" s="433">
        <v>14</v>
      </c>
      <c r="I45" s="433">
        <v>16.399999999999999</v>
      </c>
      <c r="J45" s="433">
        <v>14.3</v>
      </c>
      <c r="K45" s="433">
        <v>13.5</v>
      </c>
      <c r="L45" s="433">
        <v>19.399999999999999</v>
      </c>
      <c r="M45" s="433">
        <v>12.2</v>
      </c>
      <c r="N45" s="433">
        <v>20</v>
      </c>
      <c r="O45" s="433">
        <v>14.8</v>
      </c>
    </row>
    <row r="46" spans="1:15" s="434" customFormat="1" ht="16.5" customHeight="1">
      <c r="A46" s="827" t="s">
        <v>460</v>
      </c>
      <c r="B46" s="264"/>
      <c r="C46" s="155"/>
      <c r="D46" s="155"/>
      <c r="E46" s="155"/>
      <c r="F46" s="52" t="s">
        <v>121</v>
      </c>
      <c r="G46" s="433">
        <v>1.7</v>
      </c>
      <c r="H46" s="433">
        <v>1.9</v>
      </c>
      <c r="I46" s="433">
        <v>1.9</v>
      </c>
      <c r="J46" s="433">
        <v>1.8</v>
      </c>
      <c r="K46" s="433">
        <v>1.9</v>
      </c>
      <c r="L46" s="433">
        <v>2</v>
      </c>
      <c r="M46" s="433">
        <v>1.7</v>
      </c>
      <c r="N46" s="433">
        <v>3.2</v>
      </c>
      <c r="O46" s="433">
        <v>0.9</v>
      </c>
    </row>
    <row r="47" spans="1:15" s="434" customFormat="1" ht="16.5" customHeight="1">
      <c r="A47" s="811" t="s">
        <v>182</v>
      </c>
      <c r="B47" s="811"/>
      <c r="C47" s="811"/>
      <c r="D47" s="811"/>
      <c r="E47" s="811"/>
      <c r="F47" s="258" t="s">
        <v>283</v>
      </c>
      <c r="G47" s="238">
        <v>815</v>
      </c>
      <c r="H47" s="238">
        <v>618.29999999999995</v>
      </c>
      <c r="I47" s="238">
        <v>562.79999999999995</v>
      </c>
      <c r="J47" s="238">
        <v>269.7</v>
      </c>
      <c r="K47" s="238">
        <v>169.1</v>
      </c>
      <c r="L47" s="238">
        <v>69.900000000000006</v>
      </c>
      <c r="M47" s="238">
        <v>36.200000000000003</v>
      </c>
      <c r="N47" s="238">
        <v>27.7</v>
      </c>
      <c r="O47" s="238">
        <v>2573.8000000000002</v>
      </c>
    </row>
    <row r="48" spans="1:15" s="84" customFormat="1" ht="3.75" customHeight="1">
      <c r="A48" s="811"/>
      <c r="C48" s="826"/>
      <c r="D48" s="826"/>
      <c r="E48" s="826"/>
      <c r="F48" s="51"/>
      <c r="G48" s="238"/>
      <c r="H48" s="238"/>
      <c r="I48" s="238"/>
      <c r="J48" s="238"/>
      <c r="K48" s="238"/>
      <c r="L48" s="238"/>
      <c r="M48" s="238"/>
      <c r="N48" s="238"/>
      <c r="O48" s="238"/>
    </row>
    <row r="49" spans="1:15" s="84" customFormat="1" ht="16.5" customHeight="1">
      <c r="A49" s="155" t="s">
        <v>183</v>
      </c>
      <c r="B49" s="264"/>
      <c r="C49" s="300"/>
      <c r="D49" s="300"/>
      <c r="E49" s="279"/>
      <c r="F49" s="221"/>
      <c r="G49" s="242"/>
      <c r="H49" s="242"/>
      <c r="I49" s="242"/>
      <c r="J49" s="242"/>
      <c r="K49" s="242"/>
      <c r="L49" s="242"/>
      <c r="M49" s="242"/>
      <c r="N49" s="242"/>
      <c r="O49" s="242"/>
    </row>
    <row r="50" spans="1:15" s="84" customFormat="1" ht="16.5" customHeight="1">
      <c r="A50" s="809" t="s">
        <v>139</v>
      </c>
      <c r="B50" s="264"/>
      <c r="C50" s="300"/>
      <c r="D50" s="300"/>
      <c r="E50" s="279"/>
      <c r="F50" s="221"/>
      <c r="G50" s="813"/>
      <c r="H50" s="814"/>
      <c r="I50" s="814"/>
      <c r="J50" s="814"/>
      <c r="K50" s="814"/>
      <c r="L50" s="814"/>
      <c r="M50" s="814"/>
      <c r="N50" s="814"/>
      <c r="O50" s="814"/>
    </row>
    <row r="51" spans="1:15" s="436" customFormat="1" ht="16.5" customHeight="1">
      <c r="A51" s="811" t="s">
        <v>122</v>
      </c>
      <c r="B51" s="826"/>
      <c r="C51" s="826"/>
      <c r="D51" s="826"/>
      <c r="E51" s="826"/>
      <c r="F51" s="167" t="s">
        <v>70</v>
      </c>
      <c r="G51" s="238">
        <v>6.1</v>
      </c>
      <c r="H51" s="238">
        <v>5.2</v>
      </c>
      <c r="I51" s="238">
        <v>7.2</v>
      </c>
      <c r="J51" s="238">
        <v>7.1</v>
      </c>
      <c r="K51" s="238">
        <v>5.8</v>
      </c>
      <c r="L51" s="238" t="s">
        <v>148</v>
      </c>
      <c r="M51" s="238">
        <v>6.4</v>
      </c>
      <c r="N51" s="238" t="s">
        <v>148</v>
      </c>
      <c r="O51" s="238">
        <v>2.9</v>
      </c>
    </row>
    <row r="52" spans="1:15" s="84" customFormat="1" ht="16.5" customHeight="1">
      <c r="A52" s="811" t="s">
        <v>147</v>
      </c>
      <c r="B52" s="826"/>
      <c r="C52" s="826"/>
      <c r="D52" s="826"/>
      <c r="E52" s="826"/>
      <c r="F52" s="167" t="s">
        <v>70</v>
      </c>
      <c r="G52" s="238">
        <v>11.3</v>
      </c>
      <c r="H52" s="238">
        <v>10.1</v>
      </c>
      <c r="I52" s="238">
        <v>9.1999999999999993</v>
      </c>
      <c r="J52" s="238">
        <v>19.7</v>
      </c>
      <c r="K52" s="238">
        <v>20.5</v>
      </c>
      <c r="L52" s="238">
        <v>9.3000000000000007</v>
      </c>
      <c r="M52" s="432">
        <v>0</v>
      </c>
      <c r="N52" s="238" t="s">
        <v>148</v>
      </c>
      <c r="O52" s="238">
        <v>5.3</v>
      </c>
    </row>
    <row r="53" spans="1:15" s="84" customFormat="1" ht="16.5" customHeight="1">
      <c r="A53" s="811" t="s">
        <v>124</v>
      </c>
      <c r="B53" s="826"/>
      <c r="C53" s="826"/>
      <c r="D53" s="826"/>
      <c r="E53" s="826"/>
      <c r="F53" s="167" t="s">
        <v>70</v>
      </c>
      <c r="G53" s="238">
        <v>13.2</v>
      </c>
      <c r="H53" s="238">
        <v>34.700000000000003</v>
      </c>
      <c r="I53" s="238">
        <v>9.6</v>
      </c>
      <c r="J53" s="238">
        <v>12</v>
      </c>
      <c r="K53" s="238">
        <v>12.6</v>
      </c>
      <c r="L53" s="238">
        <v>9.6999999999999993</v>
      </c>
      <c r="M53" s="238" t="s">
        <v>148</v>
      </c>
      <c r="N53" s="238">
        <v>28.5</v>
      </c>
      <c r="O53" s="238">
        <v>6.1</v>
      </c>
    </row>
    <row r="54" spans="1:15" s="264" customFormat="1" ht="16.5" customHeight="1">
      <c r="A54" s="811" t="s">
        <v>125</v>
      </c>
      <c r="B54" s="826"/>
      <c r="C54" s="826"/>
      <c r="D54" s="826"/>
      <c r="E54" s="826"/>
      <c r="F54" s="167" t="s">
        <v>70</v>
      </c>
      <c r="G54" s="238">
        <v>58.7</v>
      </c>
      <c r="H54" s="432">
        <v>0</v>
      </c>
      <c r="I54" s="238">
        <v>24.6</v>
      </c>
      <c r="J54" s="238">
        <v>26.5</v>
      </c>
      <c r="K54" s="238">
        <v>24.8</v>
      </c>
      <c r="L54" s="238">
        <v>29.1</v>
      </c>
      <c r="M54" s="238" t="s">
        <v>148</v>
      </c>
      <c r="N54" s="238">
        <v>30.5</v>
      </c>
      <c r="O54" s="238">
        <v>13.7</v>
      </c>
    </row>
    <row r="55" spans="1:15" s="264" customFormat="1" ht="16.5" customHeight="1">
      <c r="A55" s="811" t="s">
        <v>863</v>
      </c>
      <c r="B55" s="826"/>
      <c r="C55" s="826"/>
      <c r="D55" s="826"/>
      <c r="E55" s="826"/>
      <c r="F55" s="167" t="s">
        <v>70</v>
      </c>
      <c r="G55" s="238" t="s">
        <v>81</v>
      </c>
      <c r="H55" s="63" t="s">
        <v>148</v>
      </c>
      <c r="I55" s="238" t="s">
        <v>81</v>
      </c>
      <c r="J55" s="238" t="s">
        <v>81</v>
      </c>
      <c r="K55" s="238" t="s">
        <v>81</v>
      </c>
      <c r="L55" s="238" t="s">
        <v>81</v>
      </c>
      <c r="M55" s="63" t="s">
        <v>148</v>
      </c>
      <c r="N55" s="238" t="s">
        <v>81</v>
      </c>
      <c r="O55" s="238" t="s">
        <v>81</v>
      </c>
    </row>
    <row r="56" spans="1:15" s="264" customFormat="1" ht="16.5" customHeight="1">
      <c r="A56" s="827" t="s">
        <v>64</v>
      </c>
      <c r="B56" s="826"/>
      <c r="C56" s="826"/>
      <c r="D56" s="826"/>
      <c r="E56" s="826"/>
      <c r="F56" s="167" t="s">
        <v>70</v>
      </c>
      <c r="G56" s="272">
        <v>5.2</v>
      </c>
      <c r="H56" s="272">
        <v>4.5999999999999996</v>
      </c>
      <c r="I56" s="272">
        <v>4.7</v>
      </c>
      <c r="J56" s="272">
        <v>6.3</v>
      </c>
      <c r="K56" s="272">
        <v>5.7</v>
      </c>
      <c r="L56" s="272">
        <v>6.2</v>
      </c>
      <c r="M56" s="272">
        <v>6.4</v>
      </c>
      <c r="N56" s="272">
        <v>25.4</v>
      </c>
      <c r="O56" s="272">
        <v>2.4</v>
      </c>
    </row>
    <row r="57" spans="1:15" s="264" customFormat="1" ht="16.5" customHeight="1">
      <c r="A57" s="809" t="s">
        <v>837</v>
      </c>
      <c r="C57" s="300"/>
      <c r="D57" s="300"/>
      <c r="E57" s="279"/>
      <c r="F57" s="221"/>
      <c r="G57" s="813"/>
      <c r="H57" s="814"/>
      <c r="I57" s="814"/>
      <c r="J57" s="814"/>
      <c r="K57" s="814"/>
      <c r="L57" s="814"/>
      <c r="M57" s="814"/>
      <c r="N57" s="814"/>
      <c r="O57" s="814"/>
    </row>
    <row r="58" spans="1:15" s="264" customFormat="1" ht="16.5" customHeight="1">
      <c r="A58" s="811" t="s">
        <v>122</v>
      </c>
      <c r="B58" s="826"/>
      <c r="C58" s="826"/>
      <c r="D58" s="826"/>
      <c r="E58" s="826"/>
      <c r="F58" s="167" t="s">
        <v>70</v>
      </c>
      <c r="G58" s="238">
        <v>5.3</v>
      </c>
      <c r="H58" s="238">
        <v>5.4</v>
      </c>
      <c r="I58" s="238">
        <v>5</v>
      </c>
      <c r="J58" s="238">
        <v>5</v>
      </c>
      <c r="K58" s="238">
        <v>5.3</v>
      </c>
      <c r="L58" s="63" t="s">
        <v>148</v>
      </c>
      <c r="M58" s="238">
        <v>7.6</v>
      </c>
      <c r="N58" s="63" t="s">
        <v>148</v>
      </c>
      <c r="O58" s="238">
        <v>2.5</v>
      </c>
    </row>
    <row r="59" spans="1:15" s="264" customFormat="1" ht="16.5" customHeight="1">
      <c r="A59" s="811" t="s">
        <v>147</v>
      </c>
      <c r="B59" s="826"/>
      <c r="C59" s="826"/>
      <c r="D59" s="826"/>
      <c r="E59" s="826"/>
      <c r="F59" s="167" t="s">
        <v>70</v>
      </c>
      <c r="G59" s="238">
        <v>9.8000000000000007</v>
      </c>
      <c r="H59" s="238">
        <v>8.9</v>
      </c>
      <c r="I59" s="238">
        <v>10.7</v>
      </c>
      <c r="J59" s="238">
        <v>13.8</v>
      </c>
      <c r="K59" s="238">
        <v>18.899999999999999</v>
      </c>
      <c r="L59" s="238">
        <v>5.9</v>
      </c>
      <c r="M59" s="432">
        <v>0</v>
      </c>
      <c r="N59" s="63" t="s">
        <v>148</v>
      </c>
      <c r="O59" s="238">
        <v>4.8</v>
      </c>
    </row>
    <row r="60" spans="1:15" s="264" customFormat="1" ht="16.5" customHeight="1">
      <c r="A60" s="811" t="s">
        <v>124</v>
      </c>
      <c r="B60" s="826"/>
      <c r="C60" s="826"/>
      <c r="D60" s="826"/>
      <c r="E60" s="826"/>
      <c r="F60" s="167" t="s">
        <v>70</v>
      </c>
      <c r="G60" s="238">
        <v>17.399999999999999</v>
      </c>
      <c r="H60" s="238">
        <v>39.4</v>
      </c>
      <c r="I60" s="238">
        <v>10.199999999999999</v>
      </c>
      <c r="J60" s="238">
        <v>14.4</v>
      </c>
      <c r="K60" s="238">
        <v>10.7</v>
      </c>
      <c r="L60" s="238">
        <v>6.6</v>
      </c>
      <c r="M60" s="63" t="s">
        <v>148</v>
      </c>
      <c r="N60" s="238">
        <v>6.8</v>
      </c>
      <c r="O60" s="238">
        <v>5</v>
      </c>
    </row>
    <row r="61" spans="1:15" s="264" customFormat="1" ht="16.5" customHeight="1">
      <c r="A61" s="811" t="s">
        <v>125</v>
      </c>
      <c r="B61" s="826"/>
      <c r="C61" s="826"/>
      <c r="D61" s="826"/>
      <c r="E61" s="826"/>
      <c r="F61" s="167" t="s">
        <v>70</v>
      </c>
      <c r="G61" s="238">
        <v>71.400000000000006</v>
      </c>
      <c r="H61" s="432">
        <v>0</v>
      </c>
      <c r="I61" s="238">
        <v>42.9</v>
      </c>
      <c r="J61" s="238">
        <v>25.6</v>
      </c>
      <c r="K61" s="238">
        <v>44.4</v>
      </c>
      <c r="L61" s="238">
        <v>32.1</v>
      </c>
      <c r="M61" s="63" t="s">
        <v>148</v>
      </c>
      <c r="N61" s="238">
        <v>8.5</v>
      </c>
      <c r="O61" s="238">
        <v>14.2</v>
      </c>
    </row>
    <row r="62" spans="1:15" s="264" customFormat="1" ht="16.5" customHeight="1">
      <c r="A62" s="811" t="s">
        <v>863</v>
      </c>
      <c r="B62" s="826"/>
      <c r="C62" s="826"/>
      <c r="D62" s="826"/>
      <c r="E62" s="826"/>
      <c r="F62" s="167" t="s">
        <v>70</v>
      </c>
      <c r="G62" s="238" t="s">
        <v>81</v>
      </c>
      <c r="H62" s="63" t="s">
        <v>148</v>
      </c>
      <c r="I62" s="238" t="s">
        <v>81</v>
      </c>
      <c r="J62" s="238" t="s">
        <v>81</v>
      </c>
      <c r="K62" s="238" t="s">
        <v>81</v>
      </c>
      <c r="L62" s="238" t="s">
        <v>81</v>
      </c>
      <c r="M62" s="63" t="s">
        <v>148</v>
      </c>
      <c r="N62" s="238" t="s">
        <v>81</v>
      </c>
      <c r="O62" s="238" t="s">
        <v>81</v>
      </c>
    </row>
    <row r="63" spans="1:15" s="264" customFormat="1" ht="16.5" customHeight="1">
      <c r="A63" s="827" t="s">
        <v>64</v>
      </c>
      <c r="B63" s="826"/>
      <c r="C63" s="826"/>
      <c r="D63" s="826"/>
      <c r="E63" s="826"/>
      <c r="F63" s="167" t="s">
        <v>70</v>
      </c>
      <c r="G63" s="272">
        <v>4</v>
      </c>
      <c r="H63" s="272">
        <v>4.0999999999999996</v>
      </c>
      <c r="I63" s="272">
        <v>3.8</v>
      </c>
      <c r="J63" s="272">
        <v>4.5999999999999996</v>
      </c>
      <c r="K63" s="272">
        <v>4.2</v>
      </c>
      <c r="L63" s="272">
        <v>4.5</v>
      </c>
      <c r="M63" s="272">
        <v>7.6</v>
      </c>
      <c r="N63" s="272">
        <v>5.8</v>
      </c>
      <c r="O63" s="272">
        <v>2</v>
      </c>
    </row>
    <row r="64" spans="1:15" s="264" customFormat="1" ht="16.5" customHeight="1">
      <c r="A64" s="809" t="s">
        <v>897</v>
      </c>
      <c r="C64" s="300"/>
      <c r="D64" s="300"/>
      <c r="E64" s="279"/>
      <c r="F64" s="221"/>
      <c r="G64" s="813"/>
      <c r="H64" s="814"/>
      <c r="I64" s="814"/>
      <c r="J64" s="814"/>
      <c r="K64" s="814"/>
      <c r="L64" s="814"/>
      <c r="M64" s="814"/>
      <c r="N64" s="814"/>
      <c r="O64" s="814"/>
    </row>
    <row r="65" spans="1:15" s="264" customFormat="1" ht="16.5" customHeight="1">
      <c r="A65" s="811" t="s">
        <v>122</v>
      </c>
      <c r="B65" s="826"/>
      <c r="C65" s="826"/>
      <c r="D65" s="826"/>
      <c r="E65" s="826"/>
      <c r="F65" s="167" t="s">
        <v>70</v>
      </c>
      <c r="G65" s="238">
        <v>7.2</v>
      </c>
      <c r="H65" s="238">
        <v>6.2</v>
      </c>
      <c r="I65" s="238">
        <v>7.7</v>
      </c>
      <c r="J65" s="238">
        <v>6.3</v>
      </c>
      <c r="K65" s="238">
        <v>7.3</v>
      </c>
      <c r="L65" s="63" t="s">
        <v>148</v>
      </c>
      <c r="M65" s="238">
        <v>7</v>
      </c>
      <c r="N65" s="63" t="s">
        <v>148</v>
      </c>
      <c r="O65" s="238">
        <v>3.3</v>
      </c>
    </row>
    <row r="66" spans="1:15" s="264" customFormat="1" ht="16.5" customHeight="1">
      <c r="A66" s="811" t="s">
        <v>147</v>
      </c>
      <c r="B66" s="826"/>
      <c r="C66" s="826"/>
      <c r="D66" s="826"/>
      <c r="E66" s="826"/>
      <c r="F66" s="167" t="s">
        <v>70</v>
      </c>
      <c r="G66" s="238">
        <v>10.7</v>
      </c>
      <c r="H66" s="238">
        <v>18.399999999999999</v>
      </c>
      <c r="I66" s="238">
        <v>12</v>
      </c>
      <c r="J66" s="238">
        <v>34</v>
      </c>
      <c r="K66" s="238">
        <v>30</v>
      </c>
      <c r="L66" s="238">
        <v>6.4</v>
      </c>
      <c r="M66" s="63" t="s">
        <v>148</v>
      </c>
      <c r="N66" s="63" t="s">
        <v>148</v>
      </c>
      <c r="O66" s="238">
        <v>5.6</v>
      </c>
    </row>
    <row r="67" spans="1:15" s="264" customFormat="1" ht="16.5" customHeight="1">
      <c r="A67" s="811" t="s">
        <v>124</v>
      </c>
      <c r="B67" s="826"/>
      <c r="C67" s="826"/>
      <c r="D67" s="826"/>
      <c r="E67" s="826"/>
      <c r="F67" s="167" t="s">
        <v>70</v>
      </c>
      <c r="G67" s="238" t="s">
        <v>80</v>
      </c>
      <c r="H67" s="238" t="s">
        <v>80</v>
      </c>
      <c r="I67" s="238" t="s">
        <v>80</v>
      </c>
      <c r="J67" s="238" t="s">
        <v>80</v>
      </c>
      <c r="K67" s="238" t="s">
        <v>80</v>
      </c>
      <c r="L67" s="238" t="s">
        <v>80</v>
      </c>
      <c r="M67" s="63" t="s">
        <v>148</v>
      </c>
      <c r="N67" s="238" t="s">
        <v>80</v>
      </c>
      <c r="O67" s="238">
        <v>8.8000000000000007</v>
      </c>
    </row>
    <row r="68" spans="1:15" s="264" customFormat="1" ht="16.5" customHeight="1">
      <c r="A68" s="811" t="s">
        <v>125</v>
      </c>
      <c r="B68" s="826"/>
      <c r="C68" s="826"/>
      <c r="D68" s="826"/>
      <c r="E68" s="826"/>
      <c r="F68" s="167" t="s">
        <v>70</v>
      </c>
      <c r="G68" s="238" t="s">
        <v>80</v>
      </c>
      <c r="H68" s="238" t="s">
        <v>80</v>
      </c>
      <c r="I68" s="238" t="s">
        <v>80</v>
      </c>
      <c r="J68" s="238" t="s">
        <v>80</v>
      </c>
      <c r="K68" s="238" t="s">
        <v>80</v>
      </c>
      <c r="L68" s="238" t="s">
        <v>80</v>
      </c>
      <c r="M68" s="63" t="s">
        <v>148</v>
      </c>
      <c r="N68" s="238" t="s">
        <v>80</v>
      </c>
      <c r="O68" s="238">
        <v>17.2</v>
      </c>
    </row>
    <row r="69" spans="1:15" s="264" customFormat="1" ht="16.5" customHeight="1">
      <c r="A69" s="811" t="s">
        <v>863</v>
      </c>
      <c r="B69" s="826"/>
      <c r="C69" s="826"/>
      <c r="D69" s="826"/>
      <c r="E69" s="826"/>
      <c r="F69" s="167" t="s">
        <v>70</v>
      </c>
      <c r="G69" s="238" t="s">
        <v>148</v>
      </c>
      <c r="H69" s="238" t="s">
        <v>148</v>
      </c>
      <c r="I69" s="238" t="s">
        <v>148</v>
      </c>
      <c r="J69" s="238" t="s">
        <v>148</v>
      </c>
      <c r="K69" s="238" t="s">
        <v>148</v>
      </c>
      <c r="L69" s="238" t="s">
        <v>148</v>
      </c>
      <c r="M69" s="63" t="s">
        <v>148</v>
      </c>
      <c r="N69" s="238" t="s">
        <v>148</v>
      </c>
      <c r="O69" s="238" t="s">
        <v>148</v>
      </c>
    </row>
    <row r="70" spans="1:15" s="264" customFormat="1" ht="44.25" customHeight="1">
      <c r="A70" s="960" t="s">
        <v>1073</v>
      </c>
      <c r="B70" s="933"/>
      <c r="C70" s="933"/>
      <c r="D70" s="933"/>
      <c r="E70" s="933"/>
      <c r="F70" s="167"/>
      <c r="G70" s="238">
        <v>20</v>
      </c>
      <c r="H70" s="63">
        <v>11.1</v>
      </c>
      <c r="I70" s="238">
        <v>14.7</v>
      </c>
      <c r="J70" s="238">
        <v>17.600000000000001</v>
      </c>
      <c r="K70" s="238">
        <v>17.399999999999999</v>
      </c>
      <c r="L70" s="238">
        <v>10.5</v>
      </c>
      <c r="M70" s="63" t="s">
        <v>148</v>
      </c>
      <c r="N70" s="238">
        <v>8.1</v>
      </c>
      <c r="O70" s="238">
        <v>8.5</v>
      </c>
    </row>
    <row r="71" spans="1:15" s="264" customFormat="1" ht="16.5" customHeight="1">
      <c r="A71" s="827" t="s">
        <v>64</v>
      </c>
      <c r="B71" s="826"/>
      <c r="C71" s="826"/>
      <c r="D71" s="826"/>
      <c r="E71" s="826"/>
      <c r="F71" s="167" t="s">
        <v>70</v>
      </c>
      <c r="G71" s="272">
        <v>5.9</v>
      </c>
      <c r="H71" s="272">
        <v>7</v>
      </c>
      <c r="I71" s="272">
        <v>6</v>
      </c>
      <c r="J71" s="272">
        <v>6.5</v>
      </c>
      <c r="K71" s="272">
        <v>7.1</v>
      </c>
      <c r="L71" s="272">
        <v>5.7</v>
      </c>
      <c r="M71" s="272">
        <v>7</v>
      </c>
      <c r="N71" s="272">
        <v>8.1</v>
      </c>
      <c r="O71" s="272">
        <v>3.1</v>
      </c>
    </row>
    <row r="72" spans="1:15" s="436" customFormat="1" ht="3.75" customHeight="1">
      <c r="A72" s="32"/>
      <c r="B72" s="437"/>
      <c r="C72" s="419"/>
      <c r="D72" s="419"/>
      <c r="E72" s="419"/>
      <c r="F72" s="254"/>
      <c r="G72" s="255"/>
      <c r="H72" s="255"/>
      <c r="I72" s="255"/>
      <c r="J72" s="255"/>
      <c r="K72" s="255"/>
      <c r="L72" s="255"/>
      <c r="M72" s="255"/>
      <c r="N72" s="255"/>
      <c r="O72" s="255"/>
    </row>
    <row r="73" spans="1:15" ht="30.75" customHeight="1">
      <c r="A73" s="930" t="s">
        <v>461</v>
      </c>
      <c r="B73" s="930"/>
      <c r="C73" s="930"/>
      <c r="D73" s="930"/>
      <c r="E73" s="930"/>
      <c r="F73" s="930"/>
      <c r="G73" s="930"/>
      <c r="H73" s="930"/>
      <c r="I73" s="930"/>
      <c r="J73" s="930"/>
      <c r="K73" s="930"/>
      <c r="L73" s="930"/>
      <c r="M73" s="930"/>
      <c r="N73" s="930"/>
      <c r="O73" s="930"/>
    </row>
    <row r="74" spans="1:15" ht="19.5" customHeight="1">
      <c r="A74" s="420" t="s">
        <v>0</v>
      </c>
      <c r="B74" s="930" t="s">
        <v>660</v>
      </c>
      <c r="C74" s="930"/>
      <c r="D74" s="930"/>
      <c r="E74" s="930"/>
      <c r="F74" s="930"/>
      <c r="G74" s="930"/>
      <c r="H74" s="930"/>
      <c r="I74" s="930"/>
      <c r="J74" s="930"/>
      <c r="K74" s="930"/>
      <c r="L74" s="930"/>
      <c r="M74" s="930"/>
      <c r="N74" s="930"/>
      <c r="O74" s="930"/>
    </row>
    <row r="75" spans="1:15" s="9" customFormat="1" ht="18.75" customHeight="1">
      <c r="A75" s="754" t="s">
        <v>1</v>
      </c>
      <c r="B75" s="956" t="s">
        <v>1133</v>
      </c>
      <c r="C75" s="956"/>
      <c r="D75" s="956"/>
      <c r="E75" s="956"/>
      <c r="F75" s="956"/>
      <c r="G75" s="956"/>
      <c r="H75" s="956"/>
      <c r="I75" s="956"/>
      <c r="J75" s="956"/>
      <c r="K75" s="956"/>
      <c r="L75" s="956"/>
      <c r="M75" s="956"/>
      <c r="N75" s="956"/>
      <c r="O75" s="956"/>
    </row>
    <row r="76" spans="1:15" ht="30.75" customHeight="1">
      <c r="A76" s="651" t="s">
        <v>2</v>
      </c>
      <c r="B76" s="930" t="s">
        <v>480</v>
      </c>
      <c r="C76" s="930"/>
      <c r="D76" s="930"/>
      <c r="E76" s="930"/>
      <c r="F76" s="930"/>
      <c r="G76" s="930"/>
      <c r="H76" s="930"/>
      <c r="I76" s="930"/>
      <c r="J76" s="930"/>
      <c r="K76" s="930"/>
      <c r="L76" s="930"/>
      <c r="M76" s="930"/>
      <c r="N76" s="931"/>
      <c r="O76" s="931"/>
    </row>
    <row r="77" spans="1:15" ht="42.75" customHeight="1">
      <c r="A77" s="651" t="s">
        <v>72</v>
      </c>
      <c r="B77" s="930" t="s">
        <v>830</v>
      </c>
      <c r="C77" s="930"/>
      <c r="D77" s="930"/>
      <c r="E77" s="930"/>
      <c r="F77" s="930"/>
      <c r="G77" s="930"/>
      <c r="H77" s="930"/>
      <c r="I77" s="930"/>
      <c r="J77" s="930"/>
      <c r="K77" s="930"/>
      <c r="L77" s="930"/>
      <c r="M77" s="930"/>
      <c r="N77" s="930"/>
      <c r="O77" s="930"/>
    </row>
    <row r="78" spans="1:15" ht="16.5" customHeight="1">
      <c r="A78" s="651" t="s">
        <v>118</v>
      </c>
      <c r="B78" s="927" t="s">
        <v>646</v>
      </c>
      <c r="C78" s="927"/>
      <c r="D78" s="927"/>
      <c r="E78" s="927"/>
      <c r="F78" s="927"/>
      <c r="G78" s="927"/>
      <c r="H78" s="927"/>
      <c r="I78" s="927"/>
      <c r="J78" s="927"/>
      <c r="K78" s="927"/>
      <c r="L78" s="927"/>
      <c r="M78" s="927"/>
      <c r="N78" s="927"/>
      <c r="O78" s="927"/>
    </row>
    <row r="79" spans="1:15" ht="16.5" customHeight="1">
      <c r="A79" s="642" t="s">
        <v>75</v>
      </c>
      <c r="B79" s="930" t="s">
        <v>1097</v>
      </c>
      <c r="C79" s="930"/>
      <c r="D79" s="930"/>
      <c r="E79" s="930"/>
      <c r="F79" s="930"/>
      <c r="G79" s="930"/>
      <c r="H79" s="930"/>
      <c r="I79" s="930"/>
      <c r="J79" s="930"/>
      <c r="K79" s="930"/>
      <c r="L79" s="930"/>
      <c r="M79" s="930"/>
      <c r="N79" s="930"/>
      <c r="O79" s="930"/>
    </row>
    <row r="80" spans="1:15" ht="16.5" customHeight="1">
      <c r="B80" s="927" t="s">
        <v>696</v>
      </c>
      <c r="C80" s="951"/>
      <c r="D80" s="951"/>
      <c r="E80" s="951"/>
      <c r="F80" s="951"/>
      <c r="G80" s="951"/>
      <c r="H80" s="951"/>
      <c r="I80" s="951"/>
      <c r="J80" s="951"/>
      <c r="K80" s="951"/>
      <c r="L80" s="951"/>
      <c r="M80" s="951"/>
      <c r="N80" s="951"/>
      <c r="O80" s="951"/>
    </row>
    <row r="81" spans="1:15" s="84" customFormat="1" ht="30.75" customHeight="1">
      <c r="A81" s="86" t="s">
        <v>74</v>
      </c>
      <c r="B81" s="429"/>
      <c r="C81" s="429"/>
      <c r="D81" s="927" t="s">
        <v>944</v>
      </c>
      <c r="E81" s="927"/>
      <c r="F81" s="927"/>
      <c r="G81" s="927"/>
      <c r="H81" s="927"/>
      <c r="I81" s="927"/>
      <c r="J81" s="927"/>
      <c r="K81" s="927"/>
      <c r="L81" s="927"/>
      <c r="M81" s="927"/>
      <c r="N81" s="927"/>
      <c r="O81" s="927"/>
    </row>
    <row r="85" spans="1:15" ht="28.5" customHeight="1"/>
    <row r="88" spans="1:15" ht="16.5" customHeight="1">
      <c r="F88" s="424"/>
      <c r="G88" s="424"/>
      <c r="H88" s="424"/>
      <c r="I88" s="424"/>
      <c r="J88" s="424"/>
      <c r="K88" s="424"/>
      <c r="L88" s="424"/>
      <c r="M88" s="424"/>
      <c r="N88" s="424"/>
      <c r="O88" s="424"/>
    </row>
    <row r="105" spans="2:2" ht="36" customHeight="1">
      <c r="B105" s="53"/>
    </row>
    <row r="232" ht="27.75" customHeight="1"/>
  </sheetData>
  <mergeCells count="14">
    <mergeCell ref="D81:O81"/>
    <mergeCell ref="E1:O1"/>
    <mergeCell ref="G32:O32"/>
    <mergeCell ref="A73:O73"/>
    <mergeCell ref="B74:O74"/>
    <mergeCell ref="B77:O77"/>
    <mergeCell ref="B79:O79"/>
    <mergeCell ref="B76:O76"/>
    <mergeCell ref="B78:O78"/>
    <mergeCell ref="B80:O80"/>
    <mergeCell ref="B75:O75"/>
    <mergeCell ref="G18:O18"/>
    <mergeCell ref="A43:E43"/>
    <mergeCell ref="A70:E70"/>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EA.17&amp;G
UNDER EMBARGO</oddHeader>
    <oddFooter>&amp;L&amp;8&amp;G 
&amp;"Arial,Regular"REPORT ON
GOVERNMENT
SERVICES 2017&amp;C &amp;R&amp;8&amp;G&amp;"Arial,Regular" 
HEALTH
 SECTOR OVERVIEW
&amp;"Arial,Regular"PAGE &amp;"Arial,Bold"&amp;P&amp;"Arial,Regular" of TABLE EA.17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81"/>
  <sheetViews>
    <sheetView showGridLines="0" zoomScaleNormal="100" workbookViewId="0"/>
  </sheetViews>
  <sheetFormatPr defaultColWidth="9.28515625" defaultRowHeight="13.2"/>
  <cols>
    <col min="1" max="1" width="13.85546875" style="97" customWidth="1"/>
    <col min="2" max="2" width="96.28515625" style="100" customWidth="1"/>
    <col min="3" max="16384" width="9.28515625" style="100"/>
  </cols>
  <sheetData>
    <row r="1" spans="1:6" ht="21">
      <c r="A1" s="125" t="s">
        <v>19</v>
      </c>
    </row>
    <row r="2" spans="1:6" ht="17.850000000000001" customHeight="1">
      <c r="A2" s="772"/>
      <c r="B2" s="773"/>
      <c r="F2" s="97"/>
    </row>
    <row r="3" spans="1:6" ht="17.850000000000001" customHeight="1">
      <c r="A3" s="109" t="s">
        <v>20</v>
      </c>
      <c r="B3" s="765" t="s">
        <v>742</v>
      </c>
    </row>
    <row r="4" spans="1:6" ht="17.850000000000001" customHeight="1">
      <c r="A4" s="109" t="s">
        <v>21</v>
      </c>
      <c r="B4" s="765" t="s">
        <v>743</v>
      </c>
    </row>
    <row r="5" spans="1:6" ht="17.850000000000001" customHeight="1">
      <c r="A5" s="109" t="s">
        <v>22</v>
      </c>
      <c r="B5" s="765" t="s">
        <v>741</v>
      </c>
    </row>
    <row r="6" spans="1:6" ht="17.850000000000001" customHeight="1">
      <c r="A6" s="109" t="s">
        <v>23</v>
      </c>
      <c r="B6" s="765" t="s">
        <v>827</v>
      </c>
    </row>
    <row r="7" spans="1:6" ht="17.850000000000001" customHeight="1">
      <c r="A7" s="109" t="s">
        <v>24</v>
      </c>
      <c r="B7" s="765" t="s">
        <v>547</v>
      </c>
    </row>
    <row r="8" spans="1:6" ht="30.6" customHeight="1">
      <c r="A8" s="109" t="s">
        <v>25</v>
      </c>
      <c r="B8" s="765" t="s">
        <v>828</v>
      </c>
    </row>
    <row r="9" spans="1:6" ht="17.850000000000001" customHeight="1">
      <c r="A9" s="109" t="s">
        <v>26</v>
      </c>
      <c r="B9" s="765" t="s">
        <v>1052</v>
      </c>
      <c r="F9" s="365"/>
    </row>
    <row r="10" spans="1:6" ht="17.850000000000001" customHeight="1">
      <c r="A10" s="109" t="s">
        <v>27</v>
      </c>
      <c r="B10" s="765" t="s">
        <v>1053</v>
      </c>
    </row>
    <row r="11" spans="1:6" ht="30.6" customHeight="1">
      <c r="A11" s="109" t="s">
        <v>28</v>
      </c>
      <c r="B11" s="765" t="s">
        <v>1322</v>
      </c>
    </row>
    <row r="12" spans="1:6" ht="17.850000000000001" customHeight="1">
      <c r="A12" s="109" t="s">
        <v>29</v>
      </c>
      <c r="B12" s="765" t="s">
        <v>930</v>
      </c>
    </row>
    <row r="13" spans="1:6" ht="17.850000000000001" customHeight="1">
      <c r="A13" s="109" t="s">
        <v>712</v>
      </c>
      <c r="B13" s="765" t="s">
        <v>931</v>
      </c>
    </row>
    <row r="14" spans="1:6" ht="17.850000000000001" customHeight="1">
      <c r="A14" s="109" t="s">
        <v>713</v>
      </c>
      <c r="B14" s="765" t="s">
        <v>932</v>
      </c>
    </row>
    <row r="15" spans="1:6" ht="17.850000000000001" customHeight="1">
      <c r="A15" s="109" t="s">
        <v>724</v>
      </c>
      <c r="B15" s="765" t="s">
        <v>929</v>
      </c>
      <c r="F15" s="88"/>
    </row>
    <row r="16" spans="1:6" ht="17.850000000000001" customHeight="1">
      <c r="A16" s="109" t="s">
        <v>1072</v>
      </c>
      <c r="B16" s="765" t="s">
        <v>548</v>
      </c>
      <c r="F16" s="126"/>
    </row>
    <row r="17" spans="1:6" ht="17.850000000000001" customHeight="1">
      <c r="A17" s="109" t="s">
        <v>725</v>
      </c>
      <c r="B17" s="765" t="s">
        <v>543</v>
      </c>
      <c r="F17" s="126"/>
    </row>
    <row r="18" spans="1:6" ht="17.850000000000001" customHeight="1">
      <c r="A18" s="109" t="s">
        <v>726</v>
      </c>
      <c r="B18" s="765" t="s">
        <v>549</v>
      </c>
      <c r="F18" s="126"/>
    </row>
    <row r="19" spans="1:6" ht="17.850000000000001" customHeight="1">
      <c r="A19" s="109" t="s">
        <v>1071</v>
      </c>
      <c r="B19" s="765" t="s">
        <v>1265</v>
      </c>
      <c r="F19" s="126"/>
    </row>
    <row r="20" spans="1:6" ht="17.850000000000001" customHeight="1">
      <c r="A20" s="109" t="s">
        <v>727</v>
      </c>
      <c r="B20" s="765" t="s">
        <v>903</v>
      </c>
      <c r="F20" s="126"/>
    </row>
    <row r="21" spans="1:6" ht="17.850000000000001" customHeight="1">
      <c r="A21" s="109" t="s">
        <v>728</v>
      </c>
      <c r="B21" s="765" t="s">
        <v>537</v>
      </c>
      <c r="F21" s="126"/>
    </row>
    <row r="22" spans="1:6" ht="30.6" customHeight="1">
      <c r="A22" s="109" t="s">
        <v>57</v>
      </c>
      <c r="B22" s="765" t="s">
        <v>1268</v>
      </c>
      <c r="F22" s="126"/>
    </row>
    <row r="23" spans="1:6" ht="30.6" customHeight="1">
      <c r="A23" s="109" t="s">
        <v>58</v>
      </c>
      <c r="B23" s="765" t="s">
        <v>637</v>
      </c>
      <c r="F23" s="126"/>
    </row>
    <row r="24" spans="1:6" ht="30.6" customHeight="1">
      <c r="A24" s="109" t="s">
        <v>59</v>
      </c>
      <c r="B24" s="765" t="s">
        <v>538</v>
      </c>
      <c r="F24" s="126"/>
    </row>
    <row r="25" spans="1:6" ht="17.850000000000001" customHeight="1">
      <c r="A25" s="109" t="s">
        <v>60</v>
      </c>
      <c r="B25" s="765" t="s">
        <v>635</v>
      </c>
      <c r="F25" s="126"/>
    </row>
    <row r="26" spans="1:6" ht="17.850000000000001" customHeight="1">
      <c r="A26" s="109" t="s">
        <v>61</v>
      </c>
      <c r="B26" s="765" t="s">
        <v>634</v>
      </c>
      <c r="F26" s="126"/>
    </row>
    <row r="27" spans="1:6" ht="17.850000000000001" customHeight="1">
      <c r="A27" s="109" t="s">
        <v>34</v>
      </c>
      <c r="B27" s="765" t="s">
        <v>1266</v>
      </c>
      <c r="F27" s="126"/>
    </row>
    <row r="28" spans="1:6" ht="17.850000000000001" customHeight="1">
      <c r="A28" s="109" t="s">
        <v>35</v>
      </c>
      <c r="B28" s="765" t="s">
        <v>1267</v>
      </c>
      <c r="F28" s="126"/>
    </row>
    <row r="29" spans="1:6" ht="17.850000000000001" customHeight="1">
      <c r="A29" s="109" t="s">
        <v>36</v>
      </c>
      <c r="B29" s="765" t="s">
        <v>1269</v>
      </c>
      <c r="F29" s="126"/>
    </row>
    <row r="30" spans="1:6" ht="30.6" customHeight="1">
      <c r="A30" s="109" t="s">
        <v>37</v>
      </c>
      <c r="B30" s="765" t="s">
        <v>1065</v>
      </c>
    </row>
    <row r="31" spans="1:6" ht="30.6" customHeight="1">
      <c r="A31" s="109" t="s">
        <v>38</v>
      </c>
      <c r="B31" s="765" t="s">
        <v>550</v>
      </c>
    </row>
    <row r="32" spans="1:6" ht="30.6" customHeight="1">
      <c r="A32" s="109" t="s">
        <v>39</v>
      </c>
      <c r="B32" s="765" t="s">
        <v>1056</v>
      </c>
    </row>
    <row r="33" spans="1:13" ht="30.6" customHeight="1">
      <c r="A33" s="109" t="s">
        <v>40</v>
      </c>
      <c r="B33" s="765" t="s">
        <v>1057</v>
      </c>
      <c r="C33" s="765"/>
      <c r="D33" s="765"/>
      <c r="E33" s="765"/>
      <c r="F33" s="765"/>
      <c r="G33" s="765"/>
      <c r="H33" s="765"/>
      <c r="I33" s="765"/>
      <c r="J33" s="765"/>
      <c r="K33" s="765"/>
      <c r="L33" s="765"/>
      <c r="M33" s="765"/>
    </row>
    <row r="34" spans="1:13" ht="30.6" customHeight="1">
      <c r="A34" s="109" t="s">
        <v>41</v>
      </c>
      <c r="B34" s="765" t="s">
        <v>1058</v>
      </c>
    </row>
    <row r="35" spans="1:13" ht="30.6" customHeight="1">
      <c r="A35" s="109" t="s">
        <v>42</v>
      </c>
      <c r="B35" s="765" t="s">
        <v>1059</v>
      </c>
    </row>
    <row r="36" spans="1:13" ht="30.6" customHeight="1">
      <c r="A36" s="109" t="s">
        <v>43</v>
      </c>
      <c r="B36" s="765" t="s">
        <v>1060</v>
      </c>
    </row>
    <row r="37" spans="1:13" ht="30.6" customHeight="1">
      <c r="A37" s="109" t="s">
        <v>44</v>
      </c>
      <c r="B37" s="765" t="s">
        <v>1061</v>
      </c>
    </row>
    <row r="38" spans="1:13" ht="30.6" customHeight="1">
      <c r="A38" s="109" t="s">
        <v>45</v>
      </c>
      <c r="B38" s="765" t="s">
        <v>1062</v>
      </c>
    </row>
    <row r="39" spans="1:13" ht="30.6" customHeight="1">
      <c r="A39" s="109" t="s">
        <v>30</v>
      </c>
      <c r="B39" s="765" t="s">
        <v>1063</v>
      </c>
    </row>
    <row r="40" spans="1:13" ht="30.6" customHeight="1">
      <c r="A40" s="109" t="s">
        <v>32</v>
      </c>
      <c r="B40" s="765" t="s">
        <v>544</v>
      </c>
    </row>
    <row r="41" spans="1:13" ht="43.35" customHeight="1">
      <c r="A41" s="109" t="s">
        <v>33</v>
      </c>
      <c r="B41" s="765" t="s">
        <v>545</v>
      </c>
    </row>
    <row r="42" spans="1:13" ht="43.35" customHeight="1">
      <c r="A42" s="109" t="s">
        <v>49</v>
      </c>
      <c r="B42" s="765" t="s">
        <v>546</v>
      </c>
    </row>
    <row r="43" spans="1:13" ht="30.6" customHeight="1">
      <c r="A43" s="109" t="s">
        <v>50</v>
      </c>
      <c r="B43" s="765" t="s">
        <v>1066</v>
      </c>
    </row>
    <row r="44" spans="1:13" ht="30.6" customHeight="1">
      <c r="A44" s="109" t="s">
        <v>51</v>
      </c>
      <c r="B44" s="765" t="s">
        <v>1070</v>
      </c>
    </row>
    <row r="45" spans="1:13" ht="30.6" customHeight="1">
      <c r="A45" s="109" t="s">
        <v>52</v>
      </c>
      <c r="B45" s="765" t="s">
        <v>1051</v>
      </c>
    </row>
    <row r="46" spans="1:13" ht="30.6" customHeight="1">
      <c r="A46" s="109" t="s">
        <v>53</v>
      </c>
      <c r="B46" s="765" t="s">
        <v>1263</v>
      </c>
    </row>
    <row r="47" spans="1:13" ht="30.6" customHeight="1">
      <c r="A47" s="109" t="s">
        <v>54</v>
      </c>
      <c r="B47" s="765" t="s">
        <v>1264</v>
      </c>
    </row>
    <row r="48" spans="1:13" ht="17.850000000000001" customHeight="1">
      <c r="A48" s="109" t="s">
        <v>55</v>
      </c>
      <c r="B48" s="765" t="s">
        <v>534</v>
      </c>
    </row>
    <row r="49" spans="1:11" ht="17.850000000000001" customHeight="1">
      <c r="A49" s="109" t="s">
        <v>56</v>
      </c>
      <c r="B49" s="765" t="s">
        <v>539</v>
      </c>
    </row>
    <row r="50" spans="1:11" ht="17.850000000000001" customHeight="1">
      <c r="A50" s="109" t="s">
        <v>46</v>
      </c>
      <c r="B50" s="765" t="s">
        <v>48</v>
      </c>
    </row>
    <row r="51" spans="1:11" ht="17.850000000000001" customHeight="1">
      <c r="A51" s="109" t="s">
        <v>47</v>
      </c>
      <c r="B51" s="765" t="s">
        <v>540</v>
      </c>
    </row>
    <row r="52" spans="1:11" ht="17.850000000000001" customHeight="1">
      <c r="A52" s="109" t="s">
        <v>729</v>
      </c>
      <c r="B52" s="765" t="s">
        <v>636</v>
      </c>
    </row>
    <row r="53" spans="1:11" ht="30.6" customHeight="1">
      <c r="A53" s="109" t="s">
        <v>730</v>
      </c>
      <c r="B53" s="765" t="s">
        <v>765</v>
      </c>
    </row>
    <row r="54" spans="1:11" ht="30.6" customHeight="1">
      <c r="A54" s="109" t="s">
        <v>717</v>
      </c>
      <c r="B54" s="765" t="s">
        <v>638</v>
      </c>
      <c r="C54" s="765"/>
      <c r="D54" s="765"/>
      <c r="E54" s="765"/>
      <c r="F54" s="765"/>
      <c r="G54" s="765"/>
      <c r="H54" s="765"/>
      <c r="I54" s="765"/>
      <c r="J54" s="765"/>
      <c r="K54" s="765"/>
    </row>
    <row r="55" spans="1:11" ht="17.850000000000001" customHeight="1">
      <c r="A55" s="109" t="s">
        <v>719</v>
      </c>
      <c r="B55" s="765" t="s">
        <v>541</v>
      </c>
    </row>
    <row r="56" spans="1:11" ht="17.850000000000001" customHeight="1">
      <c r="A56" s="109" t="s">
        <v>731</v>
      </c>
      <c r="B56" s="765" t="s">
        <v>704</v>
      </c>
    </row>
    <row r="57" spans="1:11" ht="17.850000000000001" customHeight="1">
      <c r="A57" s="109" t="s">
        <v>732</v>
      </c>
      <c r="B57" s="765" t="s">
        <v>1270</v>
      </c>
    </row>
    <row r="58" spans="1:11" ht="17.850000000000001" customHeight="1">
      <c r="A58" s="109" t="s">
        <v>733</v>
      </c>
      <c r="B58" s="765" t="s">
        <v>1274</v>
      </c>
    </row>
    <row r="59" spans="1:11" ht="30.6" customHeight="1">
      <c r="A59" s="109" t="s">
        <v>734</v>
      </c>
      <c r="B59" s="765" t="s">
        <v>1064</v>
      </c>
      <c r="C59" s="765"/>
      <c r="D59" s="765"/>
      <c r="E59" s="765"/>
      <c r="F59" s="765"/>
      <c r="G59" s="765"/>
      <c r="H59" s="765"/>
      <c r="I59" s="765"/>
    </row>
    <row r="60" spans="1:11" ht="17.850000000000001" customHeight="1">
      <c r="A60" s="109" t="s">
        <v>720</v>
      </c>
      <c r="B60" s="765" t="s">
        <v>1067</v>
      </c>
    </row>
    <row r="61" spans="1:11" ht="17.850000000000001" customHeight="1">
      <c r="A61" s="109" t="s">
        <v>735</v>
      </c>
      <c r="B61" s="765" t="s">
        <v>824</v>
      </c>
    </row>
    <row r="62" spans="1:11" ht="17.850000000000001" customHeight="1">
      <c r="A62" s="109" t="s">
        <v>736</v>
      </c>
      <c r="B62" s="765" t="s">
        <v>825</v>
      </c>
    </row>
    <row r="63" spans="1:11" ht="17.850000000000001" customHeight="1">
      <c r="A63" s="109" t="s">
        <v>737</v>
      </c>
      <c r="B63" s="765" t="s">
        <v>826</v>
      </c>
    </row>
    <row r="64" spans="1:11" ht="17.850000000000001" customHeight="1">
      <c r="A64" s="109" t="s">
        <v>738</v>
      </c>
      <c r="B64" s="765" t="s">
        <v>928</v>
      </c>
    </row>
    <row r="65" spans="1:2" ht="17.850000000000001" customHeight="1">
      <c r="A65" s="109" t="s">
        <v>721</v>
      </c>
      <c r="B65" s="765" t="s">
        <v>1272</v>
      </c>
    </row>
    <row r="66" spans="1:2" ht="17.850000000000001" customHeight="1">
      <c r="A66" s="109" t="s">
        <v>722</v>
      </c>
      <c r="B66" s="765" t="s">
        <v>1273</v>
      </c>
    </row>
    <row r="67" spans="1:2" ht="17.850000000000001" customHeight="1">
      <c r="A67" s="109" t="s">
        <v>723</v>
      </c>
      <c r="B67" s="765" t="s">
        <v>1068</v>
      </c>
    </row>
    <row r="68" spans="1:2" ht="17.850000000000001" customHeight="1">
      <c r="A68" s="109" t="s">
        <v>817</v>
      </c>
      <c r="B68" s="765" t="s">
        <v>1069</v>
      </c>
    </row>
    <row r="69" spans="1:2" ht="30.6" customHeight="1">
      <c r="A69" s="109" t="s">
        <v>821</v>
      </c>
      <c r="B69" s="765" t="s">
        <v>1317</v>
      </c>
    </row>
    <row r="70" spans="1:2" ht="17.850000000000001" customHeight="1">
      <c r="A70" s="109" t="s">
        <v>739</v>
      </c>
      <c r="B70" s="765" t="s">
        <v>1054</v>
      </c>
    </row>
    <row r="71" spans="1:2" ht="17.850000000000001" customHeight="1">
      <c r="A71" s="109" t="s">
        <v>740</v>
      </c>
      <c r="B71" s="765" t="s">
        <v>1055</v>
      </c>
    </row>
    <row r="72" spans="1:2" ht="30.6" customHeight="1">
      <c r="A72" s="109" t="s">
        <v>533</v>
      </c>
      <c r="B72" s="765" t="s">
        <v>1271</v>
      </c>
    </row>
    <row r="73" spans="1:2" ht="17.850000000000001" customHeight="1">
      <c r="A73" s="109" t="s">
        <v>532</v>
      </c>
      <c r="B73" s="765" t="s">
        <v>535</v>
      </c>
    </row>
    <row r="74" spans="1:2" ht="17.850000000000001" customHeight="1">
      <c r="A74" s="109" t="s">
        <v>531</v>
      </c>
      <c r="B74" s="765" t="s">
        <v>904</v>
      </c>
    </row>
    <row r="75" spans="1:2" ht="30.6" customHeight="1">
      <c r="A75" s="109" t="s">
        <v>530</v>
      </c>
      <c r="B75" s="765" t="s">
        <v>536</v>
      </c>
    </row>
    <row r="76" spans="1:2" ht="30.6" customHeight="1">
      <c r="A76" s="109" t="s">
        <v>633</v>
      </c>
      <c r="B76" s="765" t="s">
        <v>703</v>
      </c>
    </row>
    <row r="77" spans="1:2" ht="17.850000000000001" customHeight="1">
      <c r="A77" s="109" t="s">
        <v>632</v>
      </c>
      <c r="B77" s="765" t="s">
        <v>542</v>
      </c>
    </row>
    <row r="78" spans="1:2" ht="17.25" customHeight="1">
      <c r="A78" s="109"/>
      <c r="B78" s="763"/>
    </row>
    <row r="79" spans="1:2" ht="30.75" customHeight="1">
      <c r="A79" s="109"/>
      <c r="B79" s="763"/>
    </row>
    <row r="80" spans="1:2" ht="30.75" customHeight="1">
      <c r="A80" s="109"/>
      <c r="B80" s="763"/>
    </row>
    <row r="81" spans="1:2" ht="17.25" customHeight="1">
      <c r="A81" s="109"/>
      <c r="B81" s="763"/>
    </row>
  </sheetData>
  <hyperlinks>
    <hyperlink ref="A3" location="'Table EA.1'!A1" display="Table EA.1"/>
    <hyperlink ref="A4" location="'Table EA.2'!A1" display="Table EA.2"/>
    <hyperlink ref="A5" location="'Table EA.3'!A1" display="Table EA.3"/>
    <hyperlink ref="A6" location="'Table EA.4'!A1" display="Table EA.4"/>
    <hyperlink ref="A7" location="'Table EA.5'!A1" display="Table EA.5"/>
    <hyperlink ref="A8" location="'Table EA.6'!A1" display="Table EA.6"/>
    <hyperlink ref="A9" location="'Table EA.7'!A1" display="Table EA.7"/>
    <hyperlink ref="A10" location="'Table EA.8'!A1" display="Table EA.8"/>
    <hyperlink ref="A11" location="'Table EA.9'!A1" display="Table EA.9"/>
    <hyperlink ref="A12" location="'Table EA.10'!A1" display="Table EA.10"/>
    <hyperlink ref="A13" location="'Table EA.11'!A1" display="Table EA.11"/>
    <hyperlink ref="A14" location="'Table EA.12'!A1" display="Table EA.12"/>
    <hyperlink ref="A15" location="'Table EA.13'!A1" display="Table EA.13"/>
    <hyperlink ref="A16" location="'Table EA.14'!A1" display="Table EA.14"/>
    <hyperlink ref="A17" location="'Table EA.15'!A1" display="Table EA.15"/>
    <hyperlink ref="A18" location="'Table EA.16'!A1" display="Table EA.16"/>
    <hyperlink ref="A19" location="'Table EA.17'!A1" display="Table EA.17"/>
    <hyperlink ref="A20" location="'Table EA.18'!A1" display="Table EA.18"/>
    <hyperlink ref="A21" location="'Table EA.19'!A1" display="Table EA.19"/>
    <hyperlink ref="A22" location="'Table EA.20'!A1" display="Table EA.20"/>
    <hyperlink ref="A23" location="'Table EA.21'!A1" display="Table EA.21"/>
    <hyperlink ref="A24" location="'Table EA.22'!A1" display="Table EA.22"/>
    <hyperlink ref="A25" location="'Table EA.23'!A1" display="Table EA.23"/>
    <hyperlink ref="A26" location="'Table EA.24'!A1" display="Table EA.24"/>
    <hyperlink ref="A27" location="'Table EA.25'!A1" display="Table EA.25"/>
    <hyperlink ref="A28" location="'Table EA.26'!A1" display="Table EA.26"/>
    <hyperlink ref="A29" location="'Table EA.27'!A1" display="Table EA.27"/>
    <hyperlink ref="A30" location="'Table EA.28'!A1" display="Table EA.28"/>
    <hyperlink ref="A31" location="'Table EA.29'!A1" display="Table EA.29"/>
    <hyperlink ref="A32" location="'Table EA.30'!A1" display="Table EA.30"/>
    <hyperlink ref="A33" location="'Table EA.31'!A1" display="Table EA.31"/>
    <hyperlink ref="A34" location="'Table EA.32'!A1" display="Table EA.32"/>
    <hyperlink ref="A35" location="'Table EA.33'!A1" display="Table EA.33"/>
    <hyperlink ref="A36" location="'Table EA.34'!A1" display="Table EA.34"/>
    <hyperlink ref="A37" location="'Table EA.35'!A1" display="Table EA.35"/>
    <hyperlink ref="A38" location="'Table EA.36'!A1" display="Table EA.36"/>
    <hyperlink ref="A39" location="'Table EA.37'!A1" display="Table EA.37"/>
    <hyperlink ref="A40" location="'Table EA.38'!A1" display="Table EA.38"/>
    <hyperlink ref="A41" location="'Table EA.39'!A1" display="Table EA.39"/>
    <hyperlink ref="A42" location="'Table EA.40'!A1" display="Table EA.40"/>
    <hyperlink ref="A43" location="'Table EA.41'!A1" display="Table EA.41"/>
    <hyperlink ref="A44" location="'Table EA.42'!A1" display="Table EA.42"/>
    <hyperlink ref="A45" location="'Table EA.43'!A1" display="Table EA.43"/>
    <hyperlink ref="A46" location="'Table EA.44'!A1" display="Table EA.44"/>
    <hyperlink ref="A47" location="'Table EA.45'!A1" display="Table EA.45"/>
    <hyperlink ref="A50" location="'Table EA.48'!A1" display="Table EA.48"/>
    <hyperlink ref="A51" location="'Table EA.49'!A1" display="Table EA.49"/>
    <hyperlink ref="A52" location="'Table EA.50'!A1" display="Table EA.50"/>
    <hyperlink ref="A53" location="'Table EA.51'!A1" display="Table EA.51"/>
    <hyperlink ref="A54" location="'Table EA.52'!A1" display="Table EA.52"/>
    <hyperlink ref="A55" location="'Table EA.53'!A1" display="Table EA.53"/>
    <hyperlink ref="A56" location="'Table EA.54'!A1" display="Table EA.54"/>
    <hyperlink ref="A57" location="'Table EA.55'!A1" display="Table EA.55"/>
    <hyperlink ref="A58" location="'Table EA.56'!A1" display="Table EA.56"/>
    <hyperlink ref="A59" location="'Table EA.57'!A1" display="Table EA.57"/>
    <hyperlink ref="A60" location="'Table EA.58'!A1" display="Table EA.58"/>
    <hyperlink ref="A61" location="'Table EA.59'!A1" display="Table EA.59"/>
    <hyperlink ref="A62" location="'Table EA.60'!A1" display="Table EA.60"/>
    <hyperlink ref="A63" location="'Table EA.61'!A1" display="Table EA.61"/>
    <hyperlink ref="A64" location="'Table EA.62'!A1" display="Table EA.62"/>
    <hyperlink ref="A65" location="'Table EA.63'!A1" display="Table EA.63"/>
    <hyperlink ref="A66" location="'Table EA.64'!A1" display="Table EA.64"/>
    <hyperlink ref="A67" location="'Table EA.65'!A1" display="Table EA.65"/>
    <hyperlink ref="A68" location="'Table EA.66'!A1" display="Table EA.66"/>
    <hyperlink ref="A69" location="'Table EA.67'!A1" display="Table EA.67"/>
    <hyperlink ref="A70" location="'Table EA.68'!A1" display="Table EA.68"/>
    <hyperlink ref="A71" location="'Table EA.69'!A1" display="Table EA.69"/>
    <hyperlink ref="A72" location="'Table EA.70'!A1" display="Table EA.70"/>
    <hyperlink ref="A73" location="'Table EA.71'!A1" display="Table EA.71"/>
    <hyperlink ref="A74" location="'Table EA.72'!A1" display="Table EA.72"/>
    <hyperlink ref="A75" location="'Table EA.73'!A1" display="Table EA.73"/>
    <hyperlink ref="A76" location="'Table EA.74'!A1" display="Table EA.74"/>
    <hyperlink ref="A77" location="'Table EA.75'!A1" display="Table EA.75"/>
  </hyperlinks>
  <pageMargins left="0.7" right="0.7" top="0.75" bottom="0.75" header="0.3" footer="0.3"/>
  <pageSetup paperSize="9" orientation="portrait" useFirstPageNumber="1" r:id="rId1"/>
  <headerFooter>
    <oddHeader>&amp;C&amp;"Arial,Regular"&amp;8CONTENTS&amp;G
UNDER EMBARGO</oddHeader>
    <oddFooter>&amp;L&amp;8&amp;G 
&amp;"Arial,Regular"REPORT ON
GOVERNMENT
SERVICES 2017&amp;C &amp;R&amp;8&amp;G&amp;"Arial,Regular" 
HEALTH
 SECTOR OVERVIEW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229"/>
  <sheetViews>
    <sheetView showGridLines="0" zoomScaleNormal="100" zoomScaleSheetLayoutView="100" workbookViewId="0"/>
  </sheetViews>
  <sheetFormatPr defaultColWidth="9.28515625" defaultRowHeight="16.5" customHeight="1"/>
  <cols>
    <col min="1" max="1" width="4.28515625" style="424" customWidth="1"/>
    <col min="2" max="3" width="3.140625" style="424" customWidth="1"/>
    <col min="4" max="4" width="6.85546875" style="424" customWidth="1"/>
    <col min="5" max="5" width="1.140625" style="424" customWidth="1"/>
    <col min="6" max="6" width="4.7109375" style="70" bestFit="1" customWidth="1"/>
    <col min="7" max="11" width="8.42578125" style="247" bestFit="1" customWidth="1"/>
    <col min="12" max="13" width="7.28515625" style="247" bestFit="1" customWidth="1"/>
    <col min="14" max="14" width="8.42578125" style="247" bestFit="1" customWidth="1"/>
    <col min="15" max="15" width="9.85546875" style="247" bestFit="1" customWidth="1"/>
    <col min="16" max="16" width="10.28515625" style="247" customWidth="1"/>
    <col min="17" max="16384" width="9.28515625" style="424"/>
  </cols>
  <sheetData>
    <row r="1" spans="1:16" s="84" customFormat="1" ht="33.75" customHeight="1">
      <c r="A1" s="84" t="s">
        <v>727</v>
      </c>
      <c r="B1" s="25"/>
      <c r="C1" s="25"/>
      <c r="D1" s="25"/>
      <c r="E1" s="975" t="s">
        <v>901</v>
      </c>
      <c r="F1" s="975"/>
      <c r="G1" s="975"/>
      <c r="H1" s="975"/>
      <c r="I1" s="975"/>
      <c r="J1" s="975"/>
      <c r="K1" s="975"/>
      <c r="L1" s="975"/>
      <c r="M1" s="975"/>
      <c r="N1" s="975"/>
      <c r="O1" s="975"/>
      <c r="P1" s="975"/>
    </row>
    <row r="2" spans="1:16" s="84" customFormat="1" ht="33" customHeight="1">
      <c r="A2" s="385"/>
      <c r="B2" s="385"/>
      <c r="C2" s="385"/>
      <c r="D2" s="385"/>
      <c r="E2" s="990" t="s">
        <v>4</v>
      </c>
      <c r="F2" s="990"/>
      <c r="G2" s="38" t="s">
        <v>5</v>
      </c>
      <c r="H2" s="38" t="s">
        <v>6</v>
      </c>
      <c r="I2" s="38" t="s">
        <v>7</v>
      </c>
      <c r="J2" s="38" t="s">
        <v>8</v>
      </c>
      <c r="K2" s="38" t="s">
        <v>9</v>
      </c>
      <c r="L2" s="38" t="s">
        <v>10</v>
      </c>
      <c r="M2" s="38" t="s">
        <v>11</v>
      </c>
      <c r="N2" s="38" t="s">
        <v>437</v>
      </c>
      <c r="O2" s="38" t="s">
        <v>13</v>
      </c>
      <c r="P2" s="38" t="s">
        <v>1074</v>
      </c>
    </row>
    <row r="3" spans="1:16" s="84" customFormat="1" ht="16.5" customHeight="1">
      <c r="A3" s="155" t="s">
        <v>185</v>
      </c>
      <c r="B3" s="234"/>
      <c r="C3" s="234"/>
      <c r="D3" s="234"/>
      <c r="E3" s="234"/>
      <c r="F3" s="234"/>
      <c r="G3" s="200"/>
      <c r="H3" s="235"/>
      <c r="I3" s="235"/>
      <c r="J3" s="235"/>
      <c r="K3" s="235"/>
      <c r="L3" s="235"/>
      <c r="M3" s="235"/>
      <c r="N3" s="235"/>
      <c r="O3" s="235"/>
      <c r="P3" s="235"/>
    </row>
    <row r="4" spans="1:16" s="84" customFormat="1" ht="16.5" customHeight="1">
      <c r="A4" s="809" t="s">
        <v>139</v>
      </c>
      <c r="B4" s="264"/>
      <c r="C4" s="300"/>
      <c r="D4" s="300"/>
      <c r="E4" s="279"/>
      <c r="F4" s="221"/>
      <c r="G4" s="812"/>
      <c r="H4" s="812"/>
      <c r="I4" s="812"/>
      <c r="J4" s="812"/>
      <c r="K4" s="812"/>
      <c r="L4" s="812"/>
      <c r="M4" s="812"/>
      <c r="N4" s="812"/>
      <c r="O4" s="812"/>
      <c r="P4" s="812"/>
    </row>
    <row r="5" spans="1:16" s="84" customFormat="1" ht="16.5" customHeight="1">
      <c r="A5" s="811" t="s">
        <v>152</v>
      </c>
      <c r="C5" s="826"/>
      <c r="D5" s="826"/>
      <c r="E5" s="826"/>
      <c r="F5" s="167" t="s">
        <v>70</v>
      </c>
      <c r="G5" s="63">
        <v>28.8</v>
      </c>
      <c r="H5" s="63">
        <v>29</v>
      </c>
      <c r="I5" s="63">
        <v>28.1</v>
      </c>
      <c r="J5" s="63">
        <v>30.2</v>
      </c>
      <c r="K5" s="63">
        <v>27.4</v>
      </c>
      <c r="L5" s="63">
        <v>33.4</v>
      </c>
      <c r="M5" s="63">
        <v>17.899999999999999</v>
      </c>
      <c r="N5" s="63">
        <v>13.5</v>
      </c>
      <c r="O5" s="63">
        <v>28.7</v>
      </c>
      <c r="P5" s="63"/>
    </row>
    <row r="6" spans="1:16" s="84" customFormat="1" ht="16.5" customHeight="1">
      <c r="A6" s="811" t="s">
        <v>460</v>
      </c>
      <c r="C6" s="826"/>
      <c r="D6" s="826"/>
      <c r="E6" s="826"/>
      <c r="F6" s="51" t="s">
        <v>121</v>
      </c>
      <c r="G6" s="63">
        <v>4.2</v>
      </c>
      <c r="H6" s="63">
        <v>5.4</v>
      </c>
      <c r="I6" s="63">
        <v>5.5</v>
      </c>
      <c r="J6" s="63">
        <v>6.5</v>
      </c>
      <c r="K6" s="63">
        <v>4.4000000000000004</v>
      </c>
      <c r="L6" s="63">
        <v>6</v>
      </c>
      <c r="M6" s="63">
        <v>14.7</v>
      </c>
      <c r="N6" s="63">
        <v>18.5</v>
      </c>
      <c r="O6" s="63">
        <v>2.4</v>
      </c>
      <c r="P6" s="63"/>
    </row>
    <row r="7" spans="1:16" s="84" customFormat="1" ht="16.5" customHeight="1">
      <c r="A7" s="811" t="s">
        <v>153</v>
      </c>
      <c r="C7" s="826"/>
      <c r="D7" s="826"/>
      <c r="E7" s="826"/>
      <c r="F7" s="167" t="s">
        <v>70</v>
      </c>
      <c r="G7" s="63">
        <v>19.3</v>
      </c>
      <c r="H7" s="63">
        <v>17.8</v>
      </c>
      <c r="I7" s="63">
        <v>28</v>
      </c>
      <c r="J7" s="63">
        <v>23.1</v>
      </c>
      <c r="K7" s="63">
        <v>24.2</v>
      </c>
      <c r="L7" s="63">
        <v>24.4</v>
      </c>
      <c r="M7" s="63">
        <v>26.7</v>
      </c>
      <c r="N7" s="63">
        <v>18.7</v>
      </c>
      <c r="O7" s="63">
        <v>21.6</v>
      </c>
      <c r="P7" s="63"/>
    </row>
    <row r="8" spans="1:16" s="84" customFormat="1" ht="16.5" customHeight="1">
      <c r="A8" s="811" t="s">
        <v>460</v>
      </c>
      <c r="C8" s="826"/>
      <c r="D8" s="826"/>
      <c r="E8" s="826"/>
      <c r="F8" s="51" t="s">
        <v>121</v>
      </c>
      <c r="G8" s="63">
        <v>4.5999999999999996</v>
      </c>
      <c r="H8" s="63">
        <v>4</v>
      </c>
      <c r="I8" s="63">
        <v>5.2</v>
      </c>
      <c r="J8" s="63">
        <v>4.8</v>
      </c>
      <c r="K8" s="63">
        <v>4.4000000000000004</v>
      </c>
      <c r="L8" s="63">
        <v>6.5</v>
      </c>
      <c r="M8" s="63">
        <v>17</v>
      </c>
      <c r="N8" s="63">
        <v>12.9</v>
      </c>
      <c r="O8" s="63">
        <v>2.1</v>
      </c>
      <c r="P8" s="63"/>
    </row>
    <row r="9" spans="1:16" s="84" customFormat="1" ht="16.5" customHeight="1">
      <c r="A9" s="811" t="s">
        <v>154</v>
      </c>
      <c r="C9" s="826"/>
      <c r="D9" s="826"/>
      <c r="E9" s="826"/>
      <c r="F9" s="167" t="s">
        <v>70</v>
      </c>
      <c r="G9" s="63">
        <v>19.3</v>
      </c>
      <c r="H9" s="63">
        <v>16.7</v>
      </c>
      <c r="I9" s="63">
        <v>23.8</v>
      </c>
      <c r="J9" s="63">
        <v>19.100000000000001</v>
      </c>
      <c r="K9" s="63">
        <v>18.3</v>
      </c>
      <c r="L9" s="63">
        <v>17.100000000000001</v>
      </c>
      <c r="M9" s="63">
        <v>18.5</v>
      </c>
      <c r="N9" s="63">
        <v>26.5</v>
      </c>
      <c r="O9" s="63">
        <v>19.600000000000001</v>
      </c>
      <c r="P9" s="63"/>
    </row>
    <row r="10" spans="1:16" s="84" customFormat="1" ht="16.5" customHeight="1">
      <c r="A10" s="811" t="s">
        <v>460</v>
      </c>
      <c r="C10" s="826"/>
      <c r="D10" s="826"/>
      <c r="E10" s="826"/>
      <c r="F10" s="51" t="s">
        <v>121</v>
      </c>
      <c r="G10" s="63">
        <v>4.4000000000000004</v>
      </c>
      <c r="H10" s="63">
        <v>3.2</v>
      </c>
      <c r="I10" s="63">
        <v>4.2</v>
      </c>
      <c r="J10" s="63">
        <v>4</v>
      </c>
      <c r="K10" s="63">
        <v>4.8</v>
      </c>
      <c r="L10" s="63">
        <v>4.5999999999999996</v>
      </c>
      <c r="M10" s="63">
        <v>5.4</v>
      </c>
      <c r="N10" s="63">
        <v>20.8</v>
      </c>
      <c r="O10" s="63">
        <v>1.8</v>
      </c>
      <c r="P10" s="63"/>
    </row>
    <row r="11" spans="1:16" s="84" customFormat="1" ht="16.5" customHeight="1">
      <c r="A11" s="811" t="s">
        <v>155</v>
      </c>
      <c r="C11" s="826"/>
      <c r="D11" s="826"/>
      <c r="E11" s="826"/>
      <c r="F11" s="167" t="s">
        <v>70</v>
      </c>
      <c r="G11" s="63">
        <v>15.6</v>
      </c>
      <c r="H11" s="63">
        <v>17.399999999999999</v>
      </c>
      <c r="I11" s="63">
        <v>16.2</v>
      </c>
      <c r="J11" s="63">
        <v>16.2</v>
      </c>
      <c r="K11" s="63">
        <v>14.1</v>
      </c>
      <c r="L11" s="63">
        <v>18.899999999999999</v>
      </c>
      <c r="M11" s="63">
        <v>16.600000000000001</v>
      </c>
      <c r="N11" s="63">
        <v>13.7</v>
      </c>
      <c r="O11" s="63">
        <v>16.2</v>
      </c>
      <c r="P11" s="63"/>
    </row>
    <row r="12" spans="1:16" s="84" customFormat="1" ht="16.5" customHeight="1">
      <c r="A12" s="811" t="s">
        <v>460</v>
      </c>
      <c r="C12" s="826"/>
      <c r="D12" s="826"/>
      <c r="E12" s="826"/>
      <c r="F12" s="51" t="s">
        <v>121</v>
      </c>
      <c r="G12" s="63">
        <v>3.2</v>
      </c>
      <c r="H12" s="63">
        <v>4</v>
      </c>
      <c r="I12" s="63">
        <v>3.5</v>
      </c>
      <c r="J12" s="63">
        <v>5.0999999999999996</v>
      </c>
      <c r="K12" s="63">
        <v>3.5</v>
      </c>
      <c r="L12" s="63">
        <v>8.1999999999999993</v>
      </c>
      <c r="M12" s="63">
        <v>4.4000000000000004</v>
      </c>
      <c r="N12" s="63">
        <v>36.6</v>
      </c>
      <c r="O12" s="63">
        <v>1.7</v>
      </c>
      <c r="P12" s="63"/>
    </row>
    <row r="13" spans="1:16" s="84" customFormat="1" ht="16.5" customHeight="1">
      <c r="A13" s="811" t="s">
        <v>156</v>
      </c>
      <c r="C13" s="826"/>
      <c r="D13" s="826"/>
      <c r="E13" s="826"/>
      <c r="F13" s="167" t="s">
        <v>70</v>
      </c>
      <c r="G13" s="63">
        <v>12.3</v>
      </c>
      <c r="H13" s="63">
        <v>10</v>
      </c>
      <c r="I13" s="63">
        <v>11.7</v>
      </c>
      <c r="J13" s="63">
        <v>8.1999999999999993</v>
      </c>
      <c r="K13" s="63">
        <v>13.5</v>
      </c>
      <c r="L13" s="63">
        <v>18.100000000000001</v>
      </c>
      <c r="M13" s="63" t="s">
        <v>80</v>
      </c>
      <c r="N13" s="63" t="s">
        <v>80</v>
      </c>
      <c r="O13" s="63">
        <v>11.2</v>
      </c>
      <c r="P13" s="63"/>
    </row>
    <row r="14" spans="1:16" s="84" customFormat="1" ht="16.5" customHeight="1">
      <c r="A14" s="811" t="s">
        <v>460</v>
      </c>
      <c r="C14" s="826"/>
      <c r="D14" s="826"/>
      <c r="E14" s="826"/>
      <c r="F14" s="51" t="s">
        <v>121</v>
      </c>
      <c r="G14" s="63">
        <v>3</v>
      </c>
      <c r="H14" s="63">
        <v>2.7</v>
      </c>
      <c r="I14" s="63">
        <v>3.4</v>
      </c>
      <c r="J14" s="63">
        <v>2.7</v>
      </c>
      <c r="K14" s="63">
        <v>4.8</v>
      </c>
      <c r="L14" s="63">
        <v>13.3</v>
      </c>
      <c r="M14" s="63" t="s">
        <v>80</v>
      </c>
      <c r="N14" s="63" t="s">
        <v>80</v>
      </c>
      <c r="O14" s="63">
        <v>1.6</v>
      </c>
      <c r="P14" s="63"/>
    </row>
    <row r="15" spans="1:16" s="264" customFormat="1" ht="16.5" customHeight="1">
      <c r="A15" s="827" t="s">
        <v>457</v>
      </c>
      <c r="C15" s="155"/>
      <c r="D15" s="155"/>
      <c r="E15" s="155"/>
      <c r="F15" s="221" t="s">
        <v>70</v>
      </c>
      <c r="G15" s="433">
        <v>19</v>
      </c>
      <c r="H15" s="433">
        <v>17.3</v>
      </c>
      <c r="I15" s="433">
        <v>21.6</v>
      </c>
      <c r="J15" s="433">
        <v>17.3</v>
      </c>
      <c r="K15" s="433">
        <v>20.2</v>
      </c>
      <c r="L15" s="433">
        <v>24.3</v>
      </c>
      <c r="M15" s="433">
        <v>15.7</v>
      </c>
      <c r="N15" s="433">
        <v>21.1</v>
      </c>
      <c r="O15" s="433">
        <v>19.100000000000001</v>
      </c>
      <c r="P15" s="433"/>
    </row>
    <row r="16" spans="1:16" s="264" customFormat="1" ht="16.5" customHeight="1">
      <c r="A16" s="827" t="s">
        <v>460</v>
      </c>
      <c r="C16" s="155"/>
      <c r="D16" s="155"/>
      <c r="E16" s="155"/>
      <c r="F16" s="52" t="s">
        <v>121</v>
      </c>
      <c r="G16" s="433">
        <v>1.9</v>
      </c>
      <c r="H16" s="433">
        <v>1.6</v>
      </c>
      <c r="I16" s="433">
        <v>2</v>
      </c>
      <c r="J16" s="433">
        <v>2.1</v>
      </c>
      <c r="K16" s="433">
        <v>2.2999999999999998</v>
      </c>
      <c r="L16" s="433">
        <v>3</v>
      </c>
      <c r="M16" s="433">
        <v>2</v>
      </c>
      <c r="N16" s="433">
        <v>9.3000000000000007</v>
      </c>
      <c r="O16" s="433">
        <v>0.9</v>
      </c>
      <c r="P16" s="433"/>
    </row>
    <row r="17" spans="1:16" s="434" customFormat="1" ht="16.5" customHeight="1">
      <c r="A17" s="811" t="s">
        <v>182</v>
      </c>
      <c r="B17" s="811"/>
      <c r="C17" s="811"/>
      <c r="D17" s="811"/>
      <c r="E17" s="811"/>
      <c r="F17" s="258" t="s">
        <v>283</v>
      </c>
      <c r="G17" s="238">
        <v>975.4</v>
      </c>
      <c r="H17" s="238">
        <v>682.5</v>
      </c>
      <c r="I17" s="238">
        <v>665.2</v>
      </c>
      <c r="J17" s="238">
        <v>268.60000000000002</v>
      </c>
      <c r="K17" s="238">
        <v>232.9</v>
      </c>
      <c r="L17" s="238">
        <v>85.1</v>
      </c>
      <c r="M17" s="238">
        <v>41.9</v>
      </c>
      <c r="N17" s="238">
        <v>28.8</v>
      </c>
      <c r="O17" s="238">
        <v>2980.3</v>
      </c>
      <c r="P17" s="238"/>
    </row>
    <row r="18" spans="1:16" s="84" customFormat="1" ht="16.5" customHeight="1">
      <c r="A18" s="809" t="s">
        <v>1090</v>
      </c>
      <c r="B18" s="264"/>
      <c r="C18" s="300"/>
      <c r="D18" s="300"/>
      <c r="E18" s="279"/>
      <c r="F18" s="221"/>
      <c r="G18" s="976"/>
      <c r="H18" s="976"/>
      <c r="I18" s="976"/>
      <c r="J18" s="976"/>
      <c r="K18" s="976"/>
      <c r="L18" s="976"/>
      <c r="M18" s="976"/>
      <c r="N18" s="976"/>
      <c r="O18" s="976"/>
      <c r="P18" s="976"/>
    </row>
    <row r="19" spans="1:16" s="84" customFormat="1" ht="16.5" customHeight="1">
      <c r="A19" s="811" t="s">
        <v>152</v>
      </c>
      <c r="C19" s="826"/>
      <c r="D19" s="826"/>
      <c r="E19" s="826"/>
      <c r="F19" s="167" t="s">
        <v>70</v>
      </c>
      <c r="G19" s="63">
        <v>20.399999999999999</v>
      </c>
      <c r="H19" s="63">
        <v>26.4</v>
      </c>
      <c r="I19" s="63">
        <v>28.1</v>
      </c>
      <c r="J19" s="63">
        <v>26.9</v>
      </c>
      <c r="K19" s="63">
        <v>25.4</v>
      </c>
      <c r="L19" s="63">
        <v>28.7</v>
      </c>
      <c r="M19" s="63">
        <v>12.5</v>
      </c>
      <c r="N19" s="63">
        <v>27.5</v>
      </c>
      <c r="O19" s="63">
        <v>24.3</v>
      </c>
      <c r="P19" s="63"/>
    </row>
    <row r="20" spans="1:16" s="84" customFormat="1" ht="16.5" customHeight="1">
      <c r="A20" s="811" t="s">
        <v>460</v>
      </c>
      <c r="C20" s="826"/>
      <c r="D20" s="826"/>
      <c r="E20" s="826"/>
      <c r="F20" s="51" t="s">
        <v>121</v>
      </c>
      <c r="G20" s="63">
        <v>3</v>
      </c>
      <c r="H20" s="63">
        <v>4.2</v>
      </c>
      <c r="I20" s="63">
        <v>3.3</v>
      </c>
      <c r="J20" s="63">
        <v>5</v>
      </c>
      <c r="K20" s="63">
        <v>3.8</v>
      </c>
      <c r="L20" s="63">
        <v>3.3</v>
      </c>
      <c r="M20" s="63">
        <v>15.5</v>
      </c>
      <c r="N20" s="63">
        <v>6.3</v>
      </c>
      <c r="O20" s="63">
        <v>2</v>
      </c>
      <c r="P20" s="63"/>
    </row>
    <row r="21" spans="1:16" s="84" customFormat="1" ht="16.5" customHeight="1">
      <c r="A21" s="811" t="s">
        <v>153</v>
      </c>
      <c r="C21" s="826"/>
      <c r="D21" s="826"/>
      <c r="E21" s="826"/>
      <c r="F21" s="167" t="s">
        <v>70</v>
      </c>
      <c r="G21" s="63">
        <v>16.399999999999999</v>
      </c>
      <c r="H21" s="63">
        <v>22.7</v>
      </c>
      <c r="I21" s="63">
        <v>21.5</v>
      </c>
      <c r="J21" s="63">
        <v>21.5</v>
      </c>
      <c r="K21" s="63">
        <v>17.600000000000001</v>
      </c>
      <c r="L21" s="63">
        <v>22.7</v>
      </c>
      <c r="M21" s="63">
        <v>14.5</v>
      </c>
      <c r="N21" s="63">
        <v>29.3</v>
      </c>
      <c r="O21" s="63">
        <v>19.899999999999999</v>
      </c>
      <c r="P21" s="63"/>
    </row>
    <row r="22" spans="1:16" s="84" customFormat="1" ht="16.5" customHeight="1">
      <c r="A22" s="811" t="s">
        <v>460</v>
      </c>
      <c r="C22" s="826"/>
      <c r="D22" s="826"/>
      <c r="E22" s="826"/>
      <c r="F22" s="51" t="s">
        <v>121</v>
      </c>
      <c r="G22" s="63">
        <v>2.4</v>
      </c>
      <c r="H22" s="63">
        <v>3.1</v>
      </c>
      <c r="I22" s="63">
        <v>3.6</v>
      </c>
      <c r="J22" s="63">
        <v>3.1</v>
      </c>
      <c r="K22" s="63">
        <v>2.7</v>
      </c>
      <c r="L22" s="63">
        <v>4</v>
      </c>
      <c r="M22" s="63">
        <v>9.6</v>
      </c>
      <c r="N22" s="63">
        <v>8</v>
      </c>
      <c r="O22" s="63">
        <v>1.5</v>
      </c>
      <c r="P22" s="63"/>
    </row>
    <row r="23" spans="1:16" s="84" customFormat="1" ht="16.5" customHeight="1">
      <c r="A23" s="811" t="s">
        <v>154</v>
      </c>
      <c r="C23" s="826"/>
      <c r="D23" s="826"/>
      <c r="E23" s="826"/>
      <c r="F23" s="167" t="s">
        <v>70</v>
      </c>
      <c r="G23" s="63">
        <v>15.4</v>
      </c>
      <c r="H23" s="63">
        <v>15.6</v>
      </c>
      <c r="I23" s="63">
        <v>17.899999999999999</v>
      </c>
      <c r="J23" s="63">
        <v>22.4</v>
      </c>
      <c r="K23" s="63">
        <v>16.8</v>
      </c>
      <c r="L23" s="63">
        <v>17.899999999999999</v>
      </c>
      <c r="M23" s="63">
        <v>19.8</v>
      </c>
      <c r="N23" s="63">
        <v>25.6</v>
      </c>
      <c r="O23" s="63">
        <v>17</v>
      </c>
      <c r="P23" s="63"/>
    </row>
    <row r="24" spans="1:16" s="84" customFormat="1" ht="16.5" customHeight="1">
      <c r="A24" s="811" t="s">
        <v>460</v>
      </c>
      <c r="C24" s="826"/>
      <c r="D24" s="826"/>
      <c r="E24" s="826"/>
      <c r="F24" s="51" t="s">
        <v>121</v>
      </c>
      <c r="G24" s="63">
        <v>2.2999999999999998</v>
      </c>
      <c r="H24" s="63">
        <v>2.9</v>
      </c>
      <c r="I24" s="63">
        <v>2.4</v>
      </c>
      <c r="J24" s="63">
        <v>3.2</v>
      </c>
      <c r="K24" s="63">
        <v>4</v>
      </c>
      <c r="L24" s="63">
        <v>5.0999999999999996</v>
      </c>
      <c r="M24" s="63">
        <v>5.7</v>
      </c>
      <c r="N24" s="63">
        <v>5</v>
      </c>
      <c r="O24" s="63">
        <v>1.1000000000000001</v>
      </c>
      <c r="P24" s="63"/>
    </row>
    <row r="25" spans="1:16" s="84" customFormat="1" ht="16.5" customHeight="1">
      <c r="A25" s="811" t="s">
        <v>155</v>
      </c>
      <c r="C25" s="826"/>
      <c r="D25" s="826"/>
      <c r="E25" s="826"/>
      <c r="F25" s="167" t="s">
        <v>70</v>
      </c>
      <c r="G25" s="63">
        <v>11.1</v>
      </c>
      <c r="H25" s="63">
        <v>12.1</v>
      </c>
      <c r="I25" s="63">
        <v>14.5</v>
      </c>
      <c r="J25" s="63">
        <v>15.2</v>
      </c>
      <c r="K25" s="63">
        <v>13.5</v>
      </c>
      <c r="L25" s="63">
        <v>15.4</v>
      </c>
      <c r="M25" s="63">
        <v>15.3</v>
      </c>
      <c r="N25" s="63">
        <v>18.7</v>
      </c>
      <c r="O25" s="63">
        <v>12.9</v>
      </c>
      <c r="P25" s="63"/>
    </row>
    <row r="26" spans="1:16" s="84" customFormat="1" ht="16.5" customHeight="1">
      <c r="A26" s="811" t="s">
        <v>460</v>
      </c>
      <c r="C26" s="826"/>
      <c r="D26" s="826"/>
      <c r="E26" s="826"/>
      <c r="F26" s="51" t="s">
        <v>121</v>
      </c>
      <c r="G26" s="63">
        <v>1.8</v>
      </c>
      <c r="H26" s="63">
        <v>2.8</v>
      </c>
      <c r="I26" s="63">
        <v>2.9</v>
      </c>
      <c r="J26" s="63">
        <v>2.6</v>
      </c>
      <c r="K26" s="63">
        <v>3.2</v>
      </c>
      <c r="L26" s="63">
        <v>3.7</v>
      </c>
      <c r="M26" s="63">
        <v>2.6</v>
      </c>
      <c r="N26" s="63">
        <v>4.2</v>
      </c>
      <c r="O26" s="63">
        <v>1.1000000000000001</v>
      </c>
      <c r="P26" s="63"/>
    </row>
    <row r="27" spans="1:16" s="84" customFormat="1" ht="16.5" customHeight="1">
      <c r="A27" s="811" t="s">
        <v>156</v>
      </c>
      <c r="C27" s="826"/>
      <c r="D27" s="826"/>
      <c r="E27" s="826"/>
      <c r="F27" s="167" t="s">
        <v>70</v>
      </c>
      <c r="G27" s="63">
        <v>9.6999999999999993</v>
      </c>
      <c r="H27" s="63">
        <v>7.4</v>
      </c>
      <c r="I27" s="63">
        <v>9.5</v>
      </c>
      <c r="J27" s="63">
        <v>8.6</v>
      </c>
      <c r="K27" s="63">
        <v>9.1999999999999993</v>
      </c>
      <c r="L27" s="63">
        <v>15.9</v>
      </c>
      <c r="M27" s="63">
        <v>8.8000000000000007</v>
      </c>
      <c r="N27" s="63">
        <v>12.2</v>
      </c>
      <c r="O27" s="63">
        <v>9</v>
      </c>
      <c r="P27" s="63"/>
    </row>
    <row r="28" spans="1:16" s="84" customFormat="1" ht="16.5" customHeight="1">
      <c r="A28" s="811" t="s">
        <v>460</v>
      </c>
      <c r="C28" s="826"/>
      <c r="D28" s="826"/>
      <c r="E28" s="826"/>
      <c r="F28" s="51" t="s">
        <v>121</v>
      </c>
      <c r="G28" s="63">
        <v>2.4</v>
      </c>
      <c r="H28" s="63">
        <v>2.7</v>
      </c>
      <c r="I28" s="63">
        <v>2.4</v>
      </c>
      <c r="J28" s="63">
        <v>2.2000000000000002</v>
      </c>
      <c r="K28" s="63">
        <v>2.9</v>
      </c>
      <c r="L28" s="63">
        <v>5.6</v>
      </c>
      <c r="M28" s="63">
        <v>2.2000000000000002</v>
      </c>
      <c r="N28" s="63">
        <v>6.5</v>
      </c>
      <c r="O28" s="63">
        <v>1.2</v>
      </c>
      <c r="P28" s="63"/>
    </row>
    <row r="29" spans="1:16" s="264" customFormat="1" ht="16.5" customHeight="1">
      <c r="A29" s="827" t="s">
        <v>457</v>
      </c>
      <c r="C29" s="155"/>
      <c r="D29" s="155"/>
      <c r="E29" s="155"/>
      <c r="F29" s="221" t="s">
        <v>70</v>
      </c>
      <c r="G29" s="433">
        <v>14.4</v>
      </c>
      <c r="H29" s="433">
        <v>16.5</v>
      </c>
      <c r="I29" s="433">
        <v>17.899999999999999</v>
      </c>
      <c r="J29" s="433">
        <v>17.600000000000001</v>
      </c>
      <c r="K29" s="433">
        <v>16.8</v>
      </c>
      <c r="L29" s="433">
        <v>21.9</v>
      </c>
      <c r="M29" s="433">
        <v>12.5</v>
      </c>
      <c r="N29" s="433">
        <v>22.5</v>
      </c>
      <c r="O29" s="433">
        <v>16.3</v>
      </c>
      <c r="P29" s="433"/>
    </row>
    <row r="30" spans="1:16" s="264" customFormat="1" ht="16.5" customHeight="1">
      <c r="A30" s="827" t="s">
        <v>460</v>
      </c>
      <c r="C30" s="155"/>
      <c r="D30" s="155"/>
      <c r="E30" s="155"/>
      <c r="F30" s="52" t="s">
        <v>121</v>
      </c>
      <c r="G30" s="433">
        <v>1.1000000000000001</v>
      </c>
      <c r="H30" s="433">
        <v>1.3</v>
      </c>
      <c r="I30" s="433">
        <v>1.3</v>
      </c>
      <c r="J30" s="433">
        <v>1.6</v>
      </c>
      <c r="K30" s="433">
        <v>1.4</v>
      </c>
      <c r="L30" s="433">
        <v>1.9</v>
      </c>
      <c r="M30" s="433">
        <v>1.9</v>
      </c>
      <c r="N30" s="433">
        <v>2.5</v>
      </c>
      <c r="O30" s="433">
        <v>0.6</v>
      </c>
      <c r="P30" s="433"/>
    </row>
    <row r="31" spans="1:16" s="434" customFormat="1" ht="16.5" customHeight="1">
      <c r="A31" s="811" t="s">
        <v>182</v>
      </c>
      <c r="B31" s="811"/>
      <c r="C31" s="811"/>
      <c r="D31" s="811"/>
      <c r="E31" s="811"/>
      <c r="F31" s="258" t="s">
        <v>283</v>
      </c>
      <c r="G31" s="238">
        <v>792.1</v>
      </c>
      <c r="H31" s="238">
        <v>702.9</v>
      </c>
      <c r="I31" s="238">
        <v>601.6</v>
      </c>
      <c r="J31" s="238">
        <v>308.39999999999998</v>
      </c>
      <c r="K31" s="238">
        <v>203.3</v>
      </c>
      <c r="L31" s="238">
        <v>78.7</v>
      </c>
      <c r="M31" s="238">
        <v>35</v>
      </c>
      <c r="N31" s="238">
        <v>29.4</v>
      </c>
      <c r="O31" s="238">
        <v>2751.4</v>
      </c>
      <c r="P31" s="238"/>
    </row>
    <row r="32" spans="1:16" s="84" customFormat="1" ht="16.5" customHeight="1">
      <c r="A32" s="809" t="s">
        <v>1091</v>
      </c>
      <c r="B32" s="264"/>
      <c r="C32" s="300"/>
      <c r="D32" s="300"/>
      <c r="E32" s="279"/>
      <c r="F32" s="221"/>
      <c r="G32" s="976"/>
      <c r="H32" s="976"/>
      <c r="I32" s="976"/>
      <c r="J32" s="976"/>
      <c r="K32" s="976"/>
      <c r="L32" s="976"/>
      <c r="M32" s="976"/>
      <c r="N32" s="976"/>
      <c r="O32" s="976"/>
      <c r="P32" s="976"/>
    </row>
    <row r="33" spans="1:16" s="84" customFormat="1" ht="16.5" customHeight="1">
      <c r="A33" s="811" t="s">
        <v>152</v>
      </c>
      <c r="C33" s="826"/>
      <c r="D33" s="826"/>
      <c r="E33" s="826"/>
      <c r="F33" s="167" t="s">
        <v>70</v>
      </c>
      <c r="G33" s="63">
        <v>18.5</v>
      </c>
      <c r="H33" s="63">
        <v>22.3</v>
      </c>
      <c r="I33" s="63">
        <v>22.7</v>
      </c>
      <c r="J33" s="63">
        <v>29.2</v>
      </c>
      <c r="K33" s="63">
        <v>20.6</v>
      </c>
      <c r="L33" s="63">
        <v>23.4</v>
      </c>
      <c r="M33" s="63">
        <v>30.9</v>
      </c>
      <c r="N33" s="63">
        <v>37.299999999999997</v>
      </c>
      <c r="O33" s="63">
        <v>21.4</v>
      </c>
      <c r="P33" s="63">
        <v>22.4</v>
      </c>
    </row>
    <row r="34" spans="1:16" s="84" customFormat="1" ht="16.5" customHeight="1">
      <c r="A34" s="811" t="s">
        <v>460</v>
      </c>
      <c r="C34" s="826"/>
      <c r="D34" s="826"/>
      <c r="E34" s="826"/>
      <c r="F34" s="51" t="s">
        <v>121</v>
      </c>
      <c r="G34" s="63">
        <v>4.0999999999999996</v>
      </c>
      <c r="H34" s="63">
        <v>7.1</v>
      </c>
      <c r="I34" s="63">
        <v>4</v>
      </c>
      <c r="J34" s="63">
        <v>7.2</v>
      </c>
      <c r="K34" s="63">
        <v>4.5999999999999996</v>
      </c>
      <c r="L34" s="63">
        <v>2.1</v>
      </c>
      <c r="M34" s="63">
        <v>10.7</v>
      </c>
      <c r="N34" s="63">
        <v>14.2</v>
      </c>
      <c r="O34" s="63">
        <v>2.7</v>
      </c>
      <c r="P34" s="63">
        <v>2.8</v>
      </c>
    </row>
    <row r="35" spans="1:16" s="84" customFormat="1" ht="16.5" customHeight="1">
      <c r="A35" s="811" t="s">
        <v>153</v>
      </c>
      <c r="C35" s="826"/>
      <c r="D35" s="826"/>
      <c r="E35" s="826"/>
      <c r="F35" s="167" t="s">
        <v>70</v>
      </c>
      <c r="G35" s="63">
        <v>16.7</v>
      </c>
      <c r="H35" s="63">
        <v>16.5</v>
      </c>
      <c r="I35" s="63">
        <v>20</v>
      </c>
      <c r="J35" s="63">
        <v>17.899999999999999</v>
      </c>
      <c r="K35" s="63">
        <v>13.9</v>
      </c>
      <c r="L35" s="63">
        <v>21.5</v>
      </c>
      <c r="M35" s="63">
        <v>24.4</v>
      </c>
      <c r="N35" s="63">
        <v>23.1</v>
      </c>
      <c r="O35" s="63">
        <v>17.600000000000001</v>
      </c>
      <c r="P35" s="63">
        <v>17.899999999999999</v>
      </c>
    </row>
    <row r="36" spans="1:16" s="84" customFormat="1" ht="16.5" customHeight="1">
      <c r="A36" s="811" t="s">
        <v>460</v>
      </c>
      <c r="C36" s="826"/>
      <c r="D36" s="826"/>
      <c r="E36" s="826"/>
      <c r="F36" s="51" t="s">
        <v>121</v>
      </c>
      <c r="G36" s="63">
        <v>4.7</v>
      </c>
      <c r="H36" s="63">
        <v>3.6</v>
      </c>
      <c r="I36" s="63">
        <v>5.4</v>
      </c>
      <c r="J36" s="63">
        <v>3.8</v>
      </c>
      <c r="K36" s="63">
        <v>4.0999999999999996</v>
      </c>
      <c r="L36" s="63">
        <v>4.2</v>
      </c>
      <c r="M36" s="63">
        <v>12.9</v>
      </c>
      <c r="N36" s="63">
        <v>8.3000000000000007</v>
      </c>
      <c r="O36" s="63">
        <v>2.4</v>
      </c>
      <c r="P36" s="63">
        <v>2.4</v>
      </c>
    </row>
    <row r="37" spans="1:16" s="84" customFormat="1" ht="16.5" customHeight="1">
      <c r="A37" s="811" t="s">
        <v>154</v>
      </c>
      <c r="C37" s="826"/>
      <c r="D37" s="826"/>
      <c r="E37" s="826"/>
      <c r="F37" s="167" t="s">
        <v>70</v>
      </c>
      <c r="G37" s="63">
        <v>13.1</v>
      </c>
      <c r="H37" s="63">
        <v>11.9</v>
      </c>
      <c r="I37" s="63">
        <v>15.7</v>
      </c>
      <c r="J37" s="63">
        <v>16.100000000000001</v>
      </c>
      <c r="K37" s="63">
        <v>14.4</v>
      </c>
      <c r="L37" s="63">
        <v>13.7</v>
      </c>
      <c r="M37" s="63">
        <v>13.5</v>
      </c>
      <c r="N37" s="63">
        <v>21.4</v>
      </c>
      <c r="O37" s="63">
        <v>14</v>
      </c>
      <c r="P37" s="63">
        <v>14.2</v>
      </c>
    </row>
    <row r="38" spans="1:16" s="84" customFormat="1" ht="16.5" customHeight="1">
      <c r="A38" s="811" t="s">
        <v>460</v>
      </c>
      <c r="C38" s="826"/>
      <c r="D38" s="826"/>
      <c r="E38" s="826"/>
      <c r="F38" s="51" t="s">
        <v>121</v>
      </c>
      <c r="G38" s="63">
        <v>3.4</v>
      </c>
      <c r="H38" s="63">
        <v>2.5</v>
      </c>
      <c r="I38" s="63">
        <v>3.7</v>
      </c>
      <c r="J38" s="63">
        <v>3.8</v>
      </c>
      <c r="K38" s="63">
        <v>3.9</v>
      </c>
      <c r="L38" s="63">
        <v>5.2</v>
      </c>
      <c r="M38" s="63">
        <v>5.0999999999999996</v>
      </c>
      <c r="N38" s="63">
        <v>6</v>
      </c>
      <c r="O38" s="63">
        <v>2</v>
      </c>
      <c r="P38" s="63">
        <v>2</v>
      </c>
    </row>
    <row r="39" spans="1:16" s="84" customFormat="1" ht="16.5" customHeight="1">
      <c r="A39" s="811" t="s">
        <v>155</v>
      </c>
      <c r="C39" s="826"/>
      <c r="D39" s="826"/>
      <c r="E39" s="826"/>
      <c r="F39" s="167" t="s">
        <v>70</v>
      </c>
      <c r="G39" s="63">
        <v>12.5</v>
      </c>
      <c r="H39" s="63">
        <v>11.2</v>
      </c>
      <c r="I39" s="63">
        <v>11.8</v>
      </c>
      <c r="J39" s="63">
        <v>12.9</v>
      </c>
      <c r="K39" s="63">
        <v>8.5</v>
      </c>
      <c r="L39" s="63">
        <v>11.8</v>
      </c>
      <c r="M39" s="63">
        <v>11.9</v>
      </c>
      <c r="N39" s="63">
        <v>15.9</v>
      </c>
      <c r="O39" s="63">
        <v>12</v>
      </c>
      <c r="P39" s="63">
        <v>12</v>
      </c>
    </row>
    <row r="40" spans="1:16" s="84" customFormat="1" ht="16.5" customHeight="1">
      <c r="A40" s="811" t="s">
        <v>460</v>
      </c>
      <c r="C40" s="826"/>
      <c r="D40" s="826"/>
      <c r="E40" s="826"/>
      <c r="F40" s="51" t="s">
        <v>121</v>
      </c>
      <c r="G40" s="63">
        <v>2.4</v>
      </c>
      <c r="H40" s="63">
        <v>3.3</v>
      </c>
      <c r="I40" s="63">
        <v>3.4</v>
      </c>
      <c r="J40" s="63">
        <v>3.1</v>
      </c>
      <c r="K40" s="63">
        <v>2.7</v>
      </c>
      <c r="L40" s="63">
        <v>10</v>
      </c>
      <c r="M40" s="63">
        <v>3.6</v>
      </c>
      <c r="N40" s="63">
        <v>4.8</v>
      </c>
      <c r="O40" s="63">
        <v>1.3</v>
      </c>
      <c r="P40" s="63">
        <v>1.4</v>
      </c>
    </row>
    <row r="41" spans="1:16" s="84" customFormat="1" ht="16.5" customHeight="1">
      <c r="A41" s="811" t="s">
        <v>156</v>
      </c>
      <c r="C41" s="826"/>
      <c r="D41" s="826"/>
      <c r="E41" s="826"/>
      <c r="F41" s="167" t="s">
        <v>70</v>
      </c>
      <c r="G41" s="63">
        <v>7</v>
      </c>
      <c r="H41" s="63">
        <v>9.4</v>
      </c>
      <c r="I41" s="63">
        <v>8.1</v>
      </c>
      <c r="J41" s="63">
        <v>6.4</v>
      </c>
      <c r="K41" s="63">
        <v>5.3</v>
      </c>
      <c r="L41" s="63">
        <v>7.6</v>
      </c>
      <c r="M41" s="63">
        <v>10.4</v>
      </c>
      <c r="N41" s="63">
        <v>22.8</v>
      </c>
      <c r="O41" s="63">
        <v>8</v>
      </c>
      <c r="P41" s="63">
        <v>8</v>
      </c>
    </row>
    <row r="42" spans="1:16" s="84" customFormat="1" ht="16.5" customHeight="1">
      <c r="A42" s="811" t="s">
        <v>460</v>
      </c>
      <c r="C42" s="826"/>
      <c r="D42" s="826"/>
      <c r="E42" s="826"/>
      <c r="F42" s="51" t="s">
        <v>121</v>
      </c>
      <c r="G42" s="63">
        <v>2.7</v>
      </c>
      <c r="H42" s="63">
        <v>2.2000000000000002</v>
      </c>
      <c r="I42" s="63">
        <v>5.5</v>
      </c>
      <c r="J42" s="63">
        <v>2.7</v>
      </c>
      <c r="K42" s="63">
        <v>3.3</v>
      </c>
      <c r="L42" s="63">
        <v>6.7</v>
      </c>
      <c r="M42" s="63">
        <v>2.6</v>
      </c>
      <c r="N42" s="63">
        <v>8.9</v>
      </c>
      <c r="O42" s="63">
        <v>1.4</v>
      </c>
      <c r="P42" s="63">
        <v>1.4</v>
      </c>
    </row>
    <row r="43" spans="1:16" s="264" customFormat="1" ht="16.5" customHeight="1">
      <c r="A43" s="827" t="s">
        <v>457</v>
      </c>
      <c r="C43" s="155"/>
      <c r="D43" s="155"/>
      <c r="E43" s="155"/>
      <c r="F43" s="221" t="s">
        <v>70</v>
      </c>
      <c r="G43" s="433">
        <v>14.2</v>
      </c>
      <c r="H43" s="433">
        <v>13.7</v>
      </c>
      <c r="I43" s="433">
        <v>16.100000000000001</v>
      </c>
      <c r="J43" s="433">
        <v>14.3</v>
      </c>
      <c r="K43" s="433">
        <v>13.1</v>
      </c>
      <c r="L43" s="433">
        <v>17.899999999999999</v>
      </c>
      <c r="M43" s="433">
        <v>12.4</v>
      </c>
      <c r="N43" s="433">
        <v>20.9</v>
      </c>
      <c r="O43" s="433">
        <v>14.5</v>
      </c>
      <c r="P43" s="433">
        <v>14.8</v>
      </c>
    </row>
    <row r="44" spans="1:16" s="264" customFormat="1" ht="16.5" customHeight="1">
      <c r="A44" s="827" t="s">
        <v>460</v>
      </c>
      <c r="C44" s="155"/>
      <c r="D44" s="155"/>
      <c r="E44" s="155"/>
      <c r="F44" s="52" t="s">
        <v>121</v>
      </c>
      <c r="G44" s="433">
        <v>1.6</v>
      </c>
      <c r="H44" s="433">
        <v>1.9</v>
      </c>
      <c r="I44" s="433">
        <v>1.9</v>
      </c>
      <c r="J44" s="433">
        <v>1.8</v>
      </c>
      <c r="K44" s="433">
        <v>1.7</v>
      </c>
      <c r="L44" s="433">
        <v>2</v>
      </c>
      <c r="M44" s="433">
        <v>1.7</v>
      </c>
      <c r="N44" s="433">
        <v>3.2</v>
      </c>
      <c r="O44" s="433">
        <v>0.9</v>
      </c>
      <c r="P44" s="433">
        <v>0.9</v>
      </c>
    </row>
    <row r="45" spans="1:16" s="434" customFormat="1" ht="16.5" customHeight="1">
      <c r="A45" s="811" t="s">
        <v>182</v>
      </c>
      <c r="B45" s="811"/>
      <c r="C45" s="811"/>
      <c r="D45" s="811"/>
      <c r="E45" s="811"/>
      <c r="F45" s="258" t="s">
        <v>283</v>
      </c>
      <c r="G45" s="238">
        <v>815</v>
      </c>
      <c r="H45" s="238">
        <v>618.29999999999995</v>
      </c>
      <c r="I45" s="238">
        <v>562.79999999999995</v>
      </c>
      <c r="J45" s="238">
        <v>269.7</v>
      </c>
      <c r="K45" s="238">
        <v>169.1</v>
      </c>
      <c r="L45" s="238">
        <v>69.900000000000006</v>
      </c>
      <c r="M45" s="238">
        <v>36.200000000000003</v>
      </c>
      <c r="N45" s="238">
        <v>27.7</v>
      </c>
      <c r="O45" s="238">
        <v>2573.8000000000002</v>
      </c>
      <c r="P45" s="238"/>
    </row>
    <row r="46" spans="1:16" s="264" customFormat="1" ht="4.5" customHeight="1">
      <c r="A46" s="811"/>
      <c r="B46" s="84"/>
      <c r="C46" s="826"/>
      <c r="D46" s="826"/>
      <c r="E46" s="826"/>
      <c r="F46" s="167"/>
      <c r="G46" s="238"/>
      <c r="H46" s="238"/>
      <c r="I46" s="238"/>
      <c r="J46" s="238"/>
      <c r="K46" s="238"/>
      <c r="L46" s="238"/>
      <c r="M46" s="238"/>
      <c r="N46" s="238"/>
      <c r="O46" s="238"/>
      <c r="P46" s="238"/>
    </row>
    <row r="47" spans="1:16" s="84" customFormat="1" ht="16.5" customHeight="1">
      <c r="A47" s="155" t="s">
        <v>183</v>
      </c>
      <c r="B47" s="264"/>
      <c r="C47" s="300"/>
      <c r="D47" s="300"/>
      <c r="E47" s="279"/>
      <c r="F47" s="221"/>
      <c r="G47" s="242"/>
      <c r="H47" s="242"/>
      <c r="I47" s="242"/>
      <c r="J47" s="242"/>
      <c r="K47" s="242"/>
      <c r="L47" s="242"/>
      <c r="M47" s="242"/>
      <c r="N47" s="242"/>
      <c r="O47" s="242"/>
      <c r="P47" s="242"/>
    </row>
    <row r="48" spans="1:16" s="84" customFormat="1" ht="16.5" customHeight="1">
      <c r="A48" s="809" t="s">
        <v>139</v>
      </c>
      <c r="B48" s="264"/>
      <c r="C48" s="300"/>
      <c r="D48" s="300"/>
      <c r="E48" s="279"/>
      <c r="F48" s="221"/>
      <c r="G48" s="813"/>
      <c r="H48" s="814"/>
      <c r="I48" s="814"/>
      <c r="J48" s="814"/>
      <c r="K48" s="814"/>
      <c r="L48" s="814"/>
      <c r="M48" s="814"/>
      <c r="N48" s="814"/>
      <c r="O48" s="814"/>
      <c r="P48" s="814"/>
    </row>
    <row r="49" spans="1:16" s="436" customFormat="1" ht="16.5" customHeight="1">
      <c r="A49" s="811" t="s">
        <v>152</v>
      </c>
      <c r="B49" s="826"/>
      <c r="C49" s="826"/>
      <c r="D49" s="826"/>
      <c r="E49" s="826"/>
      <c r="F49" s="167" t="s">
        <v>70</v>
      </c>
      <c r="G49" s="238">
        <v>7.4</v>
      </c>
      <c r="H49" s="238">
        <v>9.6</v>
      </c>
      <c r="I49" s="238">
        <v>10</v>
      </c>
      <c r="J49" s="238">
        <v>11.1</v>
      </c>
      <c r="K49" s="238">
        <v>8.1999999999999993</v>
      </c>
      <c r="L49" s="238">
        <v>9.1999999999999993</v>
      </c>
      <c r="M49" s="238">
        <v>41.9</v>
      </c>
      <c r="N49" s="238">
        <v>69.900000000000006</v>
      </c>
      <c r="O49" s="238">
        <v>4.2</v>
      </c>
      <c r="P49" s="238"/>
    </row>
    <row r="50" spans="1:16" s="84" customFormat="1" ht="16.5" customHeight="1">
      <c r="A50" s="811" t="s">
        <v>153</v>
      </c>
      <c r="B50" s="826"/>
      <c r="C50" s="826"/>
      <c r="D50" s="826"/>
      <c r="E50" s="826"/>
      <c r="F50" s="167" t="s">
        <v>70</v>
      </c>
      <c r="G50" s="238">
        <v>12.3</v>
      </c>
      <c r="H50" s="238">
        <v>11.4</v>
      </c>
      <c r="I50" s="238">
        <v>9.4</v>
      </c>
      <c r="J50" s="238">
        <v>10.6</v>
      </c>
      <c r="K50" s="238">
        <v>9.1999999999999993</v>
      </c>
      <c r="L50" s="238">
        <v>13.6</v>
      </c>
      <c r="M50" s="238">
        <v>32.5</v>
      </c>
      <c r="N50" s="238">
        <v>35.200000000000003</v>
      </c>
      <c r="O50" s="238">
        <v>4.9000000000000004</v>
      </c>
      <c r="P50" s="238"/>
    </row>
    <row r="51" spans="1:16" s="84" customFormat="1" ht="16.5" customHeight="1">
      <c r="A51" s="811" t="s">
        <v>154</v>
      </c>
      <c r="B51" s="826"/>
      <c r="C51" s="826"/>
      <c r="D51" s="826"/>
      <c r="E51" s="826"/>
      <c r="F51" s="167" t="s">
        <v>70</v>
      </c>
      <c r="G51" s="238">
        <v>11.7</v>
      </c>
      <c r="H51" s="238">
        <v>9.9</v>
      </c>
      <c r="I51" s="238">
        <v>9</v>
      </c>
      <c r="J51" s="238">
        <v>10.8</v>
      </c>
      <c r="K51" s="238">
        <v>13.3</v>
      </c>
      <c r="L51" s="238">
        <v>13.9</v>
      </c>
      <c r="M51" s="238">
        <v>14.8</v>
      </c>
      <c r="N51" s="238">
        <v>40.200000000000003</v>
      </c>
      <c r="O51" s="238">
        <v>4.8</v>
      </c>
      <c r="P51" s="238"/>
    </row>
    <row r="52" spans="1:16" s="264" customFormat="1" ht="16.5" customHeight="1">
      <c r="A52" s="811" t="s">
        <v>155</v>
      </c>
      <c r="B52" s="826"/>
      <c r="C52" s="826"/>
      <c r="D52" s="826"/>
      <c r="E52" s="826"/>
      <c r="F52" s="167" t="s">
        <v>70</v>
      </c>
      <c r="G52" s="238">
        <v>10.6</v>
      </c>
      <c r="H52" s="238">
        <v>11.7</v>
      </c>
      <c r="I52" s="238">
        <v>11.1</v>
      </c>
      <c r="J52" s="238">
        <v>16</v>
      </c>
      <c r="K52" s="238">
        <v>12.5</v>
      </c>
      <c r="L52" s="238">
        <v>22.3</v>
      </c>
      <c r="M52" s="238">
        <v>13.5</v>
      </c>
      <c r="N52" s="238">
        <v>136.5</v>
      </c>
      <c r="O52" s="238">
        <v>5.5</v>
      </c>
      <c r="P52" s="238"/>
    </row>
    <row r="53" spans="1:16" s="264" customFormat="1" ht="16.5" customHeight="1">
      <c r="A53" s="811" t="s">
        <v>156</v>
      </c>
      <c r="B53" s="826"/>
      <c r="C53" s="826"/>
      <c r="D53" s="826"/>
      <c r="E53" s="826"/>
      <c r="F53" s="167" t="s">
        <v>70</v>
      </c>
      <c r="G53" s="238">
        <v>12.4</v>
      </c>
      <c r="H53" s="238">
        <v>13.9</v>
      </c>
      <c r="I53" s="238">
        <v>14.7</v>
      </c>
      <c r="J53" s="238">
        <v>16.600000000000001</v>
      </c>
      <c r="K53" s="238">
        <v>18.2</v>
      </c>
      <c r="L53" s="238">
        <v>37.6</v>
      </c>
      <c r="M53" s="238" t="s">
        <v>80</v>
      </c>
      <c r="N53" s="238" t="s">
        <v>80</v>
      </c>
      <c r="O53" s="238">
        <v>7.3</v>
      </c>
      <c r="P53" s="238"/>
    </row>
    <row r="54" spans="1:16" s="264" customFormat="1" ht="16.5" customHeight="1">
      <c r="A54" s="827" t="s">
        <v>457</v>
      </c>
      <c r="B54" s="826"/>
      <c r="C54" s="826"/>
      <c r="D54" s="826"/>
      <c r="E54" s="826"/>
      <c r="F54" s="167" t="s">
        <v>70</v>
      </c>
      <c r="G54" s="438">
        <v>5.2</v>
      </c>
      <c r="H54" s="438">
        <v>4.5999999999999996</v>
      </c>
      <c r="I54" s="438">
        <v>4.7</v>
      </c>
      <c r="J54" s="438">
        <v>6.3</v>
      </c>
      <c r="K54" s="438">
        <v>5.7</v>
      </c>
      <c r="L54" s="438">
        <v>6.2</v>
      </c>
      <c r="M54" s="438">
        <v>6.4</v>
      </c>
      <c r="N54" s="438">
        <v>22.4</v>
      </c>
      <c r="O54" s="438">
        <v>2.4</v>
      </c>
      <c r="P54" s="438"/>
    </row>
    <row r="55" spans="1:16" s="84" customFormat="1" ht="16.5" customHeight="1">
      <c r="A55" s="809" t="s">
        <v>1090</v>
      </c>
      <c r="B55" s="264"/>
      <c r="C55" s="300"/>
      <c r="D55" s="300"/>
      <c r="E55" s="279"/>
      <c r="F55" s="221"/>
      <c r="G55" s="813"/>
      <c r="H55" s="814"/>
      <c r="I55" s="814"/>
      <c r="J55" s="814"/>
      <c r="K55" s="814"/>
      <c r="L55" s="814"/>
      <c r="M55" s="814"/>
      <c r="N55" s="814"/>
      <c r="O55" s="814"/>
      <c r="P55" s="814"/>
    </row>
    <row r="56" spans="1:16" s="436" customFormat="1" ht="16.5" customHeight="1">
      <c r="A56" s="811" t="s">
        <v>152</v>
      </c>
      <c r="B56" s="826"/>
      <c r="C56" s="826"/>
      <c r="D56" s="826"/>
      <c r="E56" s="826"/>
      <c r="F56" s="167" t="s">
        <v>70</v>
      </c>
      <c r="G56" s="238">
        <v>7.6</v>
      </c>
      <c r="H56" s="238">
        <v>8.1999999999999993</v>
      </c>
      <c r="I56" s="238">
        <v>6</v>
      </c>
      <c r="J56" s="238">
        <v>9.5</v>
      </c>
      <c r="K56" s="238">
        <v>7.7</v>
      </c>
      <c r="L56" s="238">
        <v>5.9</v>
      </c>
      <c r="M56" s="238">
        <v>63</v>
      </c>
      <c r="N56" s="238">
        <v>11.7</v>
      </c>
      <c r="O56" s="238">
        <v>4.3</v>
      </c>
      <c r="P56" s="238"/>
    </row>
    <row r="57" spans="1:16" s="84" customFormat="1" ht="16.5" customHeight="1">
      <c r="A57" s="811" t="s">
        <v>153</v>
      </c>
      <c r="B57" s="826"/>
      <c r="C57" s="826"/>
      <c r="D57" s="826"/>
      <c r="E57" s="826"/>
      <c r="F57" s="167" t="s">
        <v>70</v>
      </c>
      <c r="G57" s="238">
        <v>7.4</v>
      </c>
      <c r="H57" s="238">
        <v>6.9</v>
      </c>
      <c r="I57" s="238">
        <v>8.5</v>
      </c>
      <c r="J57" s="238">
        <v>7.4</v>
      </c>
      <c r="K57" s="238">
        <v>7.7</v>
      </c>
      <c r="L57" s="238">
        <v>9</v>
      </c>
      <c r="M57" s="238">
        <v>33.9</v>
      </c>
      <c r="N57" s="238">
        <v>14</v>
      </c>
      <c r="O57" s="238">
        <v>3.9</v>
      </c>
      <c r="P57" s="238"/>
    </row>
    <row r="58" spans="1:16" s="84" customFormat="1" ht="16.5" customHeight="1">
      <c r="A58" s="811" t="s">
        <v>154</v>
      </c>
      <c r="B58" s="826"/>
      <c r="C58" s="826"/>
      <c r="D58" s="826"/>
      <c r="E58" s="826"/>
      <c r="F58" s="167" t="s">
        <v>70</v>
      </c>
      <c r="G58" s="238">
        <v>7.5</v>
      </c>
      <c r="H58" s="238">
        <v>9.6</v>
      </c>
      <c r="I58" s="238">
        <v>6.9</v>
      </c>
      <c r="J58" s="238">
        <v>7.4</v>
      </c>
      <c r="K58" s="238">
        <v>12</v>
      </c>
      <c r="L58" s="238">
        <v>14.6</v>
      </c>
      <c r="M58" s="238">
        <v>14.8</v>
      </c>
      <c r="N58" s="238">
        <v>9.9</v>
      </c>
      <c r="O58" s="238">
        <v>3.3</v>
      </c>
      <c r="P58" s="238"/>
    </row>
    <row r="59" spans="1:16" s="264" customFormat="1" ht="16.5" customHeight="1">
      <c r="A59" s="811" t="s">
        <v>155</v>
      </c>
      <c r="B59" s="826"/>
      <c r="C59" s="826"/>
      <c r="D59" s="826"/>
      <c r="E59" s="826"/>
      <c r="F59" s="167" t="s">
        <v>70</v>
      </c>
      <c r="G59" s="238">
        <v>8.1999999999999993</v>
      </c>
      <c r="H59" s="238">
        <v>11.8</v>
      </c>
      <c r="I59" s="238">
        <v>10.3</v>
      </c>
      <c r="J59" s="238">
        <v>8.8000000000000007</v>
      </c>
      <c r="K59" s="238">
        <v>11.9</v>
      </c>
      <c r="L59" s="238">
        <v>12.2</v>
      </c>
      <c r="M59" s="238">
        <v>8.6999999999999993</v>
      </c>
      <c r="N59" s="238">
        <v>11.3</v>
      </c>
      <c r="O59" s="238">
        <v>4.5</v>
      </c>
      <c r="P59" s="238"/>
    </row>
    <row r="60" spans="1:16" s="264" customFormat="1" ht="16.5" customHeight="1">
      <c r="A60" s="811" t="s">
        <v>156</v>
      </c>
      <c r="B60" s="826"/>
      <c r="C60" s="826"/>
      <c r="D60" s="826"/>
      <c r="E60" s="826"/>
      <c r="F60" s="167" t="s">
        <v>70</v>
      </c>
      <c r="G60" s="238">
        <v>12.8</v>
      </c>
      <c r="H60" s="238">
        <v>18.5</v>
      </c>
      <c r="I60" s="238">
        <v>12.9</v>
      </c>
      <c r="J60" s="238">
        <v>12.8</v>
      </c>
      <c r="K60" s="238">
        <v>15.9</v>
      </c>
      <c r="L60" s="238">
        <v>18.100000000000001</v>
      </c>
      <c r="M60" s="238">
        <v>12.8</v>
      </c>
      <c r="N60" s="238">
        <v>27.3</v>
      </c>
      <c r="O60" s="238">
        <v>7</v>
      </c>
      <c r="P60" s="238"/>
    </row>
    <row r="61" spans="1:16" s="264" customFormat="1" ht="16.5" customHeight="1">
      <c r="A61" s="827" t="s">
        <v>457</v>
      </c>
      <c r="B61" s="826"/>
      <c r="C61" s="826"/>
      <c r="D61" s="826"/>
      <c r="E61" s="826"/>
      <c r="F61" s="167" t="s">
        <v>70</v>
      </c>
      <c r="G61" s="272">
        <v>4</v>
      </c>
      <c r="H61" s="272">
        <v>4.0999999999999996</v>
      </c>
      <c r="I61" s="272">
        <v>3.8</v>
      </c>
      <c r="J61" s="272">
        <v>4.5999999999999996</v>
      </c>
      <c r="K61" s="272">
        <v>4.2</v>
      </c>
      <c r="L61" s="272">
        <v>4.5</v>
      </c>
      <c r="M61" s="272">
        <v>7.6</v>
      </c>
      <c r="N61" s="272">
        <v>5.8</v>
      </c>
      <c r="O61" s="272">
        <v>2</v>
      </c>
      <c r="P61" s="272"/>
    </row>
    <row r="62" spans="1:16" s="84" customFormat="1" ht="16.5" customHeight="1">
      <c r="A62" s="809" t="s">
        <v>1091</v>
      </c>
      <c r="B62" s="264"/>
      <c r="C62" s="300"/>
      <c r="D62" s="300"/>
      <c r="E62" s="279"/>
      <c r="F62" s="221"/>
      <c r="G62" s="813"/>
      <c r="H62" s="814"/>
      <c r="I62" s="814"/>
      <c r="J62" s="814"/>
      <c r="K62" s="814"/>
      <c r="L62" s="814"/>
      <c r="M62" s="814"/>
      <c r="N62" s="814"/>
      <c r="O62" s="814"/>
      <c r="P62" s="814"/>
    </row>
    <row r="63" spans="1:16" s="436" customFormat="1" ht="16.5" customHeight="1">
      <c r="A63" s="811" t="s">
        <v>152</v>
      </c>
      <c r="B63" s="826"/>
      <c r="C63" s="826"/>
      <c r="D63" s="826"/>
      <c r="E63" s="826"/>
      <c r="F63" s="167" t="s">
        <v>70</v>
      </c>
      <c r="G63" s="238">
        <v>11.2</v>
      </c>
      <c r="H63" s="238">
        <v>16.2</v>
      </c>
      <c r="I63" s="238">
        <v>9.1</v>
      </c>
      <c r="J63" s="238">
        <v>12.6</v>
      </c>
      <c r="K63" s="238">
        <v>11.4</v>
      </c>
      <c r="L63" s="238">
        <v>4.5999999999999996</v>
      </c>
      <c r="M63" s="238">
        <v>17.7</v>
      </c>
      <c r="N63" s="238">
        <v>19.399999999999999</v>
      </c>
      <c r="O63" s="238">
        <v>6.4</v>
      </c>
      <c r="P63" s="238">
        <v>6.4</v>
      </c>
    </row>
    <row r="64" spans="1:16" s="84" customFormat="1" ht="16.5" customHeight="1">
      <c r="A64" s="811" t="s">
        <v>153</v>
      </c>
      <c r="B64" s="826"/>
      <c r="C64" s="826"/>
      <c r="D64" s="826"/>
      <c r="E64" s="826"/>
      <c r="F64" s="167" t="s">
        <v>70</v>
      </c>
      <c r="G64" s="238">
        <v>14.3</v>
      </c>
      <c r="H64" s="238">
        <v>11</v>
      </c>
      <c r="I64" s="238">
        <v>13.8</v>
      </c>
      <c r="J64" s="238">
        <v>10.7</v>
      </c>
      <c r="K64" s="238">
        <v>15.2</v>
      </c>
      <c r="L64" s="238">
        <v>10</v>
      </c>
      <c r="M64" s="238">
        <v>27.1</v>
      </c>
      <c r="N64" s="238">
        <v>18.399999999999999</v>
      </c>
      <c r="O64" s="238">
        <v>6.9</v>
      </c>
      <c r="P64" s="238">
        <v>6.7</v>
      </c>
    </row>
    <row r="65" spans="1:16" s="84" customFormat="1" ht="16.5" customHeight="1">
      <c r="A65" s="811" t="s">
        <v>154</v>
      </c>
      <c r="B65" s="826"/>
      <c r="C65" s="826"/>
      <c r="D65" s="826"/>
      <c r="E65" s="826"/>
      <c r="F65" s="167" t="s">
        <v>70</v>
      </c>
      <c r="G65" s="238">
        <v>13.4</v>
      </c>
      <c r="H65" s="238">
        <v>10.6</v>
      </c>
      <c r="I65" s="238">
        <v>12.1</v>
      </c>
      <c r="J65" s="238">
        <v>12</v>
      </c>
      <c r="K65" s="238">
        <v>13.7</v>
      </c>
      <c r="L65" s="238">
        <v>19.399999999999999</v>
      </c>
      <c r="M65" s="238">
        <v>19.2</v>
      </c>
      <c r="N65" s="238">
        <v>14.4</v>
      </c>
      <c r="O65" s="238">
        <v>7.2</v>
      </c>
      <c r="P65" s="238">
        <v>7.1</v>
      </c>
    </row>
    <row r="66" spans="1:16" s="264" customFormat="1" ht="16.5" customHeight="1">
      <c r="A66" s="811" t="s">
        <v>155</v>
      </c>
      <c r="B66" s="826"/>
      <c r="C66" s="826"/>
      <c r="D66" s="826"/>
      <c r="E66" s="826"/>
      <c r="F66" s="167" t="s">
        <v>70</v>
      </c>
      <c r="G66" s="238">
        <v>9.6999999999999993</v>
      </c>
      <c r="H66" s="238">
        <v>14.9</v>
      </c>
      <c r="I66" s="238">
        <v>14.6</v>
      </c>
      <c r="J66" s="238">
        <v>12.3</v>
      </c>
      <c r="K66" s="238">
        <v>15.9</v>
      </c>
      <c r="L66" s="238">
        <v>43.1</v>
      </c>
      <c r="M66" s="238">
        <v>15.3</v>
      </c>
      <c r="N66" s="238">
        <v>15.4</v>
      </c>
      <c r="O66" s="238">
        <v>5.7</v>
      </c>
      <c r="P66" s="238">
        <v>6</v>
      </c>
    </row>
    <row r="67" spans="1:16" s="264" customFormat="1" ht="16.5" customHeight="1">
      <c r="A67" s="811" t="s">
        <v>156</v>
      </c>
      <c r="B67" s="826"/>
      <c r="C67" s="826"/>
      <c r="D67" s="826"/>
      <c r="E67" s="826"/>
      <c r="F67" s="167" t="s">
        <v>70</v>
      </c>
      <c r="G67" s="238">
        <v>19.7</v>
      </c>
      <c r="H67" s="238">
        <v>11.8</v>
      </c>
      <c r="I67" s="238">
        <v>34.5</v>
      </c>
      <c r="J67" s="238">
        <v>21.2</v>
      </c>
      <c r="K67" s="238">
        <v>31.4</v>
      </c>
      <c r="L67" s="238">
        <v>45.1</v>
      </c>
      <c r="M67" s="238">
        <v>12.8</v>
      </c>
      <c r="N67" s="238">
        <v>19.8</v>
      </c>
      <c r="O67" s="238">
        <v>9.1</v>
      </c>
      <c r="P67" s="238">
        <v>9.1999999999999993</v>
      </c>
    </row>
    <row r="68" spans="1:16" s="264" customFormat="1" ht="16.5" customHeight="1">
      <c r="A68" s="827" t="s">
        <v>457</v>
      </c>
      <c r="B68" s="826"/>
      <c r="C68" s="826"/>
      <c r="D68" s="826"/>
      <c r="E68" s="826"/>
      <c r="F68" s="167" t="s">
        <v>70</v>
      </c>
      <c r="G68" s="272">
        <v>5.8</v>
      </c>
      <c r="H68" s="272">
        <v>7.1</v>
      </c>
      <c r="I68" s="272">
        <v>6</v>
      </c>
      <c r="J68" s="272">
        <v>6.4</v>
      </c>
      <c r="K68" s="272">
        <v>6.8</v>
      </c>
      <c r="L68" s="272">
        <v>5.6</v>
      </c>
      <c r="M68" s="272">
        <v>7.1</v>
      </c>
      <c r="N68" s="272">
        <v>7.9</v>
      </c>
      <c r="O68" s="272">
        <v>3</v>
      </c>
      <c r="P68" s="272">
        <v>3.1</v>
      </c>
    </row>
    <row r="69" spans="1:16" s="436" customFormat="1" ht="3.9" customHeight="1">
      <c r="A69" s="32"/>
      <c r="B69" s="437"/>
      <c r="C69" s="419"/>
      <c r="D69" s="419"/>
      <c r="E69" s="419"/>
      <c r="F69" s="254"/>
      <c r="G69" s="255"/>
      <c r="H69" s="255"/>
      <c r="I69" s="255"/>
      <c r="J69" s="255"/>
      <c r="K69" s="255"/>
      <c r="L69" s="255"/>
      <c r="M69" s="255"/>
      <c r="N69" s="255"/>
      <c r="O69" s="255"/>
      <c r="P69" s="255"/>
    </row>
    <row r="70" spans="1:16" ht="42.75" customHeight="1">
      <c r="A70" s="930" t="s">
        <v>461</v>
      </c>
      <c r="B70" s="930"/>
      <c r="C70" s="930"/>
      <c r="D70" s="930"/>
      <c r="E70" s="930"/>
      <c r="F70" s="930"/>
      <c r="G70" s="930"/>
      <c r="H70" s="930"/>
      <c r="I70" s="930"/>
      <c r="J70" s="930"/>
      <c r="K70" s="930"/>
      <c r="L70" s="930"/>
      <c r="M70" s="930"/>
      <c r="N70" s="930"/>
      <c r="O70" s="930"/>
      <c r="P70" s="930"/>
    </row>
    <row r="71" spans="1:16" ht="42.75" customHeight="1">
      <c r="A71" s="826" t="s">
        <v>0</v>
      </c>
      <c r="B71" s="930" t="s">
        <v>1079</v>
      </c>
      <c r="C71" s="930"/>
      <c r="D71" s="930"/>
      <c r="E71" s="930"/>
      <c r="F71" s="930"/>
      <c r="G71" s="930"/>
      <c r="H71" s="930"/>
      <c r="I71" s="930"/>
      <c r="J71" s="930"/>
      <c r="K71" s="930"/>
      <c r="L71" s="930"/>
      <c r="M71" s="930"/>
      <c r="N71" s="930"/>
      <c r="O71" s="930"/>
      <c r="P71" s="930"/>
    </row>
    <row r="72" spans="1:16" ht="30.75" customHeight="1">
      <c r="A72" s="826" t="s">
        <v>1</v>
      </c>
      <c r="B72" s="927" t="s">
        <v>158</v>
      </c>
      <c r="C72" s="927"/>
      <c r="D72" s="927"/>
      <c r="E72" s="927"/>
      <c r="F72" s="927"/>
      <c r="G72" s="927"/>
      <c r="H72" s="927"/>
      <c r="I72" s="927"/>
      <c r="J72" s="927"/>
      <c r="K72" s="927"/>
      <c r="L72" s="927"/>
      <c r="M72" s="927"/>
      <c r="N72" s="927"/>
      <c r="O72" s="927"/>
      <c r="P72" s="927"/>
    </row>
    <row r="73" spans="1:16" s="9" customFormat="1" ht="30.75" customHeight="1">
      <c r="A73" s="824" t="s">
        <v>2</v>
      </c>
      <c r="B73" s="956" t="s">
        <v>1133</v>
      </c>
      <c r="C73" s="956"/>
      <c r="D73" s="956"/>
      <c r="E73" s="956"/>
      <c r="F73" s="956"/>
      <c r="G73" s="956"/>
      <c r="H73" s="956"/>
      <c r="I73" s="956"/>
      <c r="J73" s="956"/>
      <c r="K73" s="956"/>
      <c r="L73" s="956"/>
      <c r="M73" s="956"/>
      <c r="N73" s="956"/>
      <c r="O73" s="956"/>
      <c r="P73" s="956"/>
    </row>
    <row r="74" spans="1:16" ht="43.5" customHeight="1">
      <c r="A74" s="824" t="s">
        <v>72</v>
      </c>
      <c r="B74" s="930" t="s">
        <v>1301</v>
      </c>
      <c r="C74" s="930"/>
      <c r="D74" s="930"/>
      <c r="E74" s="930"/>
      <c r="F74" s="930"/>
      <c r="G74" s="930"/>
      <c r="H74" s="930"/>
      <c r="I74" s="930"/>
      <c r="J74" s="930"/>
      <c r="K74" s="930"/>
      <c r="L74" s="930"/>
      <c r="M74" s="930"/>
      <c r="N74" s="930"/>
      <c r="O74" s="930"/>
      <c r="P74" s="930"/>
    </row>
    <row r="75" spans="1:16" ht="30.75" customHeight="1">
      <c r="A75" s="824" t="s">
        <v>118</v>
      </c>
      <c r="B75" s="930" t="s">
        <v>1098</v>
      </c>
      <c r="C75" s="930"/>
      <c r="D75" s="930"/>
      <c r="E75" s="930"/>
      <c r="F75" s="930"/>
      <c r="G75" s="930"/>
      <c r="H75" s="930"/>
      <c r="I75" s="930"/>
      <c r="J75" s="930"/>
      <c r="K75" s="930"/>
      <c r="L75" s="930"/>
      <c r="M75" s="930"/>
      <c r="N75" s="930"/>
      <c r="O75" s="930"/>
      <c r="P75" s="930"/>
    </row>
    <row r="76" spans="1:16" ht="16.5" customHeight="1">
      <c r="A76" s="824" t="s">
        <v>75</v>
      </c>
      <c r="B76" s="927" t="s">
        <v>447</v>
      </c>
      <c r="C76" s="978"/>
      <c r="D76" s="978"/>
      <c r="E76" s="978"/>
      <c r="F76" s="978"/>
      <c r="G76" s="978"/>
      <c r="H76" s="978"/>
      <c r="I76" s="978"/>
      <c r="J76" s="978"/>
      <c r="K76" s="978"/>
      <c r="L76" s="978"/>
      <c r="M76" s="978"/>
      <c r="N76" s="978"/>
      <c r="O76" s="978"/>
      <c r="P76" s="978"/>
    </row>
    <row r="77" spans="1:16" ht="16.5" customHeight="1">
      <c r="A77" s="824"/>
      <c r="B77" s="927" t="s">
        <v>448</v>
      </c>
      <c r="C77" s="931"/>
      <c r="D77" s="931"/>
      <c r="E77" s="931"/>
      <c r="F77" s="931"/>
      <c r="G77" s="931"/>
      <c r="H77" s="931"/>
      <c r="I77" s="931"/>
      <c r="J77" s="931"/>
      <c r="K77" s="931"/>
      <c r="L77" s="931"/>
      <c r="M77" s="931"/>
      <c r="N77" s="931"/>
      <c r="O77" s="931"/>
      <c r="P77" s="931"/>
    </row>
    <row r="78" spans="1:16" ht="42.75" customHeight="1">
      <c r="A78" s="86" t="s">
        <v>74</v>
      </c>
      <c r="B78" s="824"/>
      <c r="C78" s="818"/>
      <c r="D78" s="927" t="s">
        <v>944</v>
      </c>
      <c r="E78" s="927"/>
      <c r="F78" s="927"/>
      <c r="G78" s="927"/>
      <c r="H78" s="927"/>
      <c r="I78" s="927"/>
      <c r="J78" s="927"/>
      <c r="K78" s="927"/>
      <c r="L78" s="927"/>
      <c r="M78" s="927"/>
      <c r="N78" s="927"/>
      <c r="O78" s="927"/>
      <c r="P78" s="927"/>
    </row>
    <row r="82" spans="1:6" ht="28.5" customHeight="1"/>
    <row r="84" spans="1:6" s="247" customFormat="1" ht="16.5" customHeight="1">
      <c r="A84" s="424"/>
      <c r="B84" s="424"/>
      <c r="C84" s="424"/>
      <c r="D84" s="424"/>
      <c r="E84" s="424"/>
      <c r="F84" s="70"/>
    </row>
    <row r="85" spans="1:6" s="247" customFormat="1" ht="16.5" customHeight="1">
      <c r="A85" s="424"/>
    </row>
    <row r="86" spans="1:6" s="247" customFormat="1" ht="16.5" customHeight="1">
      <c r="A86" s="424"/>
      <c r="B86" s="424"/>
      <c r="C86" s="424"/>
      <c r="D86" s="424"/>
      <c r="E86" s="424"/>
      <c r="F86" s="70"/>
    </row>
    <row r="87" spans="1:6" s="247" customFormat="1" ht="16.5" customHeight="1">
      <c r="A87" s="424"/>
      <c r="B87" s="424"/>
      <c r="C87" s="424"/>
      <c r="D87" s="424"/>
      <c r="E87" s="424"/>
      <c r="F87" s="70"/>
    </row>
    <row r="88" spans="1:6" s="247" customFormat="1" ht="16.5" customHeight="1">
      <c r="A88" s="424"/>
      <c r="B88" s="424"/>
      <c r="C88" s="424"/>
      <c r="D88" s="424"/>
      <c r="E88" s="424"/>
      <c r="F88" s="70"/>
    </row>
    <row r="89" spans="1:6" s="247" customFormat="1" ht="16.5" customHeight="1">
      <c r="A89" s="424"/>
      <c r="B89" s="424"/>
      <c r="C89" s="424"/>
      <c r="D89" s="424"/>
      <c r="E89" s="424"/>
      <c r="F89" s="70"/>
    </row>
    <row r="90" spans="1:6" s="247" customFormat="1" ht="16.5" customHeight="1">
      <c r="A90" s="424"/>
      <c r="B90" s="424"/>
      <c r="C90" s="424"/>
      <c r="D90" s="424"/>
      <c r="E90" s="424"/>
      <c r="F90" s="70"/>
    </row>
    <row r="91" spans="1:6" s="247" customFormat="1" ht="16.5" customHeight="1">
      <c r="A91" s="424"/>
      <c r="B91" s="424"/>
      <c r="C91" s="424"/>
      <c r="D91" s="424"/>
      <c r="E91" s="424"/>
      <c r="F91" s="70"/>
    </row>
    <row r="92" spans="1:6" s="247" customFormat="1" ht="16.5" customHeight="1">
      <c r="A92" s="424"/>
      <c r="B92" s="424"/>
      <c r="C92" s="424"/>
      <c r="D92" s="424"/>
      <c r="E92" s="424"/>
      <c r="F92" s="70"/>
    </row>
    <row r="93" spans="1:6" s="247" customFormat="1" ht="16.5" customHeight="1">
      <c r="A93" s="424"/>
      <c r="B93" s="424"/>
      <c r="C93" s="424"/>
      <c r="D93" s="424"/>
      <c r="E93" s="424"/>
      <c r="F93" s="70"/>
    </row>
    <row r="94" spans="1:6" s="247" customFormat="1" ht="16.5" customHeight="1">
      <c r="A94" s="424"/>
      <c r="B94" s="424"/>
      <c r="C94" s="424"/>
      <c r="D94" s="424"/>
      <c r="E94" s="424"/>
      <c r="F94" s="70"/>
    </row>
    <row r="95" spans="1:6" s="247" customFormat="1" ht="16.5" customHeight="1">
      <c r="A95" s="424"/>
      <c r="B95" s="424"/>
      <c r="C95" s="424"/>
      <c r="D95" s="424"/>
      <c r="E95" s="424"/>
      <c r="F95" s="70"/>
    </row>
    <row r="96" spans="1:6" s="247" customFormat="1" ht="16.5" customHeight="1">
      <c r="A96" s="424"/>
      <c r="B96" s="424"/>
      <c r="C96" s="424"/>
      <c r="D96" s="424"/>
      <c r="E96" s="424"/>
      <c r="F96" s="70"/>
    </row>
    <row r="97" spans="1:16" s="247" customFormat="1" ht="16.5" customHeight="1">
      <c r="A97" s="424"/>
      <c r="B97" s="424"/>
      <c r="C97" s="424"/>
      <c r="D97" s="424"/>
      <c r="E97" s="424"/>
      <c r="F97" s="70"/>
    </row>
    <row r="102" spans="1:16" ht="36" customHeight="1">
      <c r="B102" s="53"/>
    </row>
    <row r="108" spans="1:16" ht="16.5" customHeight="1">
      <c r="F108" s="424"/>
      <c r="G108" s="424"/>
      <c r="H108" s="424"/>
      <c r="I108" s="424"/>
      <c r="J108" s="424"/>
      <c r="K108" s="424"/>
      <c r="L108" s="424"/>
      <c r="M108" s="424"/>
      <c r="N108" s="424"/>
      <c r="O108" s="756"/>
      <c r="P108" s="424"/>
    </row>
    <row r="109" spans="1:16" ht="16.5" customHeight="1">
      <c r="F109" s="424"/>
      <c r="G109" s="424"/>
      <c r="H109" s="424"/>
      <c r="I109" s="424"/>
      <c r="J109" s="424"/>
      <c r="K109" s="424"/>
      <c r="L109" s="424"/>
      <c r="M109" s="424"/>
      <c r="N109" s="424"/>
      <c r="O109" s="756"/>
      <c r="P109" s="424"/>
    </row>
    <row r="111" spans="1:16" ht="16.5" customHeight="1">
      <c r="F111" s="424"/>
      <c r="G111" s="424"/>
      <c r="H111" s="424"/>
      <c r="I111" s="424"/>
      <c r="J111" s="424"/>
      <c r="K111" s="424"/>
      <c r="L111" s="424"/>
      <c r="M111" s="424"/>
      <c r="N111" s="424"/>
      <c r="O111" s="756"/>
      <c r="P111" s="424"/>
    </row>
    <row r="112" spans="1:16" ht="16.5" customHeight="1">
      <c r="F112" s="424"/>
      <c r="G112" s="424"/>
      <c r="H112" s="424"/>
      <c r="I112" s="424"/>
      <c r="J112" s="424"/>
      <c r="K112" s="424"/>
      <c r="L112" s="424"/>
      <c r="M112" s="424"/>
      <c r="N112" s="424"/>
      <c r="O112" s="756"/>
      <c r="P112" s="424"/>
    </row>
    <row r="113" spans="6:16" ht="16.5" customHeight="1">
      <c r="F113" s="424"/>
      <c r="G113" s="424"/>
      <c r="H113" s="424"/>
      <c r="I113" s="424"/>
      <c r="J113" s="424"/>
      <c r="K113" s="424"/>
      <c r="L113" s="424"/>
      <c r="M113" s="424"/>
      <c r="N113" s="424"/>
      <c r="O113" s="756"/>
      <c r="P113" s="424"/>
    </row>
    <row r="114" spans="6:16" ht="16.5" customHeight="1">
      <c r="F114" s="424"/>
      <c r="G114" s="424"/>
      <c r="H114" s="424"/>
      <c r="I114" s="424"/>
      <c r="J114" s="424"/>
      <c r="K114" s="424"/>
      <c r="L114" s="424"/>
      <c r="M114" s="424"/>
      <c r="N114" s="424"/>
      <c r="O114" s="756"/>
      <c r="P114" s="424"/>
    </row>
    <row r="115" spans="6:16" ht="16.5" customHeight="1">
      <c r="F115" s="424"/>
      <c r="G115" s="424"/>
      <c r="H115" s="424"/>
      <c r="I115" s="424"/>
      <c r="J115" s="424"/>
      <c r="K115" s="424"/>
      <c r="L115" s="424"/>
      <c r="M115" s="424"/>
      <c r="N115" s="424"/>
      <c r="O115" s="756"/>
      <c r="P115" s="424"/>
    </row>
    <row r="116" spans="6:16" ht="16.5" customHeight="1">
      <c r="F116" s="424"/>
      <c r="G116" s="424"/>
      <c r="H116" s="424"/>
      <c r="I116" s="424"/>
      <c r="J116" s="424"/>
      <c r="K116" s="424"/>
      <c r="L116" s="424"/>
      <c r="M116" s="424"/>
      <c r="N116" s="424"/>
      <c r="O116" s="756"/>
      <c r="P116" s="424"/>
    </row>
    <row r="117" spans="6:16" ht="16.5" customHeight="1">
      <c r="F117" s="424"/>
      <c r="G117" s="424"/>
      <c r="H117" s="424"/>
      <c r="I117" s="424"/>
      <c r="J117" s="424"/>
      <c r="K117" s="424"/>
      <c r="L117" s="424"/>
      <c r="M117" s="424"/>
      <c r="N117" s="424"/>
      <c r="O117" s="756"/>
      <c r="P117" s="424"/>
    </row>
    <row r="118" spans="6:16" ht="16.5" customHeight="1">
      <c r="F118" s="424"/>
      <c r="G118" s="424"/>
      <c r="H118" s="424"/>
      <c r="I118" s="424"/>
      <c r="J118" s="424"/>
      <c r="K118" s="424"/>
      <c r="L118" s="424"/>
      <c r="M118" s="424"/>
      <c r="N118" s="424"/>
      <c r="O118" s="756"/>
      <c r="P118" s="424"/>
    </row>
    <row r="119" spans="6:16" ht="16.5" customHeight="1">
      <c r="F119" s="424"/>
      <c r="G119" s="424"/>
      <c r="H119" s="424"/>
      <c r="I119" s="424"/>
      <c r="J119" s="424"/>
      <c r="K119" s="424"/>
      <c r="L119" s="424"/>
      <c r="M119" s="424"/>
      <c r="N119" s="424"/>
      <c r="O119" s="756"/>
      <c r="P119" s="424"/>
    </row>
    <row r="120" spans="6:16" ht="16.5" customHeight="1">
      <c r="F120" s="424"/>
      <c r="G120" s="424"/>
      <c r="H120" s="424"/>
      <c r="I120" s="424"/>
      <c r="J120" s="424"/>
      <c r="K120" s="424"/>
      <c r="L120" s="424"/>
      <c r="M120" s="424"/>
      <c r="N120" s="424"/>
      <c r="O120" s="756"/>
      <c r="P120" s="424"/>
    </row>
    <row r="121" spans="6:16" ht="16.5" customHeight="1">
      <c r="F121" s="424"/>
      <c r="G121" s="424"/>
      <c r="H121" s="424"/>
      <c r="I121" s="424"/>
      <c r="J121" s="424"/>
      <c r="K121" s="424"/>
      <c r="L121" s="424"/>
      <c r="M121" s="424"/>
      <c r="N121" s="424"/>
      <c r="O121" s="756"/>
      <c r="P121" s="424"/>
    </row>
    <row r="122" spans="6:16" ht="16.5" customHeight="1">
      <c r="F122" s="424"/>
      <c r="G122" s="424"/>
      <c r="H122" s="424"/>
      <c r="I122" s="424"/>
      <c r="J122" s="424"/>
      <c r="K122" s="424"/>
      <c r="L122" s="424"/>
      <c r="M122" s="424"/>
      <c r="N122" s="424"/>
      <c r="O122" s="756"/>
      <c r="P122" s="424"/>
    </row>
    <row r="123" spans="6:16" ht="16.5" customHeight="1">
      <c r="F123" s="424"/>
      <c r="G123" s="424"/>
      <c r="H123" s="424"/>
      <c r="I123" s="424"/>
      <c r="J123" s="424"/>
      <c r="K123" s="424"/>
      <c r="L123" s="424"/>
      <c r="M123" s="424"/>
      <c r="N123" s="424"/>
      <c r="O123" s="756"/>
      <c r="P123" s="424"/>
    </row>
    <row r="229" ht="27.75" customHeight="1"/>
  </sheetData>
  <mergeCells count="13">
    <mergeCell ref="B76:P76"/>
    <mergeCell ref="D78:P78"/>
    <mergeCell ref="E1:P1"/>
    <mergeCell ref="G32:P32"/>
    <mergeCell ref="A70:P70"/>
    <mergeCell ref="B71:P71"/>
    <mergeCell ref="B72:P72"/>
    <mergeCell ref="E2:F2"/>
    <mergeCell ref="B74:P74"/>
    <mergeCell ref="B75:P75"/>
    <mergeCell ref="B77:P77"/>
    <mergeCell ref="B73:P73"/>
    <mergeCell ref="G18:P18"/>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EA.18&amp;G
UNDER EMBARGO</oddHeader>
    <oddFooter>&amp;L&amp;8&amp;G 
&amp;"Arial,Regular"REPORT ON
GOVERNMENT
SERVICES 2017&amp;C &amp;R&amp;8&amp;G&amp;"Arial,Regular" 
HEALTH
 SECTOR OVERVIEW
&amp;"Arial,Regular"PAGE &amp;"Arial,Bold"&amp;P&amp;"Arial,Regular" of TABLE EA.18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Y215"/>
  <sheetViews>
    <sheetView showGridLines="0" zoomScaleNormal="100" zoomScaleSheetLayoutView="100" workbookViewId="0"/>
  </sheetViews>
  <sheetFormatPr defaultColWidth="9.28515625" defaultRowHeight="16.5" customHeight="1"/>
  <cols>
    <col min="1" max="1" width="4.28515625" style="424" customWidth="1"/>
    <col min="2" max="3" width="3.140625" style="424" customWidth="1"/>
    <col min="4" max="4" width="10.28515625" style="424" customWidth="1"/>
    <col min="5" max="5" width="2" style="424" customWidth="1"/>
    <col min="6" max="6" width="6.140625" style="424" customWidth="1"/>
    <col min="7" max="7" width="10.140625" style="247" customWidth="1"/>
    <col min="8" max="13" width="8.140625" style="247" customWidth="1"/>
    <col min="14" max="14" width="9.7109375" style="247" customWidth="1"/>
    <col min="15" max="15" width="11.42578125" style="247" customWidth="1"/>
    <col min="16" max="16384" width="9.28515625" style="424"/>
  </cols>
  <sheetData>
    <row r="1" spans="1:25" s="84" customFormat="1" ht="33.75" customHeight="1">
      <c r="A1" s="84" t="s">
        <v>728</v>
      </c>
      <c r="B1" s="65"/>
      <c r="C1" s="65"/>
      <c r="D1" s="65"/>
      <c r="E1" s="977" t="s">
        <v>861</v>
      </c>
      <c r="F1" s="977"/>
      <c r="G1" s="977"/>
      <c r="H1" s="977"/>
      <c r="I1" s="977"/>
      <c r="J1" s="977"/>
      <c r="K1" s="977"/>
      <c r="L1" s="977"/>
      <c r="M1" s="977"/>
      <c r="N1" s="977"/>
      <c r="O1" s="977"/>
      <c r="P1" s="108"/>
      <c r="Q1" s="108"/>
      <c r="R1" s="108"/>
      <c r="S1" s="108"/>
      <c r="T1" s="108"/>
      <c r="U1" s="108"/>
      <c r="V1" s="108"/>
      <c r="W1" s="108"/>
      <c r="X1" s="108"/>
      <c r="Y1" s="108"/>
    </row>
    <row r="2" spans="1:25" s="84" customFormat="1" ht="16.5" customHeight="1">
      <c r="A2" s="385"/>
      <c r="B2" s="385"/>
      <c r="C2" s="385"/>
      <c r="D2" s="385"/>
      <c r="E2" s="386"/>
      <c r="F2" s="232" t="s">
        <v>4</v>
      </c>
      <c r="G2" s="38" t="s">
        <v>5</v>
      </c>
      <c r="H2" s="38" t="s">
        <v>6</v>
      </c>
      <c r="I2" s="38" t="s">
        <v>7</v>
      </c>
      <c r="J2" s="38" t="s">
        <v>8</v>
      </c>
      <c r="K2" s="38" t="s">
        <v>9</v>
      </c>
      <c r="L2" s="38" t="s">
        <v>10</v>
      </c>
      <c r="M2" s="38" t="s">
        <v>11</v>
      </c>
      <c r="N2" s="38" t="s">
        <v>444</v>
      </c>
      <c r="O2" s="38" t="s">
        <v>13</v>
      </c>
      <c r="P2" s="108"/>
      <c r="Q2" s="108"/>
      <c r="R2" s="108"/>
      <c r="S2" s="108"/>
      <c r="T2" s="108"/>
      <c r="U2" s="108"/>
      <c r="V2" s="108"/>
      <c r="W2" s="108"/>
      <c r="X2" s="108"/>
      <c r="Y2" s="108"/>
    </row>
    <row r="3" spans="1:25" s="84" customFormat="1" ht="16.5" customHeight="1">
      <c r="A3" s="562" t="s">
        <v>139</v>
      </c>
      <c r="B3" s="424"/>
      <c r="C3" s="55"/>
      <c r="D3" s="424"/>
      <c r="E3" s="55"/>
      <c r="F3" s="68"/>
      <c r="G3" s="238"/>
      <c r="H3" s="238"/>
      <c r="I3" s="238"/>
      <c r="J3" s="238"/>
      <c r="K3" s="238"/>
      <c r="L3" s="238"/>
      <c r="M3" s="238"/>
      <c r="N3" s="238"/>
      <c r="O3" s="238"/>
      <c r="P3" s="108"/>
      <c r="Q3" s="108"/>
      <c r="R3" s="108"/>
      <c r="S3" s="108"/>
      <c r="T3" s="108"/>
      <c r="U3" s="108"/>
      <c r="V3" s="108"/>
      <c r="W3" s="108"/>
      <c r="X3" s="108"/>
      <c r="Y3" s="108"/>
    </row>
    <row r="4" spans="1:25" s="84" customFormat="1" ht="16.5" customHeight="1">
      <c r="A4" s="81" t="s">
        <v>1080</v>
      </c>
      <c r="B4" s="242"/>
      <c r="C4" s="242"/>
      <c r="D4" s="242"/>
      <c r="E4" s="242"/>
      <c r="F4" s="242"/>
      <c r="G4" s="242"/>
      <c r="H4" s="430"/>
      <c r="I4" s="430"/>
      <c r="J4" s="430"/>
      <c r="K4" s="430"/>
      <c r="L4" s="430"/>
      <c r="M4" s="430"/>
      <c r="N4" s="430"/>
      <c r="O4" s="430"/>
      <c r="P4" s="108"/>
      <c r="Q4" s="108"/>
      <c r="R4" s="108"/>
      <c r="S4" s="108"/>
      <c r="T4" s="108"/>
      <c r="U4" s="108"/>
      <c r="V4" s="108"/>
      <c r="W4" s="108"/>
      <c r="X4" s="108"/>
      <c r="Y4" s="108"/>
    </row>
    <row r="5" spans="1:25" s="84" customFormat="1" ht="40.5" customHeight="1">
      <c r="A5" s="984" t="s">
        <v>486</v>
      </c>
      <c r="B5" s="987"/>
      <c r="C5" s="987"/>
      <c r="D5" s="987"/>
      <c r="E5" s="420"/>
      <c r="F5" s="68" t="s">
        <v>70</v>
      </c>
      <c r="G5" s="278">
        <v>47.6</v>
      </c>
      <c r="H5" s="278">
        <v>46.6</v>
      </c>
      <c r="I5" s="278">
        <v>42.8</v>
      </c>
      <c r="J5" s="278">
        <v>39.6</v>
      </c>
      <c r="K5" s="278">
        <v>47</v>
      </c>
      <c r="L5" s="278">
        <v>44.2</v>
      </c>
      <c r="M5" s="278">
        <v>29.8</v>
      </c>
      <c r="N5" s="278">
        <v>46.6</v>
      </c>
      <c r="O5" s="278">
        <v>44.8</v>
      </c>
      <c r="P5" s="108"/>
      <c r="Q5" s="108"/>
      <c r="R5" s="108"/>
      <c r="S5" s="108"/>
      <c r="T5" s="108"/>
      <c r="U5" s="108"/>
      <c r="V5" s="108"/>
      <c r="W5" s="108"/>
      <c r="X5" s="108"/>
      <c r="Y5" s="108"/>
    </row>
    <row r="6" spans="1:25" s="84" customFormat="1" ht="16.5" customHeight="1">
      <c r="A6" s="421" t="s">
        <v>460</v>
      </c>
      <c r="C6" s="420"/>
      <c r="D6" s="420"/>
      <c r="E6" s="420"/>
      <c r="F6" s="68" t="s">
        <v>180</v>
      </c>
      <c r="G6" s="278">
        <v>4.5999999999999996</v>
      </c>
      <c r="H6" s="278">
        <v>3.8</v>
      </c>
      <c r="I6" s="278">
        <v>4.2</v>
      </c>
      <c r="J6" s="278">
        <v>4.4000000000000004</v>
      </c>
      <c r="K6" s="278">
        <v>5.4</v>
      </c>
      <c r="L6" s="278">
        <v>5.9</v>
      </c>
      <c r="M6" s="278">
        <v>6.5</v>
      </c>
      <c r="N6" s="278">
        <v>4.9000000000000004</v>
      </c>
      <c r="O6" s="278">
        <v>2</v>
      </c>
      <c r="P6" s="108"/>
      <c r="Q6" s="108"/>
      <c r="R6" s="108"/>
      <c r="S6" s="108"/>
      <c r="T6" s="108"/>
      <c r="U6" s="108"/>
      <c r="V6" s="108"/>
      <c r="W6" s="108"/>
      <c r="X6" s="108"/>
      <c r="Y6" s="108"/>
    </row>
    <row r="7" spans="1:25" s="84" customFormat="1" ht="16.5" customHeight="1">
      <c r="A7" s="274" t="s">
        <v>485</v>
      </c>
      <c r="C7" s="420"/>
      <c r="D7" s="420"/>
      <c r="E7" s="420"/>
      <c r="F7" s="68" t="s">
        <v>70</v>
      </c>
      <c r="G7" s="278">
        <v>18.8</v>
      </c>
      <c r="H7" s="278">
        <v>17.3</v>
      </c>
      <c r="I7" s="278">
        <v>21.5</v>
      </c>
      <c r="J7" s="278">
        <v>16.899999999999999</v>
      </c>
      <c r="K7" s="278">
        <v>20</v>
      </c>
      <c r="L7" s="278">
        <v>23.5</v>
      </c>
      <c r="M7" s="278">
        <v>16</v>
      </c>
      <c r="N7" s="278">
        <v>22.2</v>
      </c>
      <c r="O7" s="278">
        <v>18.899999999999999</v>
      </c>
      <c r="P7" s="108"/>
      <c r="Q7" s="108"/>
      <c r="R7" s="108"/>
      <c r="S7" s="108"/>
      <c r="T7" s="108"/>
      <c r="U7" s="108"/>
      <c r="V7" s="108"/>
      <c r="W7" s="108"/>
      <c r="X7" s="108"/>
      <c r="Y7" s="108"/>
    </row>
    <row r="8" spans="1:25" s="84" customFormat="1" ht="16.5" customHeight="1">
      <c r="A8" s="421" t="s">
        <v>460</v>
      </c>
      <c r="C8" s="420"/>
      <c r="D8" s="420"/>
      <c r="E8" s="420"/>
      <c r="F8" s="68" t="s">
        <v>180</v>
      </c>
      <c r="G8" s="278">
        <v>1.9</v>
      </c>
      <c r="H8" s="278">
        <v>1.6</v>
      </c>
      <c r="I8" s="278">
        <v>2</v>
      </c>
      <c r="J8" s="278">
        <v>2</v>
      </c>
      <c r="K8" s="278">
        <v>2.2999999999999998</v>
      </c>
      <c r="L8" s="278">
        <v>3.1</v>
      </c>
      <c r="M8" s="278">
        <v>2</v>
      </c>
      <c r="N8" s="278">
        <v>12.3</v>
      </c>
      <c r="O8" s="278">
        <v>0.9</v>
      </c>
      <c r="P8" s="108"/>
      <c r="Q8" s="108"/>
      <c r="R8" s="108"/>
      <c r="S8" s="108"/>
      <c r="T8" s="108"/>
      <c r="U8" s="108"/>
      <c r="V8" s="108"/>
      <c r="W8" s="108"/>
      <c r="X8" s="108"/>
      <c r="Y8" s="108"/>
    </row>
    <row r="9" spans="1:25" ht="16.5" customHeight="1">
      <c r="A9" s="421" t="s">
        <v>174</v>
      </c>
      <c r="F9" s="206"/>
      <c r="G9" s="278"/>
      <c r="H9" s="278"/>
      <c r="I9" s="278"/>
      <c r="J9" s="278"/>
      <c r="K9" s="278"/>
      <c r="L9" s="278"/>
      <c r="M9" s="278"/>
      <c r="N9" s="278"/>
      <c r="O9" s="278"/>
      <c r="P9" s="108"/>
      <c r="Q9" s="108"/>
      <c r="R9" s="108"/>
      <c r="S9" s="108"/>
      <c r="T9" s="108"/>
      <c r="U9" s="108"/>
      <c r="V9" s="108"/>
      <c r="W9" s="108"/>
      <c r="X9" s="108"/>
      <c r="Y9" s="108"/>
    </row>
    <row r="10" spans="1:25" s="84" customFormat="1" ht="40.5" customHeight="1">
      <c r="A10" s="984" t="s">
        <v>486</v>
      </c>
      <c r="B10" s="987"/>
      <c r="C10" s="987"/>
      <c r="D10" s="987"/>
      <c r="E10" s="55"/>
      <c r="F10" s="68" t="s">
        <v>70</v>
      </c>
      <c r="G10" s="278">
        <v>5</v>
      </c>
      <c r="H10" s="278">
        <v>4.0999999999999996</v>
      </c>
      <c r="I10" s="278">
        <v>5</v>
      </c>
      <c r="J10" s="278">
        <v>5.7</v>
      </c>
      <c r="K10" s="278">
        <v>5.9</v>
      </c>
      <c r="L10" s="278">
        <v>6.8</v>
      </c>
      <c r="M10" s="278">
        <v>11.2</v>
      </c>
      <c r="N10" s="278">
        <v>5.4</v>
      </c>
      <c r="O10" s="278">
        <v>2.2999999999999998</v>
      </c>
      <c r="P10" s="108"/>
      <c r="Q10" s="108"/>
      <c r="R10" s="108"/>
      <c r="S10" s="108"/>
      <c r="T10" s="108"/>
      <c r="U10" s="108"/>
      <c r="V10" s="108"/>
      <c r="W10" s="108"/>
      <c r="X10" s="108"/>
      <c r="Y10" s="108"/>
    </row>
    <row r="11" spans="1:25" s="84" customFormat="1" ht="16.5" customHeight="1">
      <c r="A11" s="274" t="s">
        <v>485</v>
      </c>
      <c r="B11" s="424"/>
      <c r="C11" s="55"/>
      <c r="D11" s="424"/>
      <c r="E11" s="55"/>
      <c r="F11" s="68" t="s">
        <v>70</v>
      </c>
      <c r="G11" s="278">
        <v>5.0999999999999996</v>
      </c>
      <c r="H11" s="278">
        <v>4.8</v>
      </c>
      <c r="I11" s="278">
        <v>4.5999999999999996</v>
      </c>
      <c r="J11" s="278">
        <v>6.2</v>
      </c>
      <c r="K11" s="278">
        <v>5.8</v>
      </c>
      <c r="L11" s="278">
        <v>6.7</v>
      </c>
      <c r="M11" s="278">
        <v>6.4</v>
      </c>
      <c r="N11" s="278">
        <v>28.2</v>
      </c>
      <c r="O11" s="278">
        <v>2.4</v>
      </c>
      <c r="P11" s="108"/>
      <c r="Q11" s="108"/>
      <c r="R11" s="108"/>
      <c r="S11" s="108"/>
      <c r="T11" s="108"/>
      <c r="U11" s="108"/>
      <c r="V11" s="108"/>
      <c r="W11" s="108"/>
      <c r="X11" s="108"/>
      <c r="Y11" s="108"/>
    </row>
    <row r="12" spans="1:25" ht="3.75" customHeight="1">
      <c r="A12" s="420"/>
      <c r="B12" s="420"/>
      <c r="C12" s="55"/>
      <c r="D12" s="55"/>
      <c r="G12" s="278"/>
      <c r="H12" s="278"/>
      <c r="I12" s="278"/>
      <c r="J12" s="278"/>
      <c r="K12" s="278"/>
      <c r="L12" s="278"/>
      <c r="M12" s="278"/>
      <c r="N12" s="278"/>
      <c r="O12" s="278"/>
      <c r="P12" s="108"/>
      <c r="Q12" s="108"/>
      <c r="R12" s="108"/>
      <c r="S12" s="108"/>
      <c r="T12" s="108"/>
      <c r="U12" s="108"/>
      <c r="V12" s="108"/>
      <c r="W12" s="108"/>
      <c r="X12" s="108"/>
      <c r="Y12" s="108"/>
    </row>
    <row r="13" spans="1:25" ht="16.5" customHeight="1">
      <c r="A13" s="81" t="s">
        <v>484</v>
      </c>
      <c r="B13" s="279"/>
      <c r="C13" s="279"/>
      <c r="D13" s="279"/>
      <c r="E13" s="53"/>
      <c r="F13" s="53"/>
      <c r="G13" s="278">
        <v>2.5</v>
      </c>
      <c r="H13" s="278">
        <v>2.7</v>
      </c>
      <c r="I13" s="278">
        <v>2</v>
      </c>
      <c r="J13" s="278">
        <v>2.2999999999999998</v>
      </c>
      <c r="K13" s="278">
        <v>2.4</v>
      </c>
      <c r="L13" s="278">
        <v>1.9</v>
      </c>
      <c r="M13" s="278">
        <v>1.9</v>
      </c>
      <c r="N13" s="278">
        <v>2.1</v>
      </c>
      <c r="O13" s="278">
        <v>2.4</v>
      </c>
      <c r="P13" s="108"/>
      <c r="Q13" s="108"/>
      <c r="R13" s="108"/>
      <c r="S13" s="108"/>
      <c r="T13" s="108"/>
      <c r="U13" s="108"/>
      <c r="V13" s="108"/>
      <c r="W13" s="108"/>
      <c r="X13" s="108"/>
      <c r="Y13" s="108"/>
    </row>
    <row r="14" spans="1:25" s="714" customFormat="1" ht="3.75" customHeight="1">
      <c r="A14" s="155"/>
      <c r="B14" s="279"/>
      <c r="C14" s="279"/>
      <c r="D14" s="279"/>
      <c r="E14" s="53"/>
      <c r="F14" s="53"/>
      <c r="G14" s="278"/>
      <c r="H14" s="278"/>
      <c r="I14" s="278"/>
      <c r="J14" s="278"/>
      <c r="K14" s="278"/>
      <c r="L14" s="278"/>
      <c r="M14" s="278"/>
      <c r="N14" s="278"/>
      <c r="O14" s="278"/>
      <c r="P14" s="417"/>
      <c r="Q14" s="417"/>
      <c r="R14" s="417"/>
      <c r="S14" s="417"/>
      <c r="T14" s="417"/>
      <c r="U14" s="417"/>
      <c r="V14" s="417"/>
      <c r="W14" s="417"/>
      <c r="X14" s="417"/>
      <c r="Y14" s="417"/>
    </row>
    <row r="15" spans="1:25" s="84" customFormat="1" ht="16.5" customHeight="1">
      <c r="A15" s="562" t="s">
        <v>862</v>
      </c>
      <c r="B15" s="25"/>
      <c r="C15" s="25"/>
      <c r="D15" s="25"/>
      <c r="E15" s="284"/>
      <c r="F15" s="417"/>
      <c r="G15" s="417"/>
      <c r="H15" s="417"/>
      <c r="I15" s="417"/>
      <c r="J15" s="417"/>
      <c r="K15" s="417"/>
      <c r="L15" s="417"/>
      <c r="M15" s="417"/>
      <c r="N15" s="417"/>
      <c r="O15" s="417"/>
      <c r="P15" s="417"/>
      <c r="Q15" s="417"/>
      <c r="R15" s="417"/>
      <c r="S15" s="417"/>
      <c r="T15" s="417"/>
      <c r="U15" s="417"/>
      <c r="V15" s="417"/>
      <c r="W15" s="417"/>
      <c r="X15" s="417"/>
      <c r="Y15" s="417"/>
    </row>
    <row r="16" spans="1:25" s="84" customFormat="1" ht="16.5" customHeight="1">
      <c r="A16" s="155" t="s">
        <v>1080</v>
      </c>
      <c r="B16" s="242"/>
      <c r="C16" s="242"/>
      <c r="D16" s="242"/>
      <c r="E16" s="242"/>
      <c r="F16" s="242"/>
      <c r="G16" s="242"/>
      <c r="H16" s="716"/>
      <c r="I16" s="716"/>
      <c r="J16" s="716"/>
      <c r="K16" s="716"/>
      <c r="L16" s="716"/>
      <c r="M16" s="716"/>
      <c r="N16" s="716"/>
      <c r="O16" s="716"/>
      <c r="P16" s="417"/>
      <c r="Q16" s="417"/>
      <c r="R16" s="417"/>
      <c r="S16" s="417"/>
      <c r="T16" s="417"/>
      <c r="U16" s="417"/>
      <c r="V16" s="417"/>
      <c r="W16" s="417"/>
      <c r="X16" s="417"/>
      <c r="Y16" s="417"/>
    </row>
    <row r="17" spans="1:25" s="84" customFormat="1" ht="40.5" customHeight="1">
      <c r="A17" s="984" t="s">
        <v>486</v>
      </c>
      <c r="B17" s="987"/>
      <c r="C17" s="987"/>
      <c r="D17" s="987"/>
      <c r="E17" s="715"/>
      <c r="F17" s="167" t="s">
        <v>70</v>
      </c>
      <c r="G17" s="278">
        <v>41.6</v>
      </c>
      <c r="H17" s="278">
        <v>41.7</v>
      </c>
      <c r="I17" s="278">
        <v>41.9</v>
      </c>
      <c r="J17" s="278">
        <v>39.700000000000003</v>
      </c>
      <c r="K17" s="278">
        <v>41.8</v>
      </c>
      <c r="L17" s="278">
        <v>39.5</v>
      </c>
      <c r="M17" s="278">
        <v>28.3</v>
      </c>
      <c r="N17" s="278">
        <v>49</v>
      </c>
      <c r="O17" s="278">
        <v>42</v>
      </c>
      <c r="P17" s="417"/>
      <c r="Q17" s="417"/>
      <c r="R17" s="417"/>
      <c r="S17" s="417"/>
      <c r="T17" s="417"/>
      <c r="U17" s="417"/>
      <c r="V17" s="417"/>
      <c r="W17" s="417"/>
      <c r="X17" s="417"/>
      <c r="Y17" s="417"/>
    </row>
    <row r="18" spans="1:25" s="84" customFormat="1" ht="16.5" customHeight="1">
      <c r="A18" s="713" t="s">
        <v>460</v>
      </c>
      <c r="C18" s="715"/>
      <c r="D18" s="715"/>
      <c r="E18" s="715"/>
      <c r="F18" s="167" t="s">
        <v>180</v>
      </c>
      <c r="G18" s="278">
        <v>3.6</v>
      </c>
      <c r="H18" s="278">
        <v>5.3</v>
      </c>
      <c r="I18" s="278">
        <v>3.2</v>
      </c>
      <c r="J18" s="278">
        <v>3.4</v>
      </c>
      <c r="K18" s="278">
        <v>4.8</v>
      </c>
      <c r="L18" s="278">
        <v>5</v>
      </c>
      <c r="M18" s="278">
        <v>7.5</v>
      </c>
      <c r="N18" s="278">
        <v>4.7</v>
      </c>
      <c r="O18" s="278">
        <v>1.8</v>
      </c>
      <c r="P18" s="417"/>
      <c r="Q18" s="417"/>
      <c r="R18" s="417"/>
      <c r="S18" s="417"/>
      <c r="T18" s="417"/>
      <c r="U18" s="417"/>
      <c r="V18" s="417"/>
      <c r="W18" s="417"/>
      <c r="X18" s="417"/>
      <c r="Y18" s="417"/>
    </row>
    <row r="19" spans="1:25" s="84" customFormat="1" ht="16.5" customHeight="1">
      <c r="A19" s="274" t="s">
        <v>485</v>
      </c>
      <c r="C19" s="715"/>
      <c r="D19" s="715"/>
      <c r="E19" s="715"/>
      <c r="F19" s="167" t="s">
        <v>70</v>
      </c>
      <c r="G19" s="278">
        <v>14</v>
      </c>
      <c r="H19" s="278">
        <v>16.5</v>
      </c>
      <c r="I19" s="278">
        <v>17.100000000000001</v>
      </c>
      <c r="J19" s="278">
        <v>17.399999999999999</v>
      </c>
      <c r="K19" s="278">
        <v>16.3</v>
      </c>
      <c r="L19" s="278">
        <v>21.2</v>
      </c>
      <c r="M19" s="278">
        <v>12.6</v>
      </c>
      <c r="N19" s="278">
        <v>22.1</v>
      </c>
      <c r="O19" s="278">
        <v>16</v>
      </c>
      <c r="P19" s="417"/>
      <c r="Q19" s="417"/>
      <c r="R19" s="417"/>
      <c r="S19" s="417"/>
      <c r="T19" s="417"/>
      <c r="U19" s="417"/>
      <c r="V19" s="417"/>
      <c r="W19" s="417"/>
      <c r="X19" s="417"/>
      <c r="Y19" s="417"/>
    </row>
    <row r="20" spans="1:25" s="84" customFormat="1" ht="16.5" customHeight="1">
      <c r="A20" s="713" t="s">
        <v>460</v>
      </c>
      <c r="C20" s="715"/>
      <c r="D20" s="715"/>
      <c r="E20" s="715"/>
      <c r="F20" s="167" t="s">
        <v>180</v>
      </c>
      <c r="G20" s="278">
        <v>1.1000000000000001</v>
      </c>
      <c r="H20" s="278">
        <v>1.3</v>
      </c>
      <c r="I20" s="278">
        <v>1.2</v>
      </c>
      <c r="J20" s="278">
        <v>1.5</v>
      </c>
      <c r="K20" s="278">
        <v>1.4</v>
      </c>
      <c r="L20" s="278">
        <v>1.9</v>
      </c>
      <c r="M20" s="278">
        <v>1.9</v>
      </c>
      <c r="N20" s="278">
        <v>2.7</v>
      </c>
      <c r="O20" s="278">
        <v>0.7</v>
      </c>
      <c r="P20" s="417"/>
      <c r="Q20" s="417"/>
      <c r="R20" s="417"/>
      <c r="S20" s="417"/>
      <c r="T20" s="417"/>
      <c r="U20" s="417"/>
      <c r="V20" s="417"/>
      <c r="W20" s="417"/>
      <c r="X20" s="417"/>
      <c r="Y20" s="417"/>
    </row>
    <row r="21" spans="1:25" s="714" customFormat="1" ht="16.5" customHeight="1">
      <c r="A21" s="713" t="s">
        <v>174</v>
      </c>
      <c r="F21" s="221"/>
      <c r="G21" s="278"/>
      <c r="H21" s="278"/>
      <c r="I21" s="278"/>
      <c r="J21" s="278"/>
      <c r="K21" s="278"/>
      <c r="L21" s="278"/>
      <c r="M21" s="278"/>
      <c r="N21" s="278"/>
      <c r="O21" s="278"/>
      <c r="P21" s="417"/>
      <c r="Q21" s="417"/>
      <c r="R21" s="417"/>
      <c r="S21" s="417"/>
      <c r="T21" s="417"/>
      <c r="U21" s="417"/>
      <c r="V21" s="417"/>
      <c r="W21" s="417"/>
      <c r="X21" s="417"/>
      <c r="Y21" s="417"/>
    </row>
    <row r="22" spans="1:25" s="84" customFormat="1" ht="40.5" customHeight="1">
      <c r="A22" s="984" t="s">
        <v>486</v>
      </c>
      <c r="B22" s="987"/>
      <c r="C22" s="987"/>
      <c r="D22" s="987"/>
      <c r="E22" s="712"/>
      <c r="F22" s="167" t="s">
        <v>70</v>
      </c>
      <c r="G22" s="278">
        <v>4.4000000000000004</v>
      </c>
      <c r="H22" s="278">
        <v>6.4</v>
      </c>
      <c r="I22" s="278">
        <v>3.9</v>
      </c>
      <c r="J22" s="278">
        <v>4.4000000000000004</v>
      </c>
      <c r="K22" s="278">
        <v>5.9</v>
      </c>
      <c r="L22" s="278">
        <v>6.5</v>
      </c>
      <c r="M22" s="278">
        <v>13.5</v>
      </c>
      <c r="N22" s="278">
        <v>4.9000000000000004</v>
      </c>
      <c r="O22" s="278">
        <v>2.2000000000000002</v>
      </c>
      <c r="P22" s="417"/>
      <c r="Q22" s="417"/>
      <c r="R22" s="417"/>
      <c r="S22" s="417"/>
      <c r="T22" s="417"/>
      <c r="U22" s="417"/>
      <c r="V22" s="417"/>
      <c r="W22" s="417"/>
      <c r="X22" s="417"/>
      <c r="Y22" s="417"/>
    </row>
    <row r="23" spans="1:25" s="84" customFormat="1" ht="16.5" customHeight="1">
      <c r="A23" s="274" t="s">
        <v>485</v>
      </c>
      <c r="B23" s="714"/>
      <c r="C23" s="712"/>
      <c r="D23" s="714"/>
      <c r="E23" s="712"/>
      <c r="F23" s="167" t="s">
        <v>70</v>
      </c>
      <c r="G23" s="278">
        <v>4.2</v>
      </c>
      <c r="H23" s="278">
        <v>4.0999999999999996</v>
      </c>
      <c r="I23" s="278">
        <v>3.7</v>
      </c>
      <c r="J23" s="278">
        <v>4.5</v>
      </c>
      <c r="K23" s="278">
        <v>4.4000000000000004</v>
      </c>
      <c r="L23" s="278">
        <v>4.5</v>
      </c>
      <c r="M23" s="278">
        <v>7.8</v>
      </c>
      <c r="N23" s="278">
        <v>6.3</v>
      </c>
      <c r="O23" s="278">
        <v>2.1</v>
      </c>
      <c r="P23" s="417"/>
      <c r="Q23" s="417"/>
      <c r="R23" s="417"/>
      <c r="S23" s="417"/>
      <c r="T23" s="417"/>
      <c r="U23" s="417"/>
      <c r="V23" s="417"/>
      <c r="W23" s="417"/>
      <c r="X23" s="417"/>
      <c r="Y23" s="417"/>
    </row>
    <row r="24" spans="1:25" s="714" customFormat="1" ht="3.75" customHeight="1">
      <c r="A24" s="715"/>
      <c r="B24" s="715"/>
      <c r="C24" s="712"/>
      <c r="D24" s="712"/>
      <c r="G24" s="280"/>
      <c r="H24" s="280"/>
      <c r="I24" s="280"/>
      <c r="J24" s="280"/>
      <c r="K24" s="280"/>
      <c r="L24" s="280"/>
      <c r="M24" s="280"/>
      <c r="N24" s="280"/>
      <c r="O24" s="280"/>
      <c r="P24" s="417"/>
      <c r="Q24" s="417"/>
      <c r="R24" s="417"/>
      <c r="S24" s="417"/>
      <c r="T24" s="417"/>
      <c r="U24" s="417"/>
      <c r="V24" s="417"/>
      <c r="W24" s="417"/>
      <c r="X24" s="417"/>
      <c r="Y24" s="417"/>
    </row>
    <row r="25" spans="1:25" s="714" customFormat="1" ht="16.649999999999999" customHeight="1">
      <c r="A25" s="155" t="s">
        <v>484</v>
      </c>
      <c r="B25" s="712"/>
      <c r="C25" s="712"/>
      <c r="D25" s="712"/>
      <c r="G25" s="278">
        <v>2.9714285714285715</v>
      </c>
      <c r="H25" s="278">
        <v>2.5272727272727273</v>
      </c>
      <c r="I25" s="278">
        <v>2.4502923976608186</v>
      </c>
      <c r="J25" s="278">
        <v>2.2816091954022992</v>
      </c>
      <c r="K25" s="278">
        <v>2.5644171779141103</v>
      </c>
      <c r="L25" s="278">
        <v>1.8632075471698113</v>
      </c>
      <c r="M25" s="278">
        <v>2.246031746031746</v>
      </c>
      <c r="N25" s="278">
        <v>2.2171945701357463</v>
      </c>
      <c r="O25" s="278">
        <v>2.625</v>
      </c>
      <c r="P25" s="417"/>
      <c r="Q25" s="417"/>
      <c r="R25" s="417"/>
      <c r="S25" s="417"/>
      <c r="T25" s="417"/>
      <c r="U25" s="417"/>
      <c r="V25" s="417"/>
      <c r="W25" s="417"/>
      <c r="X25" s="417"/>
      <c r="Y25" s="417"/>
    </row>
    <row r="26" spans="1:25" ht="3.75" customHeight="1">
      <c r="A26" s="81"/>
      <c r="B26" s="279"/>
      <c r="C26" s="279"/>
      <c r="D26" s="279"/>
      <c r="E26" s="53"/>
      <c r="F26" s="53"/>
      <c r="G26" s="278"/>
      <c r="H26" s="278"/>
      <c r="I26" s="278"/>
      <c r="J26" s="278"/>
      <c r="K26" s="278"/>
      <c r="L26" s="278"/>
      <c r="M26" s="278"/>
      <c r="N26" s="278"/>
      <c r="O26" s="278"/>
      <c r="P26" s="108"/>
      <c r="Q26" s="108"/>
      <c r="R26" s="108"/>
      <c r="S26" s="108"/>
      <c r="T26" s="108"/>
      <c r="U26" s="108"/>
      <c r="V26" s="108"/>
      <c r="W26" s="108"/>
      <c r="X26" s="108"/>
      <c r="Y26" s="108"/>
    </row>
    <row r="27" spans="1:25" s="84" customFormat="1" ht="16.5" customHeight="1">
      <c r="A27" s="562" t="s">
        <v>899</v>
      </c>
      <c r="B27" s="25"/>
      <c r="C27" s="25"/>
      <c r="D27" s="25"/>
      <c r="E27" s="284"/>
      <c r="F27" s="108"/>
      <c r="G27" s="108"/>
      <c r="H27" s="108"/>
      <c r="I27" s="108"/>
      <c r="J27" s="108"/>
      <c r="K27" s="108"/>
      <c r="L27" s="108"/>
      <c r="M27" s="108"/>
      <c r="N27" s="108"/>
      <c r="O27" s="108"/>
      <c r="P27" s="108"/>
      <c r="Q27" s="108"/>
      <c r="R27" s="108"/>
      <c r="S27" s="108"/>
      <c r="T27" s="108"/>
      <c r="U27" s="108"/>
      <c r="V27" s="108"/>
      <c r="W27" s="108"/>
      <c r="X27" s="108"/>
      <c r="Y27" s="108"/>
    </row>
    <row r="28" spans="1:25" s="84" customFormat="1" ht="16.5" customHeight="1">
      <c r="A28" s="81" t="s">
        <v>1080</v>
      </c>
      <c r="B28" s="242"/>
      <c r="C28" s="242"/>
      <c r="D28" s="242"/>
      <c r="E28" s="242"/>
      <c r="F28" s="242"/>
      <c r="G28" s="242"/>
      <c r="H28" s="430"/>
      <c r="I28" s="430"/>
      <c r="J28" s="430"/>
      <c r="K28" s="430"/>
      <c r="L28" s="430"/>
      <c r="M28" s="430"/>
      <c r="N28" s="430"/>
      <c r="O28" s="430"/>
      <c r="P28" s="108"/>
      <c r="Q28" s="108"/>
      <c r="R28" s="108"/>
      <c r="S28" s="108"/>
      <c r="T28" s="108"/>
      <c r="U28" s="108"/>
      <c r="V28" s="108"/>
      <c r="W28" s="108"/>
      <c r="X28" s="108"/>
      <c r="Y28" s="108"/>
    </row>
    <row r="29" spans="1:25" s="84" customFormat="1" ht="40.5" customHeight="1">
      <c r="A29" s="984" t="s">
        <v>486</v>
      </c>
      <c r="B29" s="987"/>
      <c r="C29" s="987"/>
      <c r="D29" s="987"/>
      <c r="E29" s="420"/>
      <c r="F29" s="68" t="s">
        <v>70</v>
      </c>
      <c r="G29" s="278">
        <v>39.6</v>
      </c>
      <c r="H29" s="278">
        <v>39.799999999999997</v>
      </c>
      <c r="I29" s="278">
        <v>40.5</v>
      </c>
      <c r="J29" s="278">
        <v>43.1</v>
      </c>
      <c r="K29" s="278">
        <v>38.200000000000003</v>
      </c>
      <c r="L29" s="278">
        <v>37.6</v>
      </c>
      <c r="M29" s="278">
        <v>35.700000000000003</v>
      </c>
      <c r="N29" s="278">
        <v>43.9</v>
      </c>
      <c r="O29" s="278">
        <v>40.6</v>
      </c>
      <c r="P29" s="108"/>
      <c r="Q29" s="108"/>
      <c r="R29" s="108"/>
      <c r="S29" s="108"/>
      <c r="T29" s="108"/>
      <c r="U29" s="108"/>
      <c r="V29" s="108"/>
      <c r="W29" s="108"/>
      <c r="X29" s="108"/>
      <c r="Y29" s="108"/>
    </row>
    <row r="30" spans="1:25" s="84" customFormat="1" ht="16.5" customHeight="1">
      <c r="A30" s="421" t="s">
        <v>460</v>
      </c>
      <c r="C30" s="420"/>
      <c r="D30" s="420"/>
      <c r="E30" s="420"/>
      <c r="F30" s="68" t="s">
        <v>180</v>
      </c>
      <c r="G30" s="278">
        <v>4.4000000000000004</v>
      </c>
      <c r="H30" s="278">
        <v>4.5</v>
      </c>
      <c r="I30" s="278">
        <v>4.7</v>
      </c>
      <c r="J30" s="278">
        <v>5</v>
      </c>
      <c r="K30" s="278">
        <v>5.7</v>
      </c>
      <c r="L30" s="278">
        <v>4.5</v>
      </c>
      <c r="M30" s="278">
        <v>7.1</v>
      </c>
      <c r="N30" s="278">
        <v>5.2</v>
      </c>
      <c r="O30" s="278">
        <v>2.1</v>
      </c>
      <c r="P30" s="108"/>
      <c r="Q30" s="108"/>
      <c r="R30" s="108"/>
      <c r="S30" s="108"/>
      <c r="T30" s="108"/>
      <c r="U30" s="108"/>
      <c r="V30" s="108"/>
      <c r="W30" s="108"/>
      <c r="X30" s="108"/>
      <c r="Y30" s="108"/>
    </row>
    <row r="31" spans="1:25" s="84" customFormat="1" ht="16.5" customHeight="1">
      <c r="A31" s="274" t="s">
        <v>485</v>
      </c>
      <c r="C31" s="420"/>
      <c r="D31" s="420"/>
      <c r="E31" s="420"/>
      <c r="F31" s="68" t="s">
        <v>70</v>
      </c>
      <c r="G31" s="278">
        <v>13.9</v>
      </c>
      <c r="H31" s="278">
        <v>14</v>
      </c>
      <c r="I31" s="278">
        <v>16</v>
      </c>
      <c r="J31" s="278">
        <v>14</v>
      </c>
      <c r="K31" s="278">
        <v>13.3</v>
      </c>
      <c r="L31" s="278">
        <v>19</v>
      </c>
      <c r="M31" s="278">
        <v>11.8</v>
      </c>
      <c r="N31" s="278">
        <v>18.399999999999999</v>
      </c>
      <c r="O31" s="278">
        <v>14.5</v>
      </c>
      <c r="P31" s="108"/>
      <c r="Q31" s="108"/>
      <c r="R31" s="108"/>
      <c r="S31" s="108"/>
      <c r="T31" s="108"/>
      <c r="U31" s="108"/>
      <c r="V31" s="108"/>
      <c r="W31" s="108"/>
      <c r="X31" s="108"/>
      <c r="Y31" s="108"/>
    </row>
    <row r="32" spans="1:25" s="84" customFormat="1" ht="16.5" customHeight="1">
      <c r="A32" s="421" t="s">
        <v>460</v>
      </c>
      <c r="C32" s="420"/>
      <c r="D32" s="420"/>
      <c r="E32" s="420"/>
      <c r="F32" s="68" t="s">
        <v>180</v>
      </c>
      <c r="G32" s="278">
        <v>1.7</v>
      </c>
      <c r="H32" s="278">
        <v>1.9</v>
      </c>
      <c r="I32" s="278">
        <v>1.8</v>
      </c>
      <c r="J32" s="278">
        <v>1.7</v>
      </c>
      <c r="K32" s="278">
        <v>1.9</v>
      </c>
      <c r="L32" s="278">
        <v>2.4</v>
      </c>
      <c r="M32" s="278">
        <v>1.7</v>
      </c>
      <c r="N32" s="278">
        <v>3.7</v>
      </c>
      <c r="O32" s="278">
        <v>0.8</v>
      </c>
      <c r="P32" s="108"/>
      <c r="Q32" s="108"/>
      <c r="R32" s="108"/>
      <c r="S32" s="108"/>
      <c r="T32" s="108"/>
      <c r="U32" s="108"/>
      <c r="V32" s="108"/>
      <c r="W32" s="108"/>
      <c r="X32" s="108"/>
      <c r="Y32" s="108"/>
    </row>
    <row r="33" spans="1:25" ht="16.5" customHeight="1">
      <c r="A33" s="421" t="s">
        <v>174</v>
      </c>
      <c r="F33" s="206"/>
      <c r="G33" s="278"/>
      <c r="H33" s="278"/>
      <c r="I33" s="278"/>
      <c r="J33" s="278"/>
      <c r="K33" s="278"/>
      <c r="L33" s="278"/>
      <c r="M33" s="278"/>
      <c r="N33" s="278"/>
      <c r="O33" s="278"/>
      <c r="P33" s="108"/>
      <c r="Q33" s="108"/>
      <c r="R33" s="108"/>
      <c r="S33" s="108"/>
      <c r="T33" s="108"/>
      <c r="U33" s="108"/>
      <c r="V33" s="108"/>
      <c r="W33" s="108"/>
      <c r="X33" s="108"/>
      <c r="Y33" s="108"/>
    </row>
    <row r="34" spans="1:25" s="84" customFormat="1" ht="40.5" customHeight="1">
      <c r="A34" s="984" t="s">
        <v>486</v>
      </c>
      <c r="B34" s="987"/>
      <c r="C34" s="987"/>
      <c r="D34" s="987"/>
      <c r="E34" s="55"/>
      <c r="F34" s="68" t="s">
        <v>70</v>
      </c>
      <c r="G34" s="278">
        <v>5.7</v>
      </c>
      <c r="H34" s="278">
        <v>5.8</v>
      </c>
      <c r="I34" s="278">
        <v>5.9</v>
      </c>
      <c r="J34" s="278">
        <v>5.9</v>
      </c>
      <c r="K34" s="278">
        <v>7.6</v>
      </c>
      <c r="L34" s="278">
        <v>6.2</v>
      </c>
      <c r="M34" s="278">
        <v>10.199999999999999</v>
      </c>
      <c r="N34" s="278">
        <v>6</v>
      </c>
      <c r="O34" s="278">
        <v>2.6</v>
      </c>
      <c r="P34" s="108"/>
      <c r="Q34" s="108"/>
      <c r="R34" s="108"/>
      <c r="S34" s="108"/>
      <c r="T34" s="108"/>
      <c r="U34" s="108"/>
      <c r="V34" s="108"/>
      <c r="W34" s="108"/>
      <c r="X34" s="108"/>
      <c r="Y34" s="108"/>
    </row>
    <row r="35" spans="1:25" s="84" customFormat="1" ht="16.5" customHeight="1">
      <c r="A35" s="274" t="s">
        <v>485</v>
      </c>
      <c r="B35" s="424"/>
      <c r="C35" s="55"/>
      <c r="D35" s="424"/>
      <c r="E35" s="55"/>
      <c r="F35" s="68" t="s">
        <v>70</v>
      </c>
      <c r="G35" s="278">
        <v>6.3</v>
      </c>
      <c r="H35" s="278">
        <v>6.9</v>
      </c>
      <c r="I35" s="278">
        <v>5.7</v>
      </c>
      <c r="J35" s="278">
        <v>6.3</v>
      </c>
      <c r="K35" s="278">
        <v>7.3</v>
      </c>
      <c r="L35" s="278">
        <v>6.4</v>
      </c>
      <c r="M35" s="278">
        <v>7.5</v>
      </c>
      <c r="N35" s="278">
        <v>10.199999999999999</v>
      </c>
      <c r="O35" s="278">
        <v>3</v>
      </c>
      <c r="P35" s="108"/>
      <c r="Q35" s="108"/>
      <c r="R35" s="108"/>
      <c r="S35" s="108"/>
      <c r="T35" s="108"/>
      <c r="U35" s="108"/>
      <c r="V35" s="108"/>
      <c r="W35" s="108"/>
      <c r="X35" s="108"/>
      <c r="Y35" s="108"/>
    </row>
    <row r="36" spans="1:25" ht="3.75" customHeight="1">
      <c r="A36" s="420"/>
      <c r="B36" s="420"/>
      <c r="C36" s="55"/>
      <c r="D36" s="55"/>
      <c r="G36" s="280"/>
      <c r="H36" s="280"/>
      <c r="I36" s="280"/>
      <c r="J36" s="280"/>
      <c r="K36" s="280"/>
      <c r="L36" s="280"/>
      <c r="M36" s="280"/>
      <c r="N36" s="280"/>
      <c r="O36" s="280"/>
      <c r="P36" s="108"/>
      <c r="Q36" s="108"/>
      <c r="R36" s="108"/>
      <c r="S36" s="108"/>
      <c r="T36" s="108"/>
      <c r="U36" s="108"/>
      <c r="V36" s="108"/>
      <c r="W36" s="108"/>
      <c r="X36" s="108"/>
      <c r="Y36" s="108"/>
    </row>
    <row r="37" spans="1:25" ht="16.649999999999999" customHeight="1">
      <c r="A37" s="81" t="s">
        <v>484</v>
      </c>
      <c r="B37" s="55"/>
      <c r="C37" s="55"/>
      <c r="D37" s="55"/>
      <c r="G37" s="278">
        <v>2.8489208633093526</v>
      </c>
      <c r="H37" s="278">
        <v>2.8428571428571425</v>
      </c>
      <c r="I37" s="278">
        <v>2.53125</v>
      </c>
      <c r="J37" s="278">
        <v>3.0785714285714287</v>
      </c>
      <c r="K37" s="278">
        <v>2.8721804511278197</v>
      </c>
      <c r="L37" s="278">
        <v>1.9789473684210528</v>
      </c>
      <c r="M37" s="278">
        <v>3.0254237288135593</v>
      </c>
      <c r="N37" s="278">
        <v>2.3858695652173916</v>
      </c>
      <c r="O37" s="278">
        <v>2.8000000000000003</v>
      </c>
      <c r="P37" s="108"/>
      <c r="Q37" s="108"/>
      <c r="R37" s="108"/>
      <c r="S37" s="108"/>
      <c r="T37" s="108"/>
      <c r="U37" s="108"/>
      <c r="V37" s="108"/>
      <c r="W37" s="108"/>
      <c r="X37" s="108"/>
      <c r="Y37" s="108"/>
    </row>
    <row r="38" spans="1:25" ht="3.75" customHeight="1">
      <c r="A38" s="32"/>
      <c r="B38" s="419"/>
      <c r="C38" s="419"/>
      <c r="D38" s="419"/>
      <c r="E38" s="419"/>
      <c r="F38" s="213"/>
      <c r="G38" s="275"/>
      <c r="H38" s="275"/>
      <c r="I38" s="275"/>
      <c r="J38" s="275"/>
      <c r="K38" s="275"/>
      <c r="L38" s="275"/>
      <c r="M38" s="275"/>
      <c r="N38" s="275"/>
      <c r="O38" s="275"/>
      <c r="P38" s="108"/>
      <c r="Q38" s="108"/>
      <c r="R38" s="108"/>
      <c r="S38" s="108"/>
      <c r="T38" s="108"/>
      <c r="U38" s="108"/>
      <c r="V38" s="108"/>
      <c r="W38" s="108"/>
      <c r="X38" s="108"/>
      <c r="Y38" s="108"/>
    </row>
    <row r="39" spans="1:25" s="420" customFormat="1" ht="42.75" customHeight="1">
      <c r="A39" s="930" t="s">
        <v>461</v>
      </c>
      <c r="B39" s="930"/>
      <c r="C39" s="930"/>
      <c r="D39" s="930"/>
      <c r="E39" s="930"/>
      <c r="F39" s="930"/>
      <c r="G39" s="930"/>
      <c r="H39" s="930"/>
      <c r="I39" s="930"/>
      <c r="J39" s="930"/>
      <c r="K39" s="930"/>
      <c r="L39" s="930"/>
      <c r="M39" s="930"/>
      <c r="N39" s="930"/>
      <c r="O39" s="930"/>
      <c r="P39" s="108"/>
      <c r="Q39" s="108"/>
      <c r="R39" s="108"/>
      <c r="S39" s="108"/>
      <c r="T39" s="108"/>
      <c r="U39" s="108"/>
      <c r="V39" s="108"/>
      <c r="W39" s="108"/>
      <c r="X39" s="108"/>
      <c r="Y39" s="108"/>
    </row>
    <row r="40" spans="1:25" s="420" customFormat="1" ht="16.5" customHeight="1">
      <c r="A40" s="420" t="s">
        <v>0</v>
      </c>
      <c r="B40" s="930" t="s">
        <v>177</v>
      </c>
      <c r="C40" s="978"/>
      <c r="D40" s="978"/>
      <c r="E40" s="978"/>
      <c r="F40" s="978"/>
      <c r="G40" s="978"/>
      <c r="H40" s="978"/>
      <c r="I40" s="978"/>
      <c r="J40" s="978"/>
      <c r="K40" s="978"/>
      <c r="L40" s="978"/>
      <c r="M40" s="978"/>
      <c r="N40" s="978"/>
      <c r="O40" s="978"/>
      <c r="P40" s="108"/>
      <c r="Q40" s="108"/>
      <c r="R40" s="108"/>
      <c r="S40" s="108"/>
      <c r="T40" s="108"/>
      <c r="U40" s="108"/>
      <c r="V40" s="108"/>
      <c r="W40" s="108"/>
      <c r="X40" s="108"/>
      <c r="Y40" s="108"/>
    </row>
    <row r="41" spans="1:25" s="420" customFormat="1" ht="30.75" customHeight="1">
      <c r="A41" s="420" t="s">
        <v>1</v>
      </c>
      <c r="B41" s="930" t="s">
        <v>662</v>
      </c>
      <c r="C41" s="930"/>
      <c r="D41" s="930"/>
      <c r="E41" s="930"/>
      <c r="F41" s="930"/>
      <c r="G41" s="930"/>
      <c r="H41" s="930"/>
      <c r="I41" s="930"/>
      <c r="J41" s="930"/>
      <c r="K41" s="930"/>
      <c r="L41" s="930"/>
      <c r="M41" s="930"/>
      <c r="N41" s="930"/>
      <c r="O41" s="930"/>
      <c r="P41" s="108"/>
      <c r="Q41" s="108"/>
      <c r="R41" s="108"/>
      <c r="S41" s="108"/>
      <c r="T41" s="108"/>
      <c r="U41" s="108"/>
      <c r="V41" s="108"/>
      <c r="W41" s="108"/>
      <c r="X41" s="108"/>
      <c r="Y41" s="108"/>
    </row>
    <row r="42" spans="1:25" s="420" customFormat="1" ht="42.75" customHeight="1">
      <c r="A42" s="420" t="s">
        <v>2</v>
      </c>
      <c r="B42" s="988" t="s">
        <v>515</v>
      </c>
      <c r="C42" s="989"/>
      <c r="D42" s="989"/>
      <c r="E42" s="989"/>
      <c r="F42" s="989"/>
      <c r="G42" s="989"/>
      <c r="H42" s="989"/>
      <c r="I42" s="989"/>
      <c r="J42" s="989"/>
      <c r="K42" s="989"/>
      <c r="L42" s="989"/>
      <c r="M42" s="989"/>
      <c r="N42" s="989"/>
      <c r="O42" s="989"/>
      <c r="P42" s="108"/>
      <c r="Q42" s="108"/>
      <c r="R42" s="108"/>
      <c r="S42" s="108"/>
      <c r="T42" s="108"/>
      <c r="U42" s="108"/>
      <c r="V42" s="108"/>
      <c r="W42" s="108"/>
      <c r="X42" s="108"/>
      <c r="Y42" s="108"/>
    </row>
    <row r="43" spans="1:25" s="9" customFormat="1" ht="33" customHeight="1">
      <c r="A43" s="755" t="s">
        <v>72</v>
      </c>
      <c r="B43" s="956" t="s">
        <v>1137</v>
      </c>
      <c r="C43" s="956"/>
      <c r="D43" s="956"/>
      <c r="E43" s="956"/>
      <c r="F43" s="956"/>
      <c r="G43" s="956"/>
      <c r="H43" s="956"/>
      <c r="I43" s="956"/>
      <c r="J43" s="956"/>
      <c r="K43" s="956"/>
      <c r="L43" s="956"/>
      <c r="M43" s="956"/>
      <c r="N43" s="956"/>
      <c r="O43" s="956"/>
    </row>
    <row r="44" spans="1:25" s="420" customFormat="1" ht="54.45" customHeight="1">
      <c r="A44" s="824" t="s">
        <v>118</v>
      </c>
      <c r="B44" s="930" t="s">
        <v>1302</v>
      </c>
      <c r="C44" s="930"/>
      <c r="D44" s="930"/>
      <c r="E44" s="930"/>
      <c r="F44" s="930"/>
      <c r="G44" s="930"/>
      <c r="H44" s="930"/>
      <c r="I44" s="930"/>
      <c r="J44" s="930"/>
      <c r="K44" s="930"/>
      <c r="L44" s="930"/>
      <c r="M44" s="930"/>
      <c r="N44" s="930"/>
      <c r="O44" s="930"/>
      <c r="P44" s="108"/>
      <c r="Q44" s="108"/>
      <c r="R44" s="108"/>
      <c r="S44" s="108"/>
      <c r="T44" s="108"/>
      <c r="U44" s="108"/>
      <c r="V44" s="108"/>
      <c r="W44" s="108"/>
      <c r="X44" s="108"/>
      <c r="Y44" s="108"/>
    </row>
    <row r="45" spans="1:25" s="420" customFormat="1" ht="30.75" customHeight="1">
      <c r="A45" s="824" t="s">
        <v>75</v>
      </c>
      <c r="B45" s="930" t="s">
        <v>1099</v>
      </c>
      <c r="C45" s="930"/>
      <c r="D45" s="930"/>
      <c r="E45" s="930"/>
      <c r="F45" s="930"/>
      <c r="G45" s="930"/>
      <c r="H45" s="930"/>
      <c r="I45" s="930"/>
      <c r="J45" s="930"/>
      <c r="K45" s="930"/>
      <c r="L45" s="930"/>
      <c r="M45" s="930"/>
      <c r="N45" s="930"/>
      <c r="O45" s="930"/>
      <c r="P45" s="108"/>
      <c r="Q45" s="108"/>
      <c r="R45" s="108"/>
      <c r="S45" s="108"/>
      <c r="T45" s="108"/>
      <c r="U45" s="108"/>
      <c r="V45" s="108"/>
      <c r="W45" s="108"/>
      <c r="X45" s="108"/>
      <c r="Y45" s="108"/>
    </row>
    <row r="46" spans="1:25" ht="30.75" customHeight="1">
      <c r="A46" s="824" t="s">
        <v>119</v>
      </c>
      <c r="B46" s="927" t="s">
        <v>487</v>
      </c>
      <c r="C46" s="927"/>
      <c r="D46" s="927"/>
      <c r="E46" s="927"/>
      <c r="F46" s="927"/>
      <c r="G46" s="927"/>
      <c r="H46" s="927"/>
      <c r="I46" s="927"/>
      <c r="J46" s="927"/>
      <c r="K46" s="927"/>
      <c r="L46" s="927"/>
      <c r="M46" s="927"/>
      <c r="N46" s="927"/>
      <c r="O46" s="927"/>
      <c r="P46" s="108"/>
      <c r="Q46" s="108"/>
      <c r="R46" s="108"/>
      <c r="S46" s="108"/>
      <c r="T46" s="108"/>
      <c r="U46" s="108"/>
      <c r="V46" s="108"/>
      <c r="W46" s="108"/>
      <c r="X46" s="108"/>
      <c r="Y46" s="108"/>
    </row>
    <row r="47" spans="1:25" ht="66.75" customHeight="1">
      <c r="A47" s="86" t="s">
        <v>74</v>
      </c>
      <c r="B47" s="830"/>
      <c r="C47" s="830"/>
      <c r="D47" s="927" t="s">
        <v>948</v>
      </c>
      <c r="E47" s="927"/>
      <c r="F47" s="927"/>
      <c r="G47" s="927"/>
      <c r="H47" s="927"/>
      <c r="I47" s="927"/>
      <c r="J47" s="927"/>
      <c r="K47" s="927"/>
      <c r="L47" s="927"/>
      <c r="M47" s="927"/>
      <c r="N47" s="927"/>
      <c r="O47" s="927"/>
      <c r="P47" s="108"/>
      <c r="Q47" s="108"/>
      <c r="R47" s="108"/>
      <c r="S47" s="108"/>
      <c r="T47" s="108"/>
      <c r="U47" s="108"/>
      <c r="V47" s="108"/>
      <c r="W47" s="108"/>
      <c r="X47" s="108"/>
      <c r="Y47" s="108"/>
    </row>
    <row r="48" spans="1:25" s="868" customFormat="1" ht="16.5" customHeight="1">
      <c r="F48" s="70"/>
      <c r="G48" s="247"/>
      <c r="H48" s="247"/>
      <c r="I48" s="247"/>
      <c r="J48" s="247"/>
      <c r="K48" s="247"/>
      <c r="L48" s="247"/>
      <c r="M48" s="247"/>
      <c r="N48" s="247"/>
      <c r="O48" s="247"/>
    </row>
    <row r="49" spans="1:15" ht="16.5" customHeight="1">
      <c r="A49" s="108"/>
      <c r="B49" s="108"/>
      <c r="C49" s="108"/>
      <c r="D49" s="108"/>
      <c r="E49" s="108"/>
      <c r="F49" s="108"/>
      <c r="G49" s="108"/>
      <c r="H49" s="108"/>
      <c r="I49" s="108"/>
      <c r="J49" s="108"/>
      <c r="K49" s="108"/>
      <c r="L49" s="108"/>
      <c r="M49" s="108"/>
      <c r="N49" s="108"/>
      <c r="O49" s="108"/>
    </row>
    <row r="50" spans="1:15" ht="34.5" customHeight="1">
      <c r="A50" s="108"/>
      <c r="B50" s="108"/>
      <c r="C50" s="108"/>
      <c r="D50" s="108"/>
      <c r="E50" s="108"/>
      <c r="F50" s="108"/>
      <c r="G50" s="108"/>
      <c r="H50" s="108"/>
      <c r="I50" s="108"/>
      <c r="J50" s="108"/>
      <c r="K50" s="108"/>
      <c r="L50" s="108"/>
      <c r="M50" s="108"/>
      <c r="N50" s="108"/>
      <c r="O50" s="108"/>
    </row>
    <row r="51" spans="1:15" ht="30.75" customHeight="1">
      <c r="A51" s="108"/>
      <c r="B51" s="108"/>
      <c r="C51" s="108"/>
      <c r="D51" s="108"/>
      <c r="E51" s="108"/>
      <c r="F51" s="108"/>
      <c r="G51" s="108"/>
      <c r="H51" s="108"/>
      <c r="I51" s="108"/>
      <c r="J51" s="108"/>
      <c r="K51" s="108"/>
      <c r="L51" s="108"/>
      <c r="M51" s="108"/>
      <c r="N51" s="108"/>
      <c r="O51" s="108"/>
    </row>
    <row r="52" spans="1:15" ht="16.5" customHeight="1">
      <c r="A52" s="108"/>
      <c r="B52" s="108"/>
      <c r="C52" s="108"/>
      <c r="D52" s="108"/>
      <c r="E52" s="108"/>
      <c r="F52" s="108"/>
      <c r="G52" s="108"/>
      <c r="H52" s="108"/>
      <c r="I52" s="108"/>
      <c r="J52" s="108"/>
      <c r="K52" s="108"/>
      <c r="L52" s="108"/>
      <c r="M52" s="108"/>
      <c r="N52" s="108"/>
      <c r="O52" s="108"/>
    </row>
    <row r="53" spans="1:15" ht="16.5" customHeight="1">
      <c r="A53" s="108"/>
      <c r="B53" s="108"/>
      <c r="C53" s="108"/>
      <c r="D53" s="108"/>
      <c r="E53" s="108"/>
      <c r="F53" s="108"/>
      <c r="G53" s="108"/>
      <c r="H53" s="108"/>
      <c r="I53" s="108"/>
      <c r="J53" s="108"/>
      <c r="K53" s="108"/>
      <c r="L53" s="108"/>
      <c r="M53" s="108"/>
      <c r="N53" s="108"/>
      <c r="O53" s="108"/>
    </row>
    <row r="54" spans="1:15" ht="62.25" customHeight="1">
      <c r="A54" s="108"/>
      <c r="B54" s="108"/>
      <c r="C54" s="108"/>
      <c r="D54" s="108"/>
      <c r="E54" s="108"/>
      <c r="F54" s="108"/>
      <c r="G54" s="108"/>
      <c r="H54" s="108"/>
      <c r="I54" s="108"/>
      <c r="J54" s="108"/>
      <c r="K54" s="108"/>
      <c r="L54" s="108"/>
      <c r="M54" s="108"/>
      <c r="N54" s="108"/>
      <c r="O54" s="108"/>
    </row>
    <row r="55" spans="1:15" ht="57.75" customHeight="1">
      <c r="A55" s="108"/>
      <c r="B55" s="108"/>
      <c r="C55" s="108"/>
      <c r="D55" s="108"/>
      <c r="E55" s="108"/>
      <c r="F55" s="108"/>
      <c r="G55" s="108"/>
      <c r="H55" s="108"/>
      <c r="I55" s="108"/>
      <c r="J55" s="108"/>
      <c r="K55" s="108"/>
      <c r="L55" s="108"/>
      <c r="M55" s="108"/>
      <c r="N55" s="108"/>
      <c r="O55" s="108"/>
    </row>
    <row r="56" spans="1:15" ht="16.5" customHeight="1">
      <c r="A56" s="108"/>
      <c r="B56" s="108"/>
      <c r="C56" s="108"/>
      <c r="D56" s="108"/>
      <c r="E56" s="108"/>
      <c r="F56" s="108"/>
      <c r="G56" s="108"/>
      <c r="H56" s="108"/>
      <c r="I56" s="108"/>
      <c r="J56" s="108"/>
      <c r="K56" s="108"/>
      <c r="L56" s="108"/>
      <c r="M56" s="108"/>
      <c r="N56" s="108"/>
      <c r="O56" s="108"/>
    </row>
    <row r="57" spans="1:15" ht="16.5" customHeight="1">
      <c r="A57" s="108"/>
      <c r="B57" s="108"/>
      <c r="C57" s="108"/>
      <c r="D57" s="108"/>
      <c r="E57" s="108"/>
      <c r="F57" s="108"/>
      <c r="G57" s="108"/>
      <c r="H57" s="108"/>
      <c r="I57" s="108"/>
      <c r="J57" s="108"/>
      <c r="K57" s="108"/>
      <c r="L57" s="108"/>
      <c r="M57" s="108"/>
      <c r="N57" s="108"/>
      <c r="O57" s="108"/>
    </row>
    <row r="58" spans="1:15" ht="16.5" customHeight="1">
      <c r="A58" s="108"/>
      <c r="B58" s="108"/>
      <c r="C58" s="108"/>
      <c r="D58" s="108"/>
      <c r="E58" s="108"/>
      <c r="F58" s="108"/>
      <c r="G58" s="108"/>
      <c r="H58" s="108"/>
      <c r="I58" s="108"/>
      <c r="J58" s="108"/>
      <c r="K58" s="108"/>
      <c r="L58" s="108"/>
      <c r="M58" s="108"/>
      <c r="N58" s="108"/>
      <c r="O58" s="108"/>
    </row>
    <row r="59" spans="1:15" ht="16.5" customHeight="1">
      <c r="A59" s="108"/>
      <c r="B59" s="108"/>
      <c r="C59" s="108"/>
      <c r="D59" s="108"/>
      <c r="E59" s="108"/>
      <c r="F59" s="108"/>
      <c r="G59" s="108"/>
      <c r="H59" s="108"/>
      <c r="I59" s="108"/>
      <c r="J59" s="108"/>
      <c r="K59" s="108"/>
      <c r="L59" s="108"/>
      <c r="M59" s="108"/>
      <c r="N59" s="108"/>
      <c r="O59" s="108"/>
    </row>
    <row r="60" spans="1:15" ht="16.5" customHeight="1">
      <c r="A60" s="108"/>
      <c r="B60" s="108"/>
      <c r="C60" s="108"/>
      <c r="D60" s="108"/>
      <c r="E60" s="108"/>
      <c r="F60" s="108"/>
      <c r="G60" s="108"/>
      <c r="H60" s="108"/>
      <c r="I60" s="108"/>
      <c r="J60" s="108"/>
      <c r="K60" s="108"/>
      <c r="L60" s="108"/>
      <c r="M60" s="108"/>
      <c r="N60" s="108"/>
      <c r="O60" s="108"/>
    </row>
    <row r="68" ht="28.5" customHeight="1"/>
    <row r="86" spans="2:2" ht="16.5" customHeight="1">
      <c r="B86" s="53"/>
    </row>
    <row r="88" spans="2:2" ht="36" customHeight="1"/>
    <row r="215" ht="27.75" customHeight="1"/>
  </sheetData>
  <mergeCells count="16">
    <mergeCell ref="B46:O46"/>
    <mergeCell ref="B45:O45"/>
    <mergeCell ref="D47:O47"/>
    <mergeCell ref="E1:O1"/>
    <mergeCell ref="A39:O39"/>
    <mergeCell ref="B44:O44"/>
    <mergeCell ref="B40:O40"/>
    <mergeCell ref="B41:O41"/>
    <mergeCell ref="B42:O42"/>
    <mergeCell ref="A34:D34"/>
    <mergeCell ref="A5:D5"/>
    <mergeCell ref="A10:D10"/>
    <mergeCell ref="A29:D29"/>
    <mergeCell ref="B43:O43"/>
    <mergeCell ref="A17:D17"/>
    <mergeCell ref="A22:D22"/>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EA.19&amp;G
UNDER EMBARGO</oddHeader>
    <oddFooter>&amp;L&amp;8&amp;G 
&amp;"Arial,Regular"REPORT ON
GOVERNMENT
SERVICES 2017&amp;C &amp;R&amp;8&amp;G&amp;"Arial,Regular" 
HEALTH
 SECTOR OVERVIEW
&amp;"Arial,Regular"PAGE &amp;"Arial,Bold"&amp;P&amp;"Arial,Regular" of TABLE EA.19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5"/>
  <dimension ref="A1:T237"/>
  <sheetViews>
    <sheetView showGridLines="0" zoomScaleNormal="100" zoomScaleSheetLayoutView="100" workbookViewId="0"/>
  </sheetViews>
  <sheetFormatPr defaultColWidth="10.7109375" defaultRowHeight="13.2"/>
  <cols>
    <col min="1" max="1" width="4.28515625" style="9" customWidth="1"/>
    <col min="2" max="3" width="3.140625" style="9" customWidth="1"/>
    <col min="4" max="4" width="6.7109375" style="9" customWidth="1"/>
    <col min="5" max="5" width="3.85546875" style="9" customWidth="1"/>
    <col min="6" max="6" width="9" style="9" customWidth="1"/>
    <col min="7" max="15" width="15" style="9" customWidth="1"/>
    <col min="16" max="16384" width="10.7109375" style="9"/>
  </cols>
  <sheetData>
    <row r="1" spans="1:20" ht="33.75" customHeight="1">
      <c r="A1" s="84" t="s">
        <v>57</v>
      </c>
      <c r="E1" s="975" t="s">
        <v>1100</v>
      </c>
      <c r="F1" s="975"/>
      <c r="G1" s="975"/>
      <c r="H1" s="975"/>
      <c r="I1" s="975"/>
      <c r="J1" s="975"/>
      <c r="K1" s="975"/>
      <c r="L1" s="975"/>
      <c r="M1" s="975"/>
      <c r="N1" s="975"/>
      <c r="O1" s="975"/>
    </row>
    <row r="2" spans="1:20" s="55" customFormat="1" ht="16.5" customHeight="1">
      <c r="A2" s="184"/>
      <c r="B2" s="184"/>
      <c r="C2" s="184"/>
      <c r="D2" s="184"/>
      <c r="E2" s="184"/>
      <c r="F2" s="201" t="s">
        <v>4</v>
      </c>
      <c r="G2" s="185" t="s">
        <v>5</v>
      </c>
      <c r="H2" s="185" t="s">
        <v>557</v>
      </c>
      <c r="I2" s="185" t="s">
        <v>7</v>
      </c>
      <c r="J2" s="185" t="s">
        <v>8</v>
      </c>
      <c r="K2" s="185" t="s">
        <v>9</v>
      </c>
      <c r="L2" s="185" t="s">
        <v>463</v>
      </c>
      <c r="M2" s="185" t="s">
        <v>464</v>
      </c>
      <c r="N2" s="38" t="s">
        <v>763</v>
      </c>
      <c r="O2" s="185" t="s">
        <v>13</v>
      </c>
    </row>
    <row r="3" spans="1:20" s="84" customFormat="1" ht="16.5" customHeight="1">
      <c r="A3" s="155" t="s">
        <v>630</v>
      </c>
      <c r="B3" s="234"/>
      <c r="C3" s="234"/>
      <c r="D3" s="234"/>
      <c r="E3" s="234"/>
      <c r="F3" s="200"/>
      <c r="G3" s="234"/>
      <c r="H3" s="235"/>
      <c r="I3" s="235"/>
      <c r="J3" s="235"/>
      <c r="K3" s="235"/>
      <c r="L3" s="235"/>
      <c r="M3" s="235"/>
      <c r="N3" s="235"/>
      <c r="O3" s="235"/>
      <c r="P3" s="242"/>
      <c r="Q3" s="242"/>
      <c r="R3" s="242"/>
      <c r="S3" s="242"/>
      <c r="T3" s="242"/>
    </row>
    <row r="4" spans="1:20" s="84" customFormat="1" ht="16.5" customHeight="1">
      <c r="A4" s="809" t="s">
        <v>139</v>
      </c>
      <c r="B4" s="264"/>
      <c r="C4" s="300"/>
      <c r="D4" s="300"/>
      <c r="E4" s="279"/>
      <c r="F4" s="221"/>
      <c r="G4" s="841"/>
      <c r="H4" s="812"/>
      <c r="I4" s="812"/>
      <c r="J4" s="812"/>
      <c r="K4" s="812"/>
      <c r="L4" s="812"/>
      <c r="M4" s="812"/>
      <c r="N4" s="812"/>
      <c r="O4" s="812"/>
    </row>
    <row r="5" spans="1:20" s="84" customFormat="1" ht="16.5" customHeight="1">
      <c r="A5" s="811" t="s">
        <v>122</v>
      </c>
      <c r="C5" s="826"/>
      <c r="D5" s="826"/>
      <c r="E5" s="826"/>
      <c r="F5" s="167" t="s">
        <v>70</v>
      </c>
      <c r="G5" s="63">
        <v>18.899999999999999</v>
      </c>
      <c r="H5" s="63">
        <v>17.7</v>
      </c>
      <c r="I5" s="63">
        <v>20.3</v>
      </c>
      <c r="J5" s="63">
        <v>22.9</v>
      </c>
      <c r="K5" s="63">
        <v>18.600000000000001</v>
      </c>
      <c r="L5" s="63" t="s">
        <v>146</v>
      </c>
      <c r="M5" s="63">
        <v>21.3</v>
      </c>
      <c r="N5" s="63" t="s">
        <v>146</v>
      </c>
      <c r="O5" s="63">
        <v>19.2</v>
      </c>
    </row>
    <row r="6" spans="1:20" s="84" customFormat="1" ht="16.5" customHeight="1">
      <c r="A6" s="811" t="s">
        <v>460</v>
      </c>
      <c r="C6" s="826"/>
      <c r="D6" s="826"/>
      <c r="E6" s="826"/>
      <c r="F6" s="51" t="s">
        <v>121</v>
      </c>
      <c r="G6" s="63">
        <v>1.8</v>
      </c>
      <c r="H6" s="63">
        <v>1.9</v>
      </c>
      <c r="I6" s="63">
        <v>2.2000000000000002</v>
      </c>
      <c r="J6" s="63">
        <v>2.7</v>
      </c>
      <c r="K6" s="63">
        <v>2.1</v>
      </c>
      <c r="L6" s="63" t="s">
        <v>146</v>
      </c>
      <c r="M6" s="63">
        <v>2.1</v>
      </c>
      <c r="N6" s="63" t="s">
        <v>146</v>
      </c>
      <c r="O6" s="63">
        <v>0.8</v>
      </c>
    </row>
    <row r="7" spans="1:20" s="84" customFormat="1" ht="16.5" customHeight="1">
      <c r="A7" s="811" t="s">
        <v>147</v>
      </c>
      <c r="C7" s="826"/>
      <c r="D7" s="826"/>
      <c r="E7" s="826"/>
      <c r="F7" s="167" t="s">
        <v>70</v>
      </c>
      <c r="G7" s="63">
        <v>25.5</v>
      </c>
      <c r="H7" s="63">
        <v>23.5</v>
      </c>
      <c r="I7" s="63">
        <v>23.3</v>
      </c>
      <c r="J7" s="63">
        <v>28.4</v>
      </c>
      <c r="K7" s="63">
        <v>20.9</v>
      </c>
      <c r="L7" s="63">
        <v>21.3</v>
      </c>
      <c r="M7" s="238" t="s">
        <v>80</v>
      </c>
      <c r="N7" s="63" t="s">
        <v>146</v>
      </c>
      <c r="O7" s="63">
        <v>24.3</v>
      </c>
    </row>
    <row r="8" spans="1:20" s="84" customFormat="1" ht="16.5" customHeight="1">
      <c r="A8" s="811" t="s">
        <v>460</v>
      </c>
      <c r="C8" s="826"/>
      <c r="D8" s="826"/>
      <c r="E8" s="826"/>
      <c r="F8" s="51" t="s">
        <v>121</v>
      </c>
      <c r="G8" s="63">
        <v>4</v>
      </c>
      <c r="H8" s="63">
        <v>5</v>
      </c>
      <c r="I8" s="63">
        <v>4.2</v>
      </c>
      <c r="J8" s="63">
        <v>6.5</v>
      </c>
      <c r="K8" s="63">
        <v>10.9</v>
      </c>
      <c r="L8" s="63">
        <v>3.6</v>
      </c>
      <c r="M8" s="238" t="s">
        <v>80</v>
      </c>
      <c r="N8" s="63" t="s">
        <v>146</v>
      </c>
      <c r="O8" s="63">
        <v>2.5</v>
      </c>
    </row>
    <row r="9" spans="1:20" s="84" customFormat="1" ht="16.5" customHeight="1">
      <c r="A9" s="811" t="s">
        <v>124</v>
      </c>
      <c r="C9" s="826"/>
      <c r="D9" s="826"/>
      <c r="E9" s="826"/>
      <c r="F9" s="167" t="s">
        <v>70</v>
      </c>
      <c r="G9" s="63" t="s">
        <v>80</v>
      </c>
      <c r="H9" s="63">
        <v>21.7</v>
      </c>
      <c r="I9" s="63">
        <v>25.6</v>
      </c>
      <c r="J9" s="63">
        <v>40.799999999999997</v>
      </c>
      <c r="K9" s="63">
        <v>12.2</v>
      </c>
      <c r="L9" s="63" t="s">
        <v>80</v>
      </c>
      <c r="M9" s="63" t="s">
        <v>146</v>
      </c>
      <c r="N9" s="63">
        <v>23.8</v>
      </c>
      <c r="O9" s="63">
        <v>24.2</v>
      </c>
    </row>
    <row r="10" spans="1:20" s="84" customFormat="1" ht="16.5" customHeight="1">
      <c r="A10" s="811" t="s">
        <v>460</v>
      </c>
      <c r="C10" s="826"/>
      <c r="D10" s="826"/>
      <c r="E10" s="826"/>
      <c r="F10" s="51" t="s">
        <v>121</v>
      </c>
      <c r="G10" s="63" t="s">
        <v>80</v>
      </c>
      <c r="H10" s="63">
        <v>14.3</v>
      </c>
      <c r="I10" s="63">
        <v>4</v>
      </c>
      <c r="J10" s="63">
        <v>11.2</v>
      </c>
      <c r="K10" s="63">
        <v>5.5</v>
      </c>
      <c r="L10" s="63" t="s">
        <v>80</v>
      </c>
      <c r="M10" s="63" t="s">
        <v>146</v>
      </c>
      <c r="N10" s="63">
        <v>16.8</v>
      </c>
      <c r="O10" s="63">
        <v>2.9</v>
      </c>
    </row>
    <row r="11" spans="1:20" s="84" customFormat="1" ht="16.5" customHeight="1">
      <c r="A11" s="811" t="s">
        <v>125</v>
      </c>
      <c r="C11" s="826"/>
      <c r="D11" s="826"/>
      <c r="E11" s="826"/>
      <c r="F11" s="167" t="s">
        <v>70</v>
      </c>
      <c r="G11" s="63" t="s">
        <v>80</v>
      </c>
      <c r="H11" s="238" t="s">
        <v>80</v>
      </c>
      <c r="I11" s="63">
        <v>39.5</v>
      </c>
      <c r="J11" s="63">
        <v>23.8</v>
      </c>
      <c r="K11" s="63">
        <v>24.6</v>
      </c>
      <c r="L11" s="63" t="s">
        <v>80</v>
      </c>
      <c r="M11" s="63" t="s">
        <v>146</v>
      </c>
      <c r="N11" s="63">
        <v>52.1</v>
      </c>
      <c r="O11" s="63">
        <v>32.1</v>
      </c>
    </row>
    <row r="12" spans="1:20" s="84" customFormat="1" ht="16.5" customHeight="1">
      <c r="A12" s="811" t="s">
        <v>460</v>
      </c>
      <c r="C12" s="826"/>
      <c r="D12" s="826"/>
      <c r="E12" s="826"/>
      <c r="F12" s="51" t="s">
        <v>121</v>
      </c>
      <c r="G12" s="63" t="s">
        <v>80</v>
      </c>
      <c r="H12" s="238" t="s">
        <v>80</v>
      </c>
      <c r="I12" s="63">
        <v>24.8</v>
      </c>
      <c r="J12" s="63">
        <v>20.3</v>
      </c>
      <c r="K12" s="63">
        <v>12.8</v>
      </c>
      <c r="L12" s="63" t="s">
        <v>80</v>
      </c>
      <c r="M12" s="63" t="s">
        <v>146</v>
      </c>
      <c r="N12" s="63">
        <v>30.9</v>
      </c>
      <c r="O12" s="63">
        <v>11.1</v>
      </c>
    </row>
    <row r="13" spans="1:20" s="84" customFormat="1" ht="16.5" customHeight="1">
      <c r="A13" s="811" t="s">
        <v>1101</v>
      </c>
      <c r="C13" s="826"/>
      <c r="D13" s="826"/>
      <c r="E13" s="826"/>
      <c r="F13" s="167" t="s">
        <v>70</v>
      </c>
      <c r="G13" s="63" t="s">
        <v>81</v>
      </c>
      <c r="H13" s="63" t="s">
        <v>146</v>
      </c>
      <c r="I13" s="63" t="s">
        <v>81</v>
      </c>
      <c r="J13" s="63" t="s">
        <v>81</v>
      </c>
      <c r="K13" s="63" t="s">
        <v>81</v>
      </c>
      <c r="L13" s="63" t="s">
        <v>81</v>
      </c>
      <c r="M13" s="63" t="s">
        <v>146</v>
      </c>
      <c r="N13" s="63" t="s">
        <v>81</v>
      </c>
      <c r="O13" s="63" t="s">
        <v>81</v>
      </c>
    </row>
    <row r="14" spans="1:20" s="84" customFormat="1" ht="16.5" customHeight="1">
      <c r="A14" s="811" t="s">
        <v>460</v>
      </c>
      <c r="C14" s="826"/>
      <c r="D14" s="826"/>
      <c r="E14" s="826"/>
      <c r="F14" s="51" t="s">
        <v>121</v>
      </c>
      <c r="G14" s="63" t="s">
        <v>81</v>
      </c>
      <c r="H14" s="63" t="s">
        <v>146</v>
      </c>
      <c r="I14" s="63" t="s">
        <v>81</v>
      </c>
      <c r="J14" s="63" t="s">
        <v>81</v>
      </c>
      <c r="K14" s="63" t="s">
        <v>81</v>
      </c>
      <c r="L14" s="63" t="s">
        <v>81</v>
      </c>
      <c r="M14" s="63" t="s">
        <v>146</v>
      </c>
      <c r="N14" s="63" t="s">
        <v>81</v>
      </c>
      <c r="O14" s="63" t="s">
        <v>81</v>
      </c>
      <c r="P14" s="880"/>
    </row>
    <row r="15" spans="1:20" s="264" customFormat="1" ht="16.5" customHeight="1">
      <c r="A15" s="827" t="s">
        <v>64</v>
      </c>
      <c r="C15" s="155"/>
      <c r="D15" s="155"/>
      <c r="E15" s="155"/>
      <c r="F15" s="221" t="s">
        <v>70</v>
      </c>
      <c r="G15" s="433">
        <v>20.399999999999999</v>
      </c>
      <c r="H15" s="433">
        <v>18.8</v>
      </c>
      <c r="I15" s="433">
        <v>22.3</v>
      </c>
      <c r="J15" s="433">
        <v>25.3</v>
      </c>
      <c r="K15" s="433">
        <v>18.5</v>
      </c>
      <c r="L15" s="433">
        <v>21.5</v>
      </c>
      <c r="M15" s="433">
        <v>21.3</v>
      </c>
      <c r="N15" s="433">
        <v>33.4</v>
      </c>
      <c r="O15" s="433">
        <v>20.9</v>
      </c>
    </row>
    <row r="16" spans="1:20" s="264" customFormat="1" ht="16.5" customHeight="1">
      <c r="A16" s="827" t="s">
        <v>460</v>
      </c>
      <c r="C16" s="155"/>
      <c r="D16" s="155"/>
      <c r="E16" s="155"/>
      <c r="F16" s="52" t="s">
        <v>121</v>
      </c>
      <c r="G16" s="433">
        <v>1.7</v>
      </c>
      <c r="H16" s="433">
        <v>1.8</v>
      </c>
      <c r="I16" s="433">
        <v>2</v>
      </c>
      <c r="J16" s="433">
        <v>2.5</v>
      </c>
      <c r="K16" s="433">
        <v>1.8</v>
      </c>
      <c r="L16" s="433">
        <v>2.9</v>
      </c>
      <c r="M16" s="433">
        <v>2.1</v>
      </c>
      <c r="N16" s="433">
        <v>14.6</v>
      </c>
      <c r="O16" s="433">
        <v>0.9</v>
      </c>
    </row>
    <row r="17" spans="1:16" s="434" customFormat="1" ht="16.5" customHeight="1">
      <c r="A17" s="811" t="s">
        <v>186</v>
      </c>
      <c r="B17" s="811"/>
      <c r="C17" s="811"/>
      <c r="D17" s="811"/>
      <c r="E17" s="811"/>
      <c r="F17" s="258" t="s">
        <v>283</v>
      </c>
      <c r="G17" s="238">
        <v>1063.2</v>
      </c>
      <c r="H17" s="238">
        <v>749.3</v>
      </c>
      <c r="I17" s="238">
        <v>694.6</v>
      </c>
      <c r="J17" s="238">
        <v>395.4</v>
      </c>
      <c r="K17" s="238">
        <v>220</v>
      </c>
      <c r="L17" s="238">
        <v>77.8</v>
      </c>
      <c r="M17" s="238">
        <v>55.2</v>
      </c>
      <c r="N17" s="238">
        <v>38.5</v>
      </c>
      <c r="O17" s="238">
        <v>3294</v>
      </c>
    </row>
    <row r="18" spans="1:16" s="84" customFormat="1" ht="16.5" customHeight="1">
      <c r="A18" s="809" t="s">
        <v>852</v>
      </c>
      <c r="B18" s="264"/>
      <c r="C18" s="300"/>
      <c r="D18" s="300"/>
      <c r="E18" s="279"/>
      <c r="F18" s="221"/>
      <c r="G18" s="976"/>
      <c r="H18" s="976"/>
      <c r="I18" s="976"/>
      <c r="J18" s="976"/>
      <c r="K18" s="976"/>
      <c r="L18" s="976"/>
      <c r="M18" s="976"/>
      <c r="N18" s="976"/>
      <c r="O18" s="976"/>
      <c r="P18" s="880"/>
    </row>
    <row r="19" spans="1:16" s="84" customFormat="1" ht="16.5" customHeight="1">
      <c r="A19" s="811" t="s">
        <v>122</v>
      </c>
      <c r="C19" s="826"/>
      <c r="D19" s="826"/>
      <c r="E19" s="826"/>
      <c r="F19" s="167" t="s">
        <v>70</v>
      </c>
      <c r="G19" s="63">
        <v>17.5</v>
      </c>
      <c r="H19" s="63">
        <v>16.7</v>
      </c>
      <c r="I19" s="63">
        <v>20.5</v>
      </c>
      <c r="J19" s="63">
        <v>22.9</v>
      </c>
      <c r="K19" s="63">
        <v>17.600000000000001</v>
      </c>
      <c r="L19" s="63" t="s">
        <v>148</v>
      </c>
      <c r="M19" s="63">
        <v>21</v>
      </c>
      <c r="N19" s="63" t="s">
        <v>148</v>
      </c>
      <c r="O19" s="63">
        <v>18.5</v>
      </c>
    </row>
    <row r="20" spans="1:16" s="84" customFormat="1" ht="16.5" customHeight="1">
      <c r="A20" s="811" t="s">
        <v>460</v>
      </c>
      <c r="C20" s="826"/>
      <c r="D20" s="826"/>
      <c r="E20" s="826"/>
      <c r="F20" s="51" t="s">
        <v>121</v>
      </c>
      <c r="G20" s="63">
        <v>1.9</v>
      </c>
      <c r="H20" s="63">
        <v>1.9</v>
      </c>
      <c r="I20" s="63">
        <v>2.1</v>
      </c>
      <c r="J20" s="63">
        <v>2.1</v>
      </c>
      <c r="K20" s="63">
        <v>2</v>
      </c>
      <c r="L20" s="63" t="s">
        <v>148</v>
      </c>
      <c r="M20" s="63">
        <v>2.4</v>
      </c>
      <c r="N20" s="63" t="s">
        <v>148</v>
      </c>
      <c r="O20" s="63">
        <v>1</v>
      </c>
    </row>
    <row r="21" spans="1:16" s="84" customFormat="1" ht="16.5" customHeight="1">
      <c r="A21" s="811" t="s">
        <v>147</v>
      </c>
      <c r="C21" s="826"/>
      <c r="D21" s="826"/>
      <c r="E21" s="826"/>
      <c r="F21" s="167" t="s">
        <v>70</v>
      </c>
      <c r="G21" s="63">
        <v>20.399999999999999</v>
      </c>
      <c r="H21" s="63">
        <v>19.7</v>
      </c>
      <c r="I21" s="63">
        <v>17.8</v>
      </c>
      <c r="J21" s="63">
        <v>33.700000000000003</v>
      </c>
      <c r="K21" s="63">
        <v>18.8</v>
      </c>
      <c r="L21" s="63">
        <v>21.7</v>
      </c>
      <c r="M21" s="238" t="s">
        <v>80</v>
      </c>
      <c r="N21" s="63" t="s">
        <v>148</v>
      </c>
      <c r="O21" s="63">
        <v>20.6</v>
      </c>
      <c r="P21" s="880"/>
    </row>
    <row r="22" spans="1:16" s="84" customFormat="1" ht="16.5" customHeight="1">
      <c r="A22" s="811" t="s">
        <v>460</v>
      </c>
      <c r="C22" s="826"/>
      <c r="D22" s="826"/>
      <c r="E22" s="826"/>
      <c r="F22" s="51" t="s">
        <v>121</v>
      </c>
      <c r="G22" s="63">
        <v>5.2</v>
      </c>
      <c r="H22" s="63">
        <v>3.9</v>
      </c>
      <c r="I22" s="63">
        <v>4.3</v>
      </c>
      <c r="J22" s="63">
        <v>7</v>
      </c>
      <c r="K22" s="63">
        <v>6.7</v>
      </c>
      <c r="L22" s="63">
        <v>2.7</v>
      </c>
      <c r="M22" s="238" t="s">
        <v>80</v>
      </c>
      <c r="N22" s="63" t="s">
        <v>148</v>
      </c>
      <c r="O22" s="63">
        <v>2.4</v>
      </c>
    </row>
    <row r="23" spans="1:16" s="84" customFormat="1" ht="16.5" customHeight="1">
      <c r="A23" s="811" t="s">
        <v>124</v>
      </c>
      <c r="C23" s="826"/>
      <c r="D23" s="826"/>
      <c r="E23" s="826"/>
      <c r="F23" s="167" t="s">
        <v>70</v>
      </c>
      <c r="G23" s="63" t="s">
        <v>80</v>
      </c>
      <c r="H23" s="63">
        <v>17</v>
      </c>
      <c r="I23" s="63" t="s">
        <v>80</v>
      </c>
      <c r="J23" s="63">
        <v>28.5</v>
      </c>
      <c r="K23" s="63">
        <v>20.7</v>
      </c>
      <c r="L23" s="63">
        <v>23.6</v>
      </c>
      <c r="M23" s="63" t="s">
        <v>148</v>
      </c>
      <c r="N23" s="63">
        <v>24.5</v>
      </c>
      <c r="O23" s="63">
        <v>22.1</v>
      </c>
    </row>
    <row r="24" spans="1:16" s="84" customFormat="1" ht="16.5" customHeight="1">
      <c r="A24" s="811" t="s">
        <v>460</v>
      </c>
      <c r="C24" s="826"/>
      <c r="D24" s="826"/>
      <c r="E24" s="826"/>
      <c r="F24" s="51" t="s">
        <v>121</v>
      </c>
      <c r="G24" s="63" t="s">
        <v>80</v>
      </c>
      <c r="H24" s="63">
        <v>9.8000000000000007</v>
      </c>
      <c r="I24" s="63" t="s">
        <v>80</v>
      </c>
      <c r="J24" s="63">
        <v>8.8000000000000007</v>
      </c>
      <c r="K24" s="63">
        <v>5.9</v>
      </c>
      <c r="L24" s="63">
        <v>5.2</v>
      </c>
      <c r="M24" s="63" t="s">
        <v>148</v>
      </c>
      <c r="N24" s="63">
        <v>4.2</v>
      </c>
      <c r="O24" s="63">
        <v>2.9</v>
      </c>
    </row>
    <row r="25" spans="1:16" s="84" customFormat="1" ht="16.5" customHeight="1">
      <c r="A25" s="811" t="s">
        <v>125</v>
      </c>
      <c r="C25" s="826"/>
      <c r="D25" s="826"/>
      <c r="E25" s="826"/>
      <c r="F25" s="167" t="s">
        <v>70</v>
      </c>
      <c r="G25" s="63" t="s">
        <v>80</v>
      </c>
      <c r="H25" s="238" t="s">
        <v>80</v>
      </c>
      <c r="I25" s="63" t="s">
        <v>80</v>
      </c>
      <c r="J25" s="63">
        <v>36.700000000000003</v>
      </c>
      <c r="K25" s="63">
        <v>27.3</v>
      </c>
      <c r="L25" s="63">
        <v>37.6</v>
      </c>
      <c r="M25" s="63" t="s">
        <v>148</v>
      </c>
      <c r="N25" s="63">
        <v>22.9</v>
      </c>
      <c r="O25" s="63">
        <v>31.4</v>
      </c>
    </row>
    <row r="26" spans="1:16" s="84" customFormat="1" ht="16.5" customHeight="1">
      <c r="A26" s="811" t="s">
        <v>460</v>
      </c>
      <c r="C26" s="826"/>
      <c r="D26" s="826"/>
      <c r="E26" s="826"/>
      <c r="F26" s="51" t="s">
        <v>121</v>
      </c>
      <c r="G26" s="63" t="s">
        <v>80</v>
      </c>
      <c r="H26" s="238" t="s">
        <v>80</v>
      </c>
      <c r="I26" s="63" t="s">
        <v>80</v>
      </c>
      <c r="J26" s="63">
        <v>12.7</v>
      </c>
      <c r="K26" s="63">
        <v>32.6</v>
      </c>
      <c r="L26" s="63">
        <v>50.6</v>
      </c>
      <c r="M26" s="63" t="s">
        <v>148</v>
      </c>
      <c r="N26" s="63">
        <v>8.1</v>
      </c>
      <c r="O26" s="63">
        <v>7.4</v>
      </c>
    </row>
    <row r="27" spans="1:16" s="84" customFormat="1" ht="16.5" customHeight="1">
      <c r="A27" s="811" t="s">
        <v>1101</v>
      </c>
      <c r="C27" s="826"/>
      <c r="D27" s="826"/>
      <c r="E27" s="826"/>
      <c r="F27" s="167" t="s">
        <v>70</v>
      </c>
      <c r="G27" s="63" t="s">
        <v>81</v>
      </c>
      <c r="H27" s="63" t="s">
        <v>146</v>
      </c>
      <c r="I27" s="63" t="s">
        <v>81</v>
      </c>
      <c r="J27" s="63" t="s">
        <v>81</v>
      </c>
      <c r="K27" s="63" t="s">
        <v>81</v>
      </c>
      <c r="L27" s="63" t="s">
        <v>81</v>
      </c>
      <c r="M27" s="63" t="s">
        <v>146</v>
      </c>
      <c r="N27" s="63" t="s">
        <v>81</v>
      </c>
      <c r="O27" s="63" t="s">
        <v>81</v>
      </c>
    </row>
    <row r="28" spans="1:16" s="84" customFormat="1" ht="16.5" customHeight="1">
      <c r="A28" s="811" t="s">
        <v>460</v>
      </c>
      <c r="C28" s="826"/>
      <c r="D28" s="826"/>
      <c r="E28" s="826"/>
      <c r="F28" s="51" t="s">
        <v>121</v>
      </c>
      <c r="G28" s="63" t="s">
        <v>81</v>
      </c>
      <c r="H28" s="63" t="s">
        <v>146</v>
      </c>
      <c r="I28" s="63" t="s">
        <v>81</v>
      </c>
      <c r="J28" s="63" t="s">
        <v>81</v>
      </c>
      <c r="K28" s="63" t="s">
        <v>81</v>
      </c>
      <c r="L28" s="63" t="s">
        <v>81</v>
      </c>
      <c r="M28" s="63" t="s">
        <v>146</v>
      </c>
      <c r="N28" s="63" t="s">
        <v>81</v>
      </c>
      <c r="O28" s="63" t="s">
        <v>81</v>
      </c>
    </row>
    <row r="29" spans="1:16" s="264" customFormat="1" ht="16.5" customHeight="1">
      <c r="A29" s="827" t="s">
        <v>64</v>
      </c>
      <c r="C29" s="155"/>
      <c r="D29" s="155"/>
      <c r="E29" s="155"/>
      <c r="F29" s="221" t="s">
        <v>70</v>
      </c>
      <c r="G29" s="433">
        <v>18.5</v>
      </c>
      <c r="H29" s="433">
        <v>17.5</v>
      </c>
      <c r="I29" s="433">
        <v>19.899999999999999</v>
      </c>
      <c r="J29" s="433">
        <v>25.3</v>
      </c>
      <c r="K29" s="433">
        <v>18.2</v>
      </c>
      <c r="L29" s="433">
        <v>22.8</v>
      </c>
      <c r="M29" s="433">
        <v>21</v>
      </c>
      <c r="N29" s="433">
        <v>24.2</v>
      </c>
      <c r="O29" s="433">
        <v>19.399999999999999</v>
      </c>
    </row>
    <row r="30" spans="1:16" s="264" customFormat="1" ht="16.5" customHeight="1">
      <c r="A30" s="827" t="s">
        <v>460</v>
      </c>
      <c r="C30" s="155"/>
      <c r="D30" s="155"/>
      <c r="E30" s="155"/>
      <c r="F30" s="52" t="s">
        <v>121</v>
      </c>
      <c r="G30" s="433">
        <v>1.5</v>
      </c>
      <c r="H30" s="433">
        <v>1.6</v>
      </c>
      <c r="I30" s="433">
        <v>1.8</v>
      </c>
      <c r="J30" s="433">
        <v>2.1</v>
      </c>
      <c r="K30" s="433">
        <v>1.8</v>
      </c>
      <c r="L30" s="433">
        <v>2.4</v>
      </c>
      <c r="M30" s="433">
        <v>2.4</v>
      </c>
      <c r="N30" s="433">
        <v>3.5</v>
      </c>
      <c r="O30" s="433">
        <v>0.8</v>
      </c>
    </row>
    <row r="31" spans="1:16" s="434" customFormat="1" ht="16.5" customHeight="1">
      <c r="A31" s="811" t="s">
        <v>186</v>
      </c>
      <c r="B31" s="811"/>
      <c r="C31" s="811"/>
      <c r="D31" s="811"/>
      <c r="E31" s="811"/>
      <c r="F31" s="258" t="s">
        <v>283</v>
      </c>
      <c r="G31" s="238">
        <v>1027.5</v>
      </c>
      <c r="H31" s="238">
        <v>760.4</v>
      </c>
      <c r="I31" s="238">
        <v>682.8</v>
      </c>
      <c r="J31" s="238">
        <v>443.1</v>
      </c>
      <c r="K31" s="238">
        <v>228.3</v>
      </c>
      <c r="L31" s="238">
        <v>86.9</v>
      </c>
      <c r="M31" s="238">
        <v>58.5</v>
      </c>
      <c r="N31" s="238">
        <v>30.7</v>
      </c>
      <c r="O31" s="238">
        <v>3318.2</v>
      </c>
    </row>
    <row r="32" spans="1:16" s="84" customFormat="1" ht="16.5" customHeight="1">
      <c r="A32" s="809" t="s">
        <v>1095</v>
      </c>
      <c r="B32" s="264"/>
      <c r="C32" s="300"/>
      <c r="D32" s="300"/>
      <c r="E32" s="279"/>
      <c r="F32" s="221"/>
      <c r="G32" s="976"/>
      <c r="H32" s="976"/>
      <c r="I32" s="976"/>
      <c r="J32" s="976"/>
      <c r="K32" s="976"/>
      <c r="L32" s="976"/>
      <c r="M32" s="976"/>
      <c r="N32" s="976"/>
      <c r="O32" s="976"/>
      <c r="P32" s="880"/>
    </row>
    <row r="33" spans="1:16" s="84" customFormat="1" ht="16.5" customHeight="1">
      <c r="A33" s="811" t="s">
        <v>122</v>
      </c>
      <c r="C33" s="826"/>
      <c r="D33" s="826"/>
      <c r="E33" s="826"/>
      <c r="F33" s="167" t="s">
        <v>70</v>
      </c>
      <c r="G33" s="63">
        <v>16.100000000000001</v>
      </c>
      <c r="H33" s="63">
        <v>14.4</v>
      </c>
      <c r="I33" s="63">
        <v>17.7</v>
      </c>
      <c r="J33" s="63">
        <v>19.7</v>
      </c>
      <c r="K33" s="63">
        <v>16.399999999999999</v>
      </c>
      <c r="L33" s="63" t="s">
        <v>623</v>
      </c>
      <c r="M33" s="63">
        <v>15.9</v>
      </c>
      <c r="N33" s="63" t="s">
        <v>623</v>
      </c>
      <c r="O33" s="63">
        <v>16.3</v>
      </c>
    </row>
    <row r="34" spans="1:16" s="84" customFormat="1" ht="16.5" customHeight="1">
      <c r="A34" s="811" t="s">
        <v>460</v>
      </c>
      <c r="C34" s="826"/>
      <c r="D34" s="826"/>
      <c r="E34" s="826"/>
      <c r="F34" s="51" t="s">
        <v>121</v>
      </c>
      <c r="G34" s="63">
        <v>2.1</v>
      </c>
      <c r="H34" s="63">
        <v>1.8</v>
      </c>
      <c r="I34" s="63">
        <v>2.1</v>
      </c>
      <c r="J34" s="63">
        <v>2.6</v>
      </c>
      <c r="K34" s="63">
        <v>2.2000000000000002</v>
      </c>
      <c r="L34" s="63" t="s">
        <v>623</v>
      </c>
      <c r="M34" s="63">
        <v>2.2000000000000002</v>
      </c>
      <c r="N34" s="63" t="s">
        <v>623</v>
      </c>
      <c r="O34" s="63">
        <v>1.1000000000000001</v>
      </c>
    </row>
    <row r="35" spans="1:16" s="84" customFormat="1" ht="16.5" customHeight="1">
      <c r="A35" s="811" t="s">
        <v>147</v>
      </c>
      <c r="C35" s="826"/>
      <c r="D35" s="826"/>
      <c r="E35" s="826"/>
      <c r="F35" s="167" t="s">
        <v>70</v>
      </c>
      <c r="G35" s="63">
        <v>20.399999999999999</v>
      </c>
      <c r="H35" s="63">
        <v>17.899999999999999</v>
      </c>
      <c r="I35" s="63">
        <v>15.7</v>
      </c>
      <c r="J35" s="63">
        <v>22</v>
      </c>
      <c r="K35" s="63">
        <v>16.2</v>
      </c>
      <c r="L35" s="63">
        <v>19.3</v>
      </c>
      <c r="M35" s="238" t="s">
        <v>623</v>
      </c>
      <c r="N35" s="63" t="s">
        <v>148</v>
      </c>
      <c r="O35" s="63">
        <v>18.3</v>
      </c>
      <c r="P35" s="880"/>
    </row>
    <row r="36" spans="1:16" s="84" customFormat="1" ht="16.5" customHeight="1">
      <c r="A36" s="811" t="s">
        <v>460</v>
      </c>
      <c r="C36" s="826"/>
      <c r="D36" s="826"/>
      <c r="E36" s="826"/>
      <c r="F36" s="51" t="s">
        <v>121</v>
      </c>
      <c r="G36" s="63">
        <v>5.3</v>
      </c>
      <c r="H36" s="63">
        <v>4.5999999999999996</v>
      </c>
      <c r="I36" s="63">
        <v>4.2</v>
      </c>
      <c r="J36" s="63">
        <v>12.4</v>
      </c>
      <c r="K36" s="63">
        <v>7.3</v>
      </c>
      <c r="L36" s="63">
        <v>2.8</v>
      </c>
      <c r="M36" s="238" t="s">
        <v>623</v>
      </c>
      <c r="N36" s="63" t="s">
        <v>148</v>
      </c>
      <c r="O36" s="63">
        <v>1.9</v>
      </c>
    </row>
    <row r="37" spans="1:16" s="84" customFormat="1" ht="16.5" customHeight="1">
      <c r="A37" s="811" t="s">
        <v>124</v>
      </c>
      <c r="C37" s="826"/>
      <c r="D37" s="826"/>
      <c r="E37" s="826"/>
      <c r="F37" s="167" t="s">
        <v>70</v>
      </c>
      <c r="G37" s="63" t="s">
        <v>80</v>
      </c>
      <c r="H37" s="63" t="s">
        <v>80</v>
      </c>
      <c r="I37" s="63" t="s">
        <v>80</v>
      </c>
      <c r="J37" s="63" t="s">
        <v>80</v>
      </c>
      <c r="K37" s="63" t="s">
        <v>80</v>
      </c>
      <c r="L37" s="63" t="s">
        <v>80</v>
      </c>
      <c r="M37" s="238" t="s">
        <v>623</v>
      </c>
      <c r="N37" s="63" t="s">
        <v>80</v>
      </c>
      <c r="O37" s="63">
        <v>24.2</v>
      </c>
    </row>
    <row r="38" spans="1:16" s="84" customFormat="1" ht="16.5" customHeight="1">
      <c r="A38" s="811" t="s">
        <v>460</v>
      </c>
      <c r="C38" s="826"/>
      <c r="D38" s="826"/>
      <c r="E38" s="826"/>
      <c r="F38" s="51" t="s">
        <v>121</v>
      </c>
      <c r="G38" s="63" t="s">
        <v>80</v>
      </c>
      <c r="H38" s="63" t="s">
        <v>80</v>
      </c>
      <c r="I38" s="63" t="s">
        <v>80</v>
      </c>
      <c r="J38" s="63" t="s">
        <v>80</v>
      </c>
      <c r="K38" s="63" t="s">
        <v>80</v>
      </c>
      <c r="L38" s="63" t="s">
        <v>80</v>
      </c>
      <c r="M38" s="238" t="s">
        <v>623</v>
      </c>
      <c r="N38" s="63" t="s">
        <v>80</v>
      </c>
      <c r="O38" s="63">
        <v>3.9</v>
      </c>
    </row>
    <row r="39" spans="1:16" s="84" customFormat="1" ht="16.5" customHeight="1">
      <c r="A39" s="811" t="s">
        <v>125</v>
      </c>
      <c r="C39" s="826"/>
      <c r="D39" s="826"/>
      <c r="E39" s="826"/>
      <c r="F39" s="167" t="s">
        <v>70</v>
      </c>
      <c r="G39" s="63" t="s">
        <v>80</v>
      </c>
      <c r="H39" s="63" t="s">
        <v>80</v>
      </c>
      <c r="I39" s="63" t="s">
        <v>80</v>
      </c>
      <c r="J39" s="63" t="s">
        <v>80</v>
      </c>
      <c r="K39" s="63" t="s">
        <v>80</v>
      </c>
      <c r="L39" s="63" t="s">
        <v>80</v>
      </c>
      <c r="M39" s="238" t="s">
        <v>623</v>
      </c>
      <c r="N39" s="63" t="s">
        <v>80</v>
      </c>
      <c r="O39" s="63">
        <v>22.2</v>
      </c>
    </row>
    <row r="40" spans="1:16" s="84" customFormat="1" ht="16.5" customHeight="1">
      <c r="A40" s="811" t="s">
        <v>460</v>
      </c>
      <c r="C40" s="826"/>
      <c r="D40" s="826"/>
      <c r="E40" s="826"/>
      <c r="F40" s="51" t="s">
        <v>121</v>
      </c>
      <c r="G40" s="63" t="s">
        <v>80</v>
      </c>
      <c r="H40" s="63" t="s">
        <v>80</v>
      </c>
      <c r="I40" s="63" t="s">
        <v>80</v>
      </c>
      <c r="J40" s="63" t="s">
        <v>80</v>
      </c>
      <c r="K40" s="63" t="s">
        <v>80</v>
      </c>
      <c r="L40" s="63" t="s">
        <v>80</v>
      </c>
      <c r="M40" s="238" t="s">
        <v>623</v>
      </c>
      <c r="N40" s="63" t="s">
        <v>80</v>
      </c>
      <c r="O40" s="63">
        <v>7.5</v>
      </c>
    </row>
    <row r="41" spans="1:16" s="84" customFormat="1" ht="16.5" customHeight="1">
      <c r="A41" s="811" t="s">
        <v>1101</v>
      </c>
      <c r="C41" s="826"/>
      <c r="D41" s="826"/>
      <c r="E41" s="826"/>
      <c r="F41" s="167" t="s">
        <v>70</v>
      </c>
      <c r="G41" s="63" t="s">
        <v>148</v>
      </c>
      <c r="H41" s="63" t="s">
        <v>148</v>
      </c>
      <c r="I41" s="63" t="s">
        <v>148</v>
      </c>
      <c r="J41" s="63" t="s">
        <v>148</v>
      </c>
      <c r="K41" s="63" t="s">
        <v>148</v>
      </c>
      <c r="L41" s="63" t="s">
        <v>148</v>
      </c>
      <c r="M41" s="63" t="s">
        <v>148</v>
      </c>
      <c r="N41" s="63" t="s">
        <v>148</v>
      </c>
      <c r="O41" s="63" t="s">
        <v>623</v>
      </c>
    </row>
    <row r="42" spans="1:16" s="84" customFormat="1" ht="16.5" customHeight="1">
      <c r="A42" s="811" t="s">
        <v>460</v>
      </c>
      <c r="C42" s="826"/>
      <c r="D42" s="826"/>
      <c r="E42" s="826"/>
      <c r="F42" s="51" t="s">
        <v>121</v>
      </c>
      <c r="G42" s="63" t="s">
        <v>148</v>
      </c>
      <c r="H42" s="63" t="s">
        <v>148</v>
      </c>
      <c r="I42" s="63" t="s">
        <v>148</v>
      </c>
      <c r="J42" s="63" t="s">
        <v>148</v>
      </c>
      <c r="K42" s="63" t="s">
        <v>148</v>
      </c>
      <c r="L42" s="63" t="s">
        <v>148</v>
      </c>
      <c r="M42" s="63" t="s">
        <v>148</v>
      </c>
      <c r="N42" s="63" t="s">
        <v>148</v>
      </c>
      <c r="O42" s="63" t="s">
        <v>623</v>
      </c>
    </row>
    <row r="43" spans="1:16" s="84" customFormat="1" ht="43.5" customHeight="1">
      <c r="A43" s="960" t="s">
        <v>1073</v>
      </c>
      <c r="B43" s="933"/>
      <c r="C43" s="933"/>
      <c r="D43" s="933"/>
      <c r="E43" s="933"/>
      <c r="F43" s="167" t="s">
        <v>70</v>
      </c>
      <c r="G43" s="63">
        <v>32.1</v>
      </c>
      <c r="H43" s="63">
        <v>23</v>
      </c>
      <c r="I43" s="63">
        <v>20.9</v>
      </c>
      <c r="J43" s="63">
        <v>26.9</v>
      </c>
      <c r="K43" s="63">
        <v>18.899999999999999</v>
      </c>
      <c r="L43" s="63">
        <v>19.5</v>
      </c>
      <c r="M43" s="63" t="s">
        <v>623</v>
      </c>
      <c r="N43" s="63">
        <v>19.2</v>
      </c>
      <c r="O43" s="63">
        <v>23.7</v>
      </c>
    </row>
    <row r="44" spans="1:16" s="84" customFormat="1" ht="16.5" customHeight="1">
      <c r="A44" s="811" t="s">
        <v>460</v>
      </c>
      <c r="C44" s="826"/>
      <c r="D44" s="826"/>
      <c r="E44" s="826"/>
      <c r="F44" s="51" t="s">
        <v>121</v>
      </c>
      <c r="G44" s="63">
        <v>10.6</v>
      </c>
      <c r="H44" s="63">
        <v>7.6</v>
      </c>
      <c r="I44" s="63">
        <v>6.7</v>
      </c>
      <c r="J44" s="63">
        <v>10.4</v>
      </c>
      <c r="K44" s="63">
        <v>6.9</v>
      </c>
      <c r="L44" s="63">
        <v>4.8</v>
      </c>
      <c r="M44" s="63" t="s">
        <v>623</v>
      </c>
      <c r="N44" s="63">
        <v>3.8</v>
      </c>
      <c r="O44" s="63">
        <v>3.6</v>
      </c>
    </row>
    <row r="45" spans="1:16" s="264" customFormat="1" ht="16.5" customHeight="1">
      <c r="A45" s="827" t="s">
        <v>64</v>
      </c>
      <c r="C45" s="155"/>
      <c r="D45" s="155"/>
      <c r="E45" s="155"/>
      <c r="F45" s="221" t="s">
        <v>70</v>
      </c>
      <c r="G45" s="433">
        <v>17.600000000000001</v>
      </c>
      <c r="H45" s="433">
        <v>15.6</v>
      </c>
      <c r="I45" s="433">
        <v>17.899999999999999</v>
      </c>
      <c r="J45" s="433">
        <v>20.7</v>
      </c>
      <c r="K45" s="433">
        <v>16.8</v>
      </c>
      <c r="L45" s="433">
        <v>19.2</v>
      </c>
      <c r="M45" s="433">
        <v>15.9</v>
      </c>
      <c r="N45" s="433">
        <v>19.2</v>
      </c>
      <c r="O45" s="433">
        <v>17.399999999999999</v>
      </c>
    </row>
    <row r="46" spans="1:16" s="264" customFormat="1" ht="16.5" customHeight="1">
      <c r="A46" s="827" t="s">
        <v>460</v>
      </c>
      <c r="C46" s="155"/>
      <c r="D46" s="155"/>
      <c r="E46" s="155"/>
      <c r="F46" s="52" t="s">
        <v>121</v>
      </c>
      <c r="G46" s="433">
        <v>1.9</v>
      </c>
      <c r="H46" s="433">
        <v>1.9</v>
      </c>
      <c r="I46" s="433">
        <v>1.7</v>
      </c>
      <c r="J46" s="433">
        <v>2.5</v>
      </c>
      <c r="K46" s="433">
        <v>2.1</v>
      </c>
      <c r="L46" s="433">
        <v>2.2000000000000002</v>
      </c>
      <c r="M46" s="433">
        <v>2.2000000000000002</v>
      </c>
      <c r="N46" s="433">
        <v>3.8</v>
      </c>
      <c r="O46" s="433">
        <v>0.9</v>
      </c>
    </row>
    <row r="47" spans="1:16" s="434" customFormat="1" ht="16.5" customHeight="1">
      <c r="A47" s="811" t="s">
        <v>186</v>
      </c>
      <c r="B47" s="811"/>
      <c r="C47" s="811"/>
      <c r="D47" s="811"/>
      <c r="E47" s="811"/>
      <c r="F47" s="258" t="s">
        <v>283</v>
      </c>
      <c r="G47" s="238">
        <v>1010.2</v>
      </c>
      <c r="H47" s="238">
        <v>705.5</v>
      </c>
      <c r="I47" s="238">
        <v>630</v>
      </c>
      <c r="J47" s="238">
        <v>392.3</v>
      </c>
      <c r="K47" s="238">
        <v>216.3</v>
      </c>
      <c r="L47" s="238">
        <v>72.7</v>
      </c>
      <c r="M47" s="238">
        <v>45.9</v>
      </c>
      <c r="N47" s="238">
        <v>25.6</v>
      </c>
      <c r="O47" s="238">
        <v>3092.1</v>
      </c>
    </row>
    <row r="48" spans="1:16" s="264" customFormat="1" ht="3.75" customHeight="1">
      <c r="A48" s="811"/>
      <c r="B48" s="84"/>
      <c r="C48" s="826"/>
      <c r="D48" s="826"/>
      <c r="E48" s="826"/>
      <c r="F48" s="167"/>
      <c r="G48" s="238"/>
      <c r="H48" s="238"/>
      <c r="I48" s="238"/>
      <c r="J48" s="238"/>
      <c r="K48" s="238"/>
      <c r="L48" s="238"/>
      <c r="M48" s="238"/>
      <c r="N48" s="238"/>
      <c r="O48" s="238"/>
    </row>
    <row r="49" spans="1:15" s="84" customFormat="1" ht="16.5" customHeight="1">
      <c r="A49" s="155" t="s">
        <v>183</v>
      </c>
      <c r="B49" s="264"/>
      <c r="C49" s="300"/>
      <c r="D49" s="300"/>
      <c r="E49" s="279"/>
      <c r="F49" s="221"/>
      <c r="G49" s="242"/>
      <c r="H49" s="242"/>
      <c r="I49" s="242"/>
      <c r="J49" s="242"/>
      <c r="K49" s="242"/>
      <c r="L49" s="242"/>
      <c r="M49" s="242"/>
      <c r="N49" s="242"/>
      <c r="O49" s="242"/>
    </row>
    <row r="50" spans="1:15" s="84" customFormat="1" ht="16.5" customHeight="1">
      <c r="A50" s="809" t="s">
        <v>139</v>
      </c>
      <c r="B50" s="264"/>
      <c r="C50" s="300"/>
      <c r="D50" s="300"/>
      <c r="E50" s="279"/>
      <c r="F50" s="221"/>
      <c r="G50" s="813"/>
      <c r="H50" s="814"/>
      <c r="I50" s="814"/>
      <c r="J50" s="814"/>
      <c r="K50" s="814"/>
      <c r="L50" s="814"/>
      <c r="M50" s="814"/>
      <c r="N50" s="814"/>
      <c r="O50" s="814"/>
    </row>
    <row r="51" spans="1:15" s="436" customFormat="1" ht="16.5" customHeight="1">
      <c r="A51" s="811" t="s">
        <v>122</v>
      </c>
      <c r="B51" s="826"/>
      <c r="C51" s="826"/>
      <c r="D51" s="826"/>
      <c r="E51" s="826"/>
      <c r="F51" s="167" t="s">
        <v>70</v>
      </c>
      <c r="G51" s="63">
        <v>4.8</v>
      </c>
      <c r="H51" s="63">
        <v>5.6</v>
      </c>
      <c r="I51" s="63">
        <v>5.5</v>
      </c>
      <c r="J51" s="63">
        <v>5.9</v>
      </c>
      <c r="K51" s="63">
        <v>5.6</v>
      </c>
      <c r="L51" s="63" t="s">
        <v>146</v>
      </c>
      <c r="M51" s="63">
        <v>5</v>
      </c>
      <c r="N51" s="63" t="s">
        <v>146</v>
      </c>
      <c r="O51" s="63">
        <v>2.1</v>
      </c>
    </row>
    <row r="52" spans="1:15" s="84" customFormat="1" ht="16.5" customHeight="1">
      <c r="A52" s="811" t="s">
        <v>147</v>
      </c>
      <c r="B52" s="826"/>
      <c r="C52" s="826"/>
      <c r="D52" s="826"/>
      <c r="E52" s="826"/>
      <c r="F52" s="167" t="s">
        <v>70</v>
      </c>
      <c r="G52" s="63">
        <v>8</v>
      </c>
      <c r="H52" s="63">
        <v>10.9</v>
      </c>
      <c r="I52" s="63">
        <v>9.3000000000000007</v>
      </c>
      <c r="J52" s="63">
        <v>11.7</v>
      </c>
      <c r="K52" s="63">
        <v>26.7</v>
      </c>
      <c r="L52" s="63">
        <v>8.6999999999999993</v>
      </c>
      <c r="M52" s="238" t="s">
        <v>80</v>
      </c>
      <c r="N52" s="63" t="s">
        <v>146</v>
      </c>
      <c r="O52" s="63">
        <v>5.3</v>
      </c>
    </row>
    <row r="53" spans="1:15" s="84" customFormat="1" ht="16.5" customHeight="1">
      <c r="A53" s="811" t="s">
        <v>124</v>
      </c>
      <c r="B53" s="826"/>
      <c r="C53" s="826"/>
      <c r="D53" s="826"/>
      <c r="E53" s="826"/>
      <c r="F53" s="167" t="s">
        <v>70</v>
      </c>
      <c r="G53" s="276" t="s">
        <v>80</v>
      </c>
      <c r="H53" s="63">
        <v>33.5</v>
      </c>
      <c r="I53" s="63">
        <v>8</v>
      </c>
      <c r="J53" s="63">
        <v>14</v>
      </c>
      <c r="K53" s="63">
        <v>22.8</v>
      </c>
      <c r="L53" s="276" t="s">
        <v>80</v>
      </c>
      <c r="M53" s="63" t="s">
        <v>146</v>
      </c>
      <c r="N53" s="63">
        <v>35.9</v>
      </c>
      <c r="O53" s="63">
        <v>6</v>
      </c>
    </row>
    <row r="54" spans="1:15" s="264" customFormat="1" ht="16.5" customHeight="1">
      <c r="A54" s="811" t="s">
        <v>125</v>
      </c>
      <c r="B54" s="826"/>
      <c r="C54" s="826"/>
      <c r="D54" s="826"/>
      <c r="E54" s="826"/>
      <c r="F54" s="167" t="s">
        <v>70</v>
      </c>
      <c r="G54" s="276" t="s">
        <v>80</v>
      </c>
      <c r="H54" s="238" t="s">
        <v>80</v>
      </c>
      <c r="I54" s="63">
        <v>32.1</v>
      </c>
      <c r="J54" s="63">
        <v>43.5</v>
      </c>
      <c r="K54" s="63">
        <v>26.5</v>
      </c>
      <c r="L54" s="276" t="s">
        <v>80</v>
      </c>
      <c r="M54" s="63" t="s">
        <v>146</v>
      </c>
      <c r="N54" s="63">
        <v>30.2</v>
      </c>
      <c r="O54" s="63">
        <v>17.7</v>
      </c>
    </row>
    <row r="55" spans="1:15" s="264" customFormat="1" ht="16.5" customHeight="1">
      <c r="A55" s="811" t="s">
        <v>1101</v>
      </c>
      <c r="B55" s="826"/>
      <c r="C55" s="826"/>
      <c r="D55" s="826"/>
      <c r="E55" s="826"/>
      <c r="F55" s="167" t="s">
        <v>70</v>
      </c>
      <c r="G55" s="63" t="s">
        <v>81</v>
      </c>
      <c r="H55" s="63" t="s">
        <v>146</v>
      </c>
      <c r="I55" s="63" t="s">
        <v>81</v>
      </c>
      <c r="J55" s="63" t="s">
        <v>81</v>
      </c>
      <c r="K55" s="63" t="s">
        <v>81</v>
      </c>
      <c r="L55" s="63" t="s">
        <v>81</v>
      </c>
      <c r="M55" s="63" t="s">
        <v>146</v>
      </c>
      <c r="N55" s="63" t="s">
        <v>81</v>
      </c>
      <c r="O55" s="63" t="s">
        <v>81</v>
      </c>
    </row>
    <row r="56" spans="1:15" s="264" customFormat="1" ht="16.5" customHeight="1">
      <c r="A56" s="827" t="s">
        <v>64</v>
      </c>
      <c r="B56" s="826"/>
      <c r="C56" s="826"/>
      <c r="D56" s="826"/>
      <c r="E56" s="826"/>
      <c r="F56" s="167" t="s">
        <v>70</v>
      </c>
      <c r="G56" s="439">
        <v>4.2</v>
      </c>
      <c r="H56" s="439">
        <v>5</v>
      </c>
      <c r="I56" s="439">
        <v>4.5</v>
      </c>
      <c r="J56" s="439">
        <v>5</v>
      </c>
      <c r="K56" s="439">
        <v>5.0999999999999996</v>
      </c>
      <c r="L56" s="439">
        <v>7</v>
      </c>
      <c r="M56" s="439">
        <v>5</v>
      </c>
      <c r="N56" s="439">
        <v>22.3</v>
      </c>
      <c r="O56" s="439">
        <v>2.1</v>
      </c>
    </row>
    <row r="57" spans="1:15" s="84" customFormat="1" ht="16.5" customHeight="1">
      <c r="A57" s="809" t="s">
        <v>852</v>
      </c>
      <c r="B57" s="264"/>
      <c r="C57" s="300"/>
      <c r="D57" s="300"/>
      <c r="E57" s="279"/>
      <c r="F57" s="221"/>
      <c r="G57" s="813"/>
      <c r="H57" s="814"/>
      <c r="I57" s="814"/>
      <c r="J57" s="814"/>
      <c r="K57" s="814"/>
      <c r="L57" s="814"/>
      <c r="M57" s="814"/>
      <c r="N57" s="814"/>
      <c r="O57" s="814"/>
    </row>
    <row r="58" spans="1:15" s="436" customFormat="1" ht="16.5" customHeight="1">
      <c r="A58" s="811" t="s">
        <v>122</v>
      </c>
      <c r="B58" s="826"/>
      <c r="C58" s="826"/>
      <c r="D58" s="826"/>
      <c r="E58" s="826"/>
      <c r="F58" s="167" t="s">
        <v>70</v>
      </c>
      <c r="G58" s="238">
        <v>5.4</v>
      </c>
      <c r="H58" s="238">
        <v>5.8</v>
      </c>
      <c r="I58" s="238">
        <v>5.3</v>
      </c>
      <c r="J58" s="238">
        <v>4.5999999999999996</v>
      </c>
      <c r="K58" s="238">
        <v>5.7</v>
      </c>
      <c r="L58" s="238" t="s">
        <v>148</v>
      </c>
      <c r="M58" s="238">
        <v>5.8</v>
      </c>
      <c r="N58" s="238" t="s">
        <v>148</v>
      </c>
      <c r="O58" s="238">
        <v>2.9</v>
      </c>
    </row>
    <row r="59" spans="1:15" s="84" customFormat="1" ht="16.5" customHeight="1">
      <c r="A59" s="811" t="s">
        <v>147</v>
      </c>
      <c r="B59" s="826"/>
      <c r="C59" s="826"/>
      <c r="D59" s="826"/>
      <c r="E59" s="826"/>
      <c r="F59" s="167" t="s">
        <v>70</v>
      </c>
      <c r="G59" s="238">
        <v>13</v>
      </c>
      <c r="H59" s="238">
        <v>10.1</v>
      </c>
      <c r="I59" s="238">
        <v>12.2</v>
      </c>
      <c r="J59" s="238">
        <v>10.6</v>
      </c>
      <c r="K59" s="238">
        <v>18.100000000000001</v>
      </c>
      <c r="L59" s="238">
        <v>6.4</v>
      </c>
      <c r="M59" s="238" t="s">
        <v>80</v>
      </c>
      <c r="N59" s="238" t="s">
        <v>148</v>
      </c>
      <c r="O59" s="238">
        <v>5.9</v>
      </c>
    </row>
    <row r="60" spans="1:15" s="84" customFormat="1" ht="16.5" customHeight="1">
      <c r="A60" s="811" t="s">
        <v>124</v>
      </c>
      <c r="B60" s="826"/>
      <c r="C60" s="826"/>
      <c r="D60" s="826"/>
      <c r="E60" s="826"/>
      <c r="F60" s="167" t="s">
        <v>70</v>
      </c>
      <c r="G60" s="238" t="s">
        <v>80</v>
      </c>
      <c r="H60" s="238">
        <v>29.3</v>
      </c>
      <c r="I60" s="238" t="s">
        <v>80</v>
      </c>
      <c r="J60" s="238">
        <v>15.7</v>
      </c>
      <c r="K60" s="238">
        <v>14.5</v>
      </c>
      <c r="L60" s="238">
        <v>11.3</v>
      </c>
      <c r="M60" s="238" t="s">
        <v>148</v>
      </c>
      <c r="N60" s="238">
        <v>8.8000000000000007</v>
      </c>
      <c r="O60" s="238">
        <v>6.8</v>
      </c>
    </row>
    <row r="61" spans="1:15" s="264" customFormat="1" ht="16.5" customHeight="1">
      <c r="A61" s="811" t="s">
        <v>125</v>
      </c>
      <c r="B61" s="826"/>
      <c r="C61" s="826"/>
      <c r="D61" s="826"/>
      <c r="E61" s="826"/>
      <c r="F61" s="167" t="s">
        <v>70</v>
      </c>
      <c r="G61" s="238" t="s">
        <v>80</v>
      </c>
      <c r="H61" s="238" t="s">
        <v>80</v>
      </c>
      <c r="I61" s="238" t="s">
        <v>80</v>
      </c>
      <c r="J61" s="238">
        <v>17.600000000000001</v>
      </c>
      <c r="K61" s="238">
        <v>60.8</v>
      </c>
      <c r="L61" s="238">
        <v>68.7</v>
      </c>
      <c r="M61" s="238" t="s">
        <v>148</v>
      </c>
      <c r="N61" s="238">
        <v>18.100000000000001</v>
      </c>
      <c r="O61" s="238">
        <v>12.1</v>
      </c>
    </row>
    <row r="62" spans="1:15" s="264" customFormat="1" ht="16.5" customHeight="1">
      <c r="A62" s="811" t="s">
        <v>1101</v>
      </c>
      <c r="B62" s="826"/>
      <c r="C62" s="826"/>
      <c r="D62" s="826"/>
      <c r="E62" s="826"/>
      <c r="F62" s="167" t="s">
        <v>70</v>
      </c>
      <c r="G62" s="63" t="s">
        <v>81</v>
      </c>
      <c r="H62" s="63" t="s">
        <v>146</v>
      </c>
      <c r="I62" s="63" t="s">
        <v>81</v>
      </c>
      <c r="J62" s="63" t="s">
        <v>81</v>
      </c>
      <c r="K62" s="63" t="s">
        <v>81</v>
      </c>
      <c r="L62" s="63" t="s">
        <v>81</v>
      </c>
      <c r="M62" s="63" t="s">
        <v>146</v>
      </c>
      <c r="N62" s="63" t="s">
        <v>81</v>
      </c>
      <c r="O62" s="63" t="s">
        <v>81</v>
      </c>
    </row>
    <row r="63" spans="1:15" s="264" customFormat="1" ht="16.5" customHeight="1">
      <c r="A63" s="827" t="s">
        <v>64</v>
      </c>
      <c r="B63" s="826"/>
      <c r="C63" s="826"/>
      <c r="D63" s="826"/>
      <c r="E63" s="826"/>
      <c r="F63" s="167" t="s">
        <v>70</v>
      </c>
      <c r="G63" s="272">
        <v>4.2</v>
      </c>
      <c r="H63" s="272">
        <v>4.7</v>
      </c>
      <c r="I63" s="272">
        <v>4.7</v>
      </c>
      <c r="J63" s="272">
        <v>4.3</v>
      </c>
      <c r="K63" s="272">
        <v>4.9000000000000004</v>
      </c>
      <c r="L63" s="272">
        <v>5.5</v>
      </c>
      <c r="M63" s="272">
        <v>5.8</v>
      </c>
      <c r="N63" s="272">
        <v>7.4</v>
      </c>
      <c r="O63" s="272">
        <v>2.2000000000000002</v>
      </c>
    </row>
    <row r="64" spans="1:15" s="84" customFormat="1" ht="16.5" customHeight="1">
      <c r="A64" s="809" t="s">
        <v>1095</v>
      </c>
      <c r="B64" s="264"/>
      <c r="C64" s="300"/>
      <c r="D64" s="300"/>
      <c r="E64" s="279"/>
      <c r="F64" s="221"/>
      <c r="G64" s="813"/>
      <c r="H64" s="814"/>
      <c r="I64" s="814"/>
      <c r="J64" s="814"/>
      <c r="K64" s="814"/>
      <c r="L64" s="814"/>
      <c r="M64" s="814"/>
      <c r="N64" s="814"/>
      <c r="O64" s="814"/>
    </row>
    <row r="65" spans="1:15" s="436" customFormat="1" ht="16.5" customHeight="1">
      <c r="A65" s="811" t="s">
        <v>122</v>
      </c>
      <c r="B65" s="826"/>
      <c r="C65" s="826"/>
      <c r="D65" s="826"/>
      <c r="E65" s="826"/>
      <c r="F65" s="167" t="s">
        <v>70</v>
      </c>
      <c r="G65" s="238">
        <v>6.7</v>
      </c>
      <c r="H65" s="238">
        <v>6.5</v>
      </c>
      <c r="I65" s="238">
        <v>6.2</v>
      </c>
      <c r="J65" s="238">
        <v>6.9</v>
      </c>
      <c r="K65" s="238">
        <v>6.8</v>
      </c>
      <c r="L65" s="238" t="s">
        <v>623</v>
      </c>
      <c r="M65" s="238">
        <v>7.1</v>
      </c>
      <c r="N65" s="238" t="s">
        <v>623</v>
      </c>
      <c r="O65" s="238">
        <v>3.3</v>
      </c>
    </row>
    <row r="66" spans="1:15" s="84" customFormat="1" ht="16.5" customHeight="1">
      <c r="A66" s="811" t="s">
        <v>147</v>
      </c>
      <c r="B66" s="826"/>
      <c r="C66" s="826"/>
      <c r="D66" s="826"/>
      <c r="E66" s="826"/>
      <c r="F66" s="167" t="s">
        <v>70</v>
      </c>
      <c r="G66" s="238">
        <v>13.3</v>
      </c>
      <c r="H66" s="238">
        <v>13.1</v>
      </c>
      <c r="I66" s="238">
        <v>13.6</v>
      </c>
      <c r="J66" s="238">
        <v>28.8</v>
      </c>
      <c r="K66" s="238">
        <v>23</v>
      </c>
      <c r="L66" s="238">
        <v>7.4</v>
      </c>
      <c r="M66" s="238" t="s">
        <v>623</v>
      </c>
      <c r="N66" s="238" t="s">
        <v>623</v>
      </c>
      <c r="O66" s="238">
        <v>5.2</v>
      </c>
    </row>
    <row r="67" spans="1:15" s="84" customFormat="1" ht="16.5" customHeight="1">
      <c r="A67" s="811" t="s">
        <v>124</v>
      </c>
      <c r="B67" s="826"/>
      <c r="C67" s="826"/>
      <c r="D67" s="826"/>
      <c r="E67" s="826"/>
      <c r="F67" s="167" t="s">
        <v>70</v>
      </c>
      <c r="G67" s="238" t="s">
        <v>80</v>
      </c>
      <c r="H67" s="238" t="s">
        <v>80</v>
      </c>
      <c r="I67" s="238" t="s">
        <v>80</v>
      </c>
      <c r="J67" s="238" t="s">
        <v>80</v>
      </c>
      <c r="K67" s="238" t="s">
        <v>80</v>
      </c>
      <c r="L67" s="238" t="s">
        <v>80</v>
      </c>
      <c r="M67" s="238" t="s">
        <v>623</v>
      </c>
      <c r="N67" s="238" t="s">
        <v>80</v>
      </c>
      <c r="O67" s="238">
        <v>8.3000000000000007</v>
      </c>
    </row>
    <row r="68" spans="1:15" s="264" customFormat="1" ht="16.5" customHeight="1">
      <c r="A68" s="811" t="s">
        <v>125</v>
      </c>
      <c r="B68" s="826"/>
      <c r="C68" s="826"/>
      <c r="D68" s="826"/>
      <c r="E68" s="826"/>
      <c r="F68" s="167" t="s">
        <v>70</v>
      </c>
      <c r="G68" s="238" t="s">
        <v>80</v>
      </c>
      <c r="H68" s="238" t="s">
        <v>80</v>
      </c>
      <c r="I68" s="238" t="s">
        <v>80</v>
      </c>
      <c r="J68" s="238" t="s">
        <v>80</v>
      </c>
      <c r="K68" s="238" t="s">
        <v>80</v>
      </c>
      <c r="L68" s="238" t="s">
        <v>80</v>
      </c>
      <c r="M68" s="238" t="s">
        <v>623</v>
      </c>
      <c r="N68" s="238" t="s">
        <v>80</v>
      </c>
      <c r="O68" s="238">
        <v>17.3</v>
      </c>
    </row>
    <row r="69" spans="1:15" s="264" customFormat="1" ht="16.5" customHeight="1">
      <c r="A69" s="811" t="s">
        <v>1101</v>
      </c>
      <c r="B69" s="826"/>
      <c r="C69" s="826"/>
      <c r="D69" s="826"/>
      <c r="E69" s="826"/>
      <c r="F69" s="167" t="s">
        <v>70</v>
      </c>
      <c r="G69" s="63" t="s">
        <v>623</v>
      </c>
      <c r="H69" s="63" t="s">
        <v>623</v>
      </c>
      <c r="I69" s="63" t="s">
        <v>623</v>
      </c>
      <c r="J69" s="63" t="s">
        <v>623</v>
      </c>
      <c r="K69" s="63" t="s">
        <v>623</v>
      </c>
      <c r="L69" s="63" t="s">
        <v>623</v>
      </c>
      <c r="M69" s="63" t="s">
        <v>623</v>
      </c>
      <c r="N69" s="63" t="s">
        <v>623</v>
      </c>
      <c r="O69" s="63" t="s">
        <v>623</v>
      </c>
    </row>
    <row r="70" spans="1:15" s="264" customFormat="1" ht="41.25" customHeight="1">
      <c r="A70" s="960" t="s">
        <v>1073</v>
      </c>
      <c r="B70" s="933"/>
      <c r="C70" s="933"/>
      <c r="D70" s="933"/>
      <c r="E70" s="933"/>
      <c r="F70" s="167"/>
      <c r="G70" s="63">
        <v>16.8</v>
      </c>
      <c r="H70" s="63">
        <v>16.7</v>
      </c>
      <c r="I70" s="63">
        <v>16.399999999999999</v>
      </c>
      <c r="J70" s="63">
        <v>19.8</v>
      </c>
      <c r="K70" s="63">
        <v>18.7</v>
      </c>
      <c r="L70" s="63">
        <v>12.6</v>
      </c>
      <c r="M70" s="63" t="s">
        <v>623</v>
      </c>
      <c r="N70" s="63">
        <v>10</v>
      </c>
      <c r="O70" s="63">
        <v>7.7</v>
      </c>
    </row>
    <row r="71" spans="1:15" s="264" customFormat="1" ht="16.5" customHeight="1">
      <c r="A71" s="827" t="s">
        <v>64</v>
      </c>
      <c r="B71" s="826"/>
      <c r="C71" s="826"/>
      <c r="D71" s="826"/>
      <c r="E71" s="826"/>
      <c r="F71" s="167" t="s">
        <v>70</v>
      </c>
      <c r="G71" s="272">
        <v>5.4</v>
      </c>
      <c r="H71" s="272">
        <v>6.2</v>
      </c>
      <c r="I71" s="272">
        <v>4.8</v>
      </c>
      <c r="J71" s="272">
        <v>6.1</v>
      </c>
      <c r="K71" s="272">
        <v>6.3</v>
      </c>
      <c r="L71" s="272">
        <v>5.8</v>
      </c>
      <c r="M71" s="272">
        <v>7.1</v>
      </c>
      <c r="N71" s="272">
        <v>10</v>
      </c>
      <c r="O71" s="272">
        <v>2.6</v>
      </c>
    </row>
    <row r="72" spans="1:15" ht="3.75" customHeight="1">
      <c r="A72" s="158"/>
      <c r="B72" s="158"/>
      <c r="C72" s="158"/>
      <c r="D72" s="160"/>
      <c r="E72" s="160"/>
      <c r="F72" s="160"/>
      <c r="G72" s="281"/>
      <c r="H72" s="281"/>
      <c r="I72" s="281"/>
      <c r="J72" s="281"/>
      <c r="K72" s="281"/>
      <c r="L72" s="281"/>
      <c r="M72" s="281"/>
      <c r="N72" s="281"/>
      <c r="O72" s="281"/>
    </row>
    <row r="73" spans="1:15" s="424" customFormat="1" ht="30.75" customHeight="1">
      <c r="A73" s="930" t="s">
        <v>461</v>
      </c>
      <c r="B73" s="930"/>
      <c r="C73" s="930"/>
      <c r="D73" s="930"/>
      <c r="E73" s="930"/>
      <c r="F73" s="930"/>
      <c r="G73" s="930"/>
      <c r="H73" s="930"/>
      <c r="I73" s="930"/>
      <c r="J73" s="930"/>
      <c r="K73" s="930"/>
      <c r="L73" s="930"/>
      <c r="M73" s="930"/>
      <c r="N73" s="930"/>
      <c r="O73" s="930"/>
    </row>
    <row r="74" spans="1:15" s="424" customFormat="1" ht="16.5" customHeight="1">
      <c r="A74" s="826" t="s">
        <v>0</v>
      </c>
      <c r="B74" s="930" t="s">
        <v>187</v>
      </c>
      <c r="C74" s="930"/>
      <c r="D74" s="930"/>
      <c r="E74" s="930"/>
      <c r="F74" s="930"/>
      <c r="G74" s="930"/>
      <c r="H74" s="930"/>
      <c r="I74" s="930"/>
      <c r="J74" s="930"/>
      <c r="K74" s="930"/>
      <c r="L74" s="930"/>
      <c r="M74" s="930"/>
      <c r="N74" s="930"/>
      <c r="O74" s="930"/>
    </row>
    <row r="75" spans="1:15" s="424" customFormat="1" ht="17.25" customHeight="1">
      <c r="A75" s="826" t="s">
        <v>1</v>
      </c>
      <c r="B75" s="930" t="s">
        <v>1081</v>
      </c>
      <c r="C75" s="930"/>
      <c r="D75" s="930"/>
      <c r="E75" s="930"/>
      <c r="F75" s="930"/>
      <c r="G75" s="930"/>
      <c r="H75" s="930"/>
      <c r="I75" s="930"/>
      <c r="J75" s="930"/>
      <c r="K75" s="930"/>
      <c r="L75" s="930"/>
      <c r="M75" s="930"/>
      <c r="N75" s="930"/>
      <c r="O75" s="930"/>
    </row>
    <row r="76" spans="1:15" ht="19.2" customHeight="1">
      <c r="A76" s="826" t="s">
        <v>2</v>
      </c>
      <c r="B76" s="956" t="s">
        <v>1133</v>
      </c>
      <c r="C76" s="956"/>
      <c r="D76" s="956"/>
      <c r="E76" s="956"/>
      <c r="F76" s="956"/>
      <c r="G76" s="956"/>
      <c r="H76" s="956"/>
      <c r="I76" s="956"/>
      <c r="J76" s="956"/>
      <c r="K76" s="956"/>
      <c r="L76" s="956"/>
      <c r="M76" s="956"/>
      <c r="N76" s="956"/>
      <c r="O76" s="956"/>
    </row>
    <row r="77" spans="1:15" s="424" customFormat="1" ht="30.75" customHeight="1">
      <c r="A77" s="824" t="s">
        <v>72</v>
      </c>
      <c r="B77" s="930" t="s">
        <v>572</v>
      </c>
      <c r="C77" s="930"/>
      <c r="D77" s="930"/>
      <c r="E77" s="930"/>
      <c r="F77" s="930"/>
      <c r="G77" s="930"/>
      <c r="H77" s="930"/>
      <c r="I77" s="930"/>
      <c r="J77" s="930"/>
      <c r="K77" s="930"/>
      <c r="L77" s="930"/>
      <c r="M77" s="930"/>
      <c r="N77" s="930"/>
      <c r="O77" s="930"/>
    </row>
    <row r="78" spans="1:15" s="424" customFormat="1" ht="30.75" customHeight="1">
      <c r="A78" s="824" t="s">
        <v>118</v>
      </c>
      <c r="B78" s="930" t="s">
        <v>480</v>
      </c>
      <c r="C78" s="930"/>
      <c r="D78" s="930"/>
      <c r="E78" s="930"/>
      <c r="F78" s="930"/>
      <c r="G78" s="930"/>
      <c r="H78" s="930"/>
      <c r="I78" s="930"/>
      <c r="J78" s="930"/>
      <c r="K78" s="930"/>
      <c r="L78" s="930"/>
      <c r="M78" s="930"/>
      <c r="N78" s="930"/>
      <c r="O78" s="930"/>
    </row>
    <row r="79" spans="1:15" s="424" customFormat="1" ht="30.75" customHeight="1">
      <c r="A79" s="824" t="s">
        <v>75</v>
      </c>
      <c r="B79" s="930" t="s">
        <v>1301</v>
      </c>
      <c r="C79" s="930"/>
      <c r="D79" s="930"/>
      <c r="E79" s="930"/>
      <c r="F79" s="930"/>
      <c r="G79" s="930"/>
      <c r="H79" s="930"/>
      <c r="I79" s="930"/>
      <c r="J79" s="930"/>
      <c r="K79" s="930"/>
      <c r="L79" s="930"/>
      <c r="M79" s="930"/>
      <c r="N79" s="930"/>
      <c r="O79" s="930"/>
    </row>
    <row r="80" spans="1:15" s="424" customFormat="1" ht="16.5" customHeight="1">
      <c r="A80" s="824" t="s">
        <v>119</v>
      </c>
      <c r="B80" s="930" t="s">
        <v>483</v>
      </c>
      <c r="C80" s="930"/>
      <c r="D80" s="930"/>
      <c r="E80" s="930"/>
      <c r="F80" s="930"/>
      <c r="G80" s="930"/>
      <c r="H80" s="930"/>
      <c r="I80" s="930"/>
      <c r="J80" s="930"/>
      <c r="K80" s="930"/>
      <c r="L80" s="930"/>
      <c r="M80" s="930"/>
      <c r="N80" s="930"/>
      <c r="O80" s="930"/>
    </row>
    <row r="81" spans="1:15" s="424" customFormat="1" ht="16.5" customHeight="1">
      <c r="A81" s="824" t="s">
        <v>76</v>
      </c>
      <c r="B81" s="930" t="s">
        <v>1098</v>
      </c>
      <c r="C81" s="930"/>
      <c r="D81" s="930"/>
      <c r="E81" s="930"/>
      <c r="F81" s="930"/>
      <c r="G81" s="930"/>
      <c r="H81" s="930"/>
      <c r="I81" s="930"/>
      <c r="J81" s="930"/>
      <c r="K81" s="930"/>
      <c r="L81" s="930"/>
      <c r="M81" s="930"/>
      <c r="N81" s="930"/>
      <c r="O81" s="930"/>
    </row>
    <row r="82" spans="1:15" s="424" customFormat="1" ht="16.5" customHeight="1">
      <c r="B82" s="991" t="s">
        <v>697</v>
      </c>
      <c r="C82" s="992"/>
      <c r="D82" s="992"/>
      <c r="E82" s="992"/>
      <c r="F82" s="992"/>
      <c r="G82" s="992"/>
      <c r="H82" s="992"/>
      <c r="I82" s="992"/>
      <c r="J82" s="992"/>
      <c r="K82" s="992"/>
      <c r="L82" s="992"/>
      <c r="M82" s="992"/>
      <c r="N82" s="992"/>
      <c r="O82" s="992"/>
    </row>
    <row r="83" spans="1:15" s="424" customFormat="1" ht="30.75" customHeight="1">
      <c r="A83" s="86" t="s">
        <v>74</v>
      </c>
      <c r="C83" s="391"/>
      <c r="D83" s="927" t="s">
        <v>949</v>
      </c>
      <c r="E83" s="927"/>
      <c r="F83" s="927"/>
      <c r="G83" s="927"/>
      <c r="H83" s="927"/>
      <c r="I83" s="927"/>
      <c r="J83" s="927"/>
      <c r="K83" s="927"/>
      <c r="L83" s="927"/>
      <c r="M83" s="927"/>
      <c r="N83" s="927"/>
      <c r="O83" s="927"/>
    </row>
    <row r="84" spans="1:15" ht="16.5" customHeight="1"/>
    <row r="85" spans="1:15" ht="16.5" customHeight="1"/>
    <row r="86" spans="1:15" ht="16.5" customHeight="1"/>
    <row r="87" spans="1:15" ht="16.5" customHeight="1"/>
    <row r="88" spans="1:15" ht="16.5" customHeight="1"/>
    <row r="89" spans="1:15" ht="16.5" customHeight="1"/>
    <row r="90" spans="1:15" ht="16.5" customHeight="1"/>
    <row r="91" spans="1:15" ht="16.5" customHeight="1"/>
    <row r="92" spans="1:15" ht="16.5" customHeight="1"/>
    <row r="93" spans="1:15" ht="16.5" customHeight="1"/>
    <row r="94" spans="1:15" ht="16.5" customHeight="1"/>
    <row r="95" spans="1:15" ht="16.5" customHeight="1"/>
    <row r="110" spans="2:2" ht="36" customHeight="1">
      <c r="B110" s="53"/>
    </row>
    <row r="237" ht="27.75" customHeight="1"/>
  </sheetData>
  <mergeCells count="16">
    <mergeCell ref="D83:O83"/>
    <mergeCell ref="B79:O79"/>
    <mergeCell ref="B81:O81"/>
    <mergeCell ref="B82:O82"/>
    <mergeCell ref="A43:E43"/>
    <mergeCell ref="A70:E70"/>
    <mergeCell ref="E1:O1"/>
    <mergeCell ref="A73:O73"/>
    <mergeCell ref="B74:O74"/>
    <mergeCell ref="B75:O75"/>
    <mergeCell ref="B80:O80"/>
    <mergeCell ref="G18:O18"/>
    <mergeCell ref="B78:O78"/>
    <mergeCell ref="B77:O77"/>
    <mergeCell ref="B76:O76"/>
    <mergeCell ref="G32:O32"/>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EA.20&amp;G
UNDER EMBARGO</oddHeader>
    <oddFooter>&amp;L&amp;8&amp;G 
&amp;"Arial,Regular"REPORT ON
GOVERNMENT
SERVICES 2017&amp;C &amp;R&amp;8&amp;G&amp;"Arial,Regular" 
HEALTH
 SECTOR OVERVIEW
&amp;"Arial,Regular"PAGE &amp;"Arial,Bold"&amp;P&amp;"Arial,Regular" of TABLE EA.20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20"/>
  <sheetViews>
    <sheetView showGridLines="0" zoomScaleNormal="100" zoomScaleSheetLayoutView="100" workbookViewId="0"/>
  </sheetViews>
  <sheetFormatPr defaultColWidth="9.28515625" defaultRowHeight="16.5" customHeight="1"/>
  <cols>
    <col min="1" max="1" width="3.7109375" style="424" customWidth="1"/>
    <col min="2" max="3" width="2.7109375" style="424" customWidth="1"/>
    <col min="4" max="4" width="6.7109375" style="424" customWidth="1"/>
    <col min="5" max="5" width="10.85546875" style="424" customWidth="1"/>
    <col min="6" max="6" width="11.140625" style="70" customWidth="1"/>
    <col min="7" max="16" width="12.7109375" style="247" customWidth="1"/>
    <col min="17" max="16384" width="9.28515625" style="424"/>
  </cols>
  <sheetData>
    <row r="1" spans="1:16" s="84" customFormat="1" ht="33.75" customHeight="1">
      <c r="A1" s="84" t="s">
        <v>58</v>
      </c>
      <c r="B1" s="25"/>
      <c r="C1" s="25"/>
      <c r="D1" s="25"/>
      <c r="E1" s="975" t="s">
        <v>864</v>
      </c>
      <c r="F1" s="975"/>
      <c r="G1" s="975"/>
      <c r="H1" s="975"/>
      <c r="I1" s="975"/>
      <c r="J1" s="975"/>
      <c r="K1" s="975"/>
      <c r="L1" s="975"/>
      <c r="M1" s="975"/>
      <c r="N1" s="975"/>
      <c r="O1" s="975"/>
      <c r="P1" s="975"/>
    </row>
    <row r="2" spans="1:16" s="84" customFormat="1" ht="30.75" customHeight="1">
      <c r="A2" s="385"/>
      <c r="B2" s="385"/>
      <c r="C2" s="385"/>
      <c r="D2" s="385"/>
      <c r="E2" s="386"/>
      <c r="F2" s="817" t="s">
        <v>4</v>
      </c>
      <c r="G2" s="38" t="s">
        <v>5</v>
      </c>
      <c r="H2" s="38" t="s">
        <v>6</v>
      </c>
      <c r="I2" s="38" t="s">
        <v>7</v>
      </c>
      <c r="J2" s="38" t="s">
        <v>8</v>
      </c>
      <c r="K2" s="38" t="s">
        <v>9</v>
      </c>
      <c r="L2" s="38" t="s">
        <v>10</v>
      </c>
      <c r="M2" s="38" t="s">
        <v>11</v>
      </c>
      <c r="N2" s="38" t="s">
        <v>511</v>
      </c>
      <c r="O2" s="38" t="s">
        <v>13</v>
      </c>
      <c r="P2" s="38" t="s">
        <v>1074</v>
      </c>
    </row>
    <row r="3" spans="1:16" s="84" customFormat="1" ht="16.5" customHeight="1">
      <c r="A3" s="155" t="s">
        <v>1082</v>
      </c>
      <c r="B3" s="234"/>
      <c r="C3" s="234"/>
      <c r="D3" s="234"/>
      <c r="E3" s="234"/>
      <c r="F3" s="200"/>
      <c r="G3" s="234"/>
      <c r="H3" s="235"/>
      <c r="I3" s="235"/>
      <c r="J3" s="235"/>
      <c r="K3" s="235"/>
      <c r="L3" s="235"/>
      <c r="M3" s="235"/>
      <c r="N3" s="235"/>
      <c r="O3" s="235"/>
      <c r="P3" s="235"/>
    </row>
    <row r="4" spans="1:16" s="84" customFormat="1" ht="16.5" customHeight="1">
      <c r="A4" s="809" t="s">
        <v>139</v>
      </c>
      <c r="B4" s="264"/>
      <c r="C4" s="300"/>
      <c r="D4" s="300"/>
      <c r="E4" s="279"/>
      <c r="F4" s="221"/>
      <c r="G4" s="812"/>
      <c r="H4" s="812"/>
      <c r="I4" s="812"/>
      <c r="J4" s="812"/>
      <c r="K4" s="812"/>
      <c r="L4" s="812"/>
      <c r="M4" s="812"/>
      <c r="N4" s="812"/>
      <c r="O4" s="812"/>
      <c r="P4" s="812"/>
    </row>
    <row r="5" spans="1:16" s="84" customFormat="1" ht="16.5" customHeight="1">
      <c r="A5" s="811" t="s">
        <v>152</v>
      </c>
      <c r="C5" s="826"/>
      <c r="D5" s="826"/>
      <c r="E5" s="826"/>
      <c r="F5" s="167" t="s">
        <v>70</v>
      </c>
      <c r="G5" s="63">
        <v>11.7</v>
      </c>
      <c r="H5" s="63">
        <v>16.2</v>
      </c>
      <c r="I5" s="63">
        <v>26.1</v>
      </c>
      <c r="J5" s="63">
        <v>19.8</v>
      </c>
      <c r="K5" s="63">
        <v>14.3</v>
      </c>
      <c r="L5" s="63">
        <v>23.3</v>
      </c>
      <c r="M5" s="63">
        <v>23.9</v>
      </c>
      <c r="N5" s="63">
        <v>22.7</v>
      </c>
      <c r="O5" s="63">
        <v>17.3</v>
      </c>
      <c r="P5" s="63"/>
    </row>
    <row r="6" spans="1:16" s="84" customFormat="1" ht="16.5" customHeight="1">
      <c r="A6" s="811" t="s">
        <v>460</v>
      </c>
      <c r="C6" s="826"/>
      <c r="D6" s="826"/>
      <c r="E6" s="826"/>
      <c r="F6" s="51" t="s">
        <v>121</v>
      </c>
      <c r="G6" s="63">
        <v>2.8</v>
      </c>
      <c r="H6" s="63">
        <v>5.3</v>
      </c>
      <c r="I6" s="63">
        <v>5.2</v>
      </c>
      <c r="J6" s="63">
        <v>6.1</v>
      </c>
      <c r="K6" s="63">
        <v>3</v>
      </c>
      <c r="L6" s="63">
        <v>6</v>
      </c>
      <c r="M6" s="63">
        <v>12.4</v>
      </c>
      <c r="N6" s="63">
        <v>36.9</v>
      </c>
      <c r="O6" s="63">
        <v>1.8</v>
      </c>
      <c r="P6" s="63"/>
    </row>
    <row r="7" spans="1:16" s="84" customFormat="1" ht="16.5" customHeight="1">
      <c r="A7" s="811" t="s">
        <v>153</v>
      </c>
      <c r="C7" s="826"/>
      <c r="D7" s="826"/>
      <c r="E7" s="826"/>
      <c r="F7" s="167" t="s">
        <v>70</v>
      </c>
      <c r="G7" s="63">
        <v>19.399999999999999</v>
      </c>
      <c r="H7" s="63">
        <v>16.100000000000001</v>
      </c>
      <c r="I7" s="63">
        <v>23</v>
      </c>
      <c r="J7" s="63">
        <v>27.4</v>
      </c>
      <c r="K7" s="63">
        <v>19</v>
      </c>
      <c r="L7" s="63">
        <v>20.3</v>
      </c>
      <c r="M7" s="63">
        <v>24</v>
      </c>
      <c r="N7" s="63">
        <v>35.700000000000003</v>
      </c>
      <c r="O7" s="63">
        <v>20.7</v>
      </c>
      <c r="P7" s="63"/>
    </row>
    <row r="8" spans="1:16" s="84" customFormat="1" ht="16.5" customHeight="1">
      <c r="A8" s="811" t="s">
        <v>460</v>
      </c>
      <c r="C8" s="826"/>
      <c r="D8" s="826"/>
      <c r="E8" s="826"/>
      <c r="F8" s="51" t="s">
        <v>121</v>
      </c>
      <c r="G8" s="63">
        <v>4.3</v>
      </c>
      <c r="H8" s="63">
        <v>4.2</v>
      </c>
      <c r="I8" s="63">
        <v>3.6</v>
      </c>
      <c r="J8" s="63">
        <v>5.3</v>
      </c>
      <c r="K8" s="63">
        <v>4.4000000000000004</v>
      </c>
      <c r="L8" s="63">
        <v>7.6</v>
      </c>
      <c r="M8" s="63">
        <v>20</v>
      </c>
      <c r="N8" s="63">
        <v>22.9</v>
      </c>
      <c r="O8" s="63">
        <v>1.7</v>
      </c>
      <c r="P8" s="63"/>
    </row>
    <row r="9" spans="1:16" s="84" customFormat="1" ht="16.5" customHeight="1">
      <c r="A9" s="811" t="s">
        <v>154</v>
      </c>
      <c r="C9" s="826"/>
      <c r="D9" s="826"/>
      <c r="E9" s="826"/>
      <c r="F9" s="167" t="s">
        <v>70</v>
      </c>
      <c r="G9" s="63">
        <v>23.9</v>
      </c>
      <c r="H9" s="63">
        <v>24.3</v>
      </c>
      <c r="I9" s="63">
        <v>24</v>
      </c>
      <c r="J9" s="63">
        <v>23.4</v>
      </c>
      <c r="K9" s="63">
        <v>20.5</v>
      </c>
      <c r="L9" s="63">
        <v>17.899999999999999</v>
      </c>
      <c r="M9" s="63">
        <v>27.5</v>
      </c>
      <c r="N9" s="63">
        <v>27.9</v>
      </c>
      <c r="O9" s="63">
        <v>23.6</v>
      </c>
      <c r="P9" s="63"/>
    </row>
    <row r="10" spans="1:16" s="84" customFormat="1" ht="16.5" customHeight="1">
      <c r="A10" s="811" t="s">
        <v>460</v>
      </c>
      <c r="C10" s="826"/>
      <c r="D10" s="826"/>
      <c r="E10" s="826"/>
      <c r="F10" s="51" t="s">
        <v>121</v>
      </c>
      <c r="G10" s="63">
        <v>4.8</v>
      </c>
      <c r="H10" s="63">
        <v>4.9000000000000004</v>
      </c>
      <c r="I10" s="63">
        <v>4.2</v>
      </c>
      <c r="J10" s="63">
        <v>6.5</v>
      </c>
      <c r="K10" s="63">
        <v>5.8</v>
      </c>
      <c r="L10" s="63">
        <v>4.7</v>
      </c>
      <c r="M10" s="63">
        <v>11.3</v>
      </c>
      <c r="N10" s="63">
        <v>24.1</v>
      </c>
      <c r="O10" s="63">
        <v>2.2000000000000002</v>
      </c>
      <c r="P10" s="63"/>
    </row>
    <row r="11" spans="1:16" s="84" customFormat="1" ht="16.5" customHeight="1">
      <c r="A11" s="811" t="s">
        <v>155</v>
      </c>
      <c r="C11" s="826"/>
      <c r="D11" s="826"/>
      <c r="E11" s="826"/>
      <c r="F11" s="167" t="s">
        <v>70</v>
      </c>
      <c r="G11" s="63">
        <v>22.3</v>
      </c>
      <c r="H11" s="63">
        <v>16.600000000000001</v>
      </c>
      <c r="I11" s="63">
        <v>17.600000000000001</v>
      </c>
      <c r="J11" s="63">
        <v>26.8</v>
      </c>
      <c r="K11" s="63">
        <v>16.100000000000001</v>
      </c>
      <c r="L11" s="63">
        <v>22.3</v>
      </c>
      <c r="M11" s="63">
        <v>18.7</v>
      </c>
      <c r="N11" s="63">
        <v>23.2</v>
      </c>
      <c r="O11" s="63">
        <v>19.8</v>
      </c>
      <c r="P11" s="63"/>
    </row>
    <row r="12" spans="1:16" s="84" customFormat="1" ht="16.5" customHeight="1">
      <c r="A12" s="811" t="s">
        <v>460</v>
      </c>
      <c r="C12" s="826"/>
      <c r="D12" s="826"/>
      <c r="E12" s="826"/>
      <c r="F12" s="51" t="s">
        <v>121</v>
      </c>
      <c r="G12" s="63">
        <v>4.2</v>
      </c>
      <c r="H12" s="63">
        <v>3.8</v>
      </c>
      <c r="I12" s="63">
        <v>4.3</v>
      </c>
      <c r="J12" s="63">
        <v>5.9</v>
      </c>
      <c r="K12" s="63">
        <v>3.9</v>
      </c>
      <c r="L12" s="63">
        <v>6.8</v>
      </c>
      <c r="M12" s="63">
        <v>3.9</v>
      </c>
      <c r="N12" s="63">
        <v>26.6</v>
      </c>
      <c r="O12" s="63">
        <v>1.9</v>
      </c>
      <c r="P12" s="63"/>
    </row>
    <row r="13" spans="1:16" s="84" customFormat="1" ht="16.5" customHeight="1">
      <c r="A13" s="811" t="s">
        <v>156</v>
      </c>
      <c r="C13" s="826"/>
      <c r="D13" s="826"/>
      <c r="E13" s="826"/>
      <c r="F13" s="167" t="s">
        <v>70</v>
      </c>
      <c r="G13" s="63">
        <v>24.2</v>
      </c>
      <c r="H13" s="63">
        <v>20.9</v>
      </c>
      <c r="I13" s="63">
        <v>20</v>
      </c>
      <c r="J13" s="63">
        <v>26.5</v>
      </c>
      <c r="K13" s="63">
        <v>22.8</v>
      </c>
      <c r="L13" s="63">
        <v>21.5</v>
      </c>
      <c r="M13" s="63">
        <v>21.3</v>
      </c>
      <c r="N13" s="63">
        <v>28.1</v>
      </c>
      <c r="O13" s="63">
        <v>22.6</v>
      </c>
      <c r="P13" s="63"/>
    </row>
    <row r="14" spans="1:16" s="84" customFormat="1" ht="16.5" customHeight="1">
      <c r="A14" s="811" t="s">
        <v>460</v>
      </c>
      <c r="C14" s="826"/>
      <c r="D14" s="826"/>
      <c r="E14" s="826"/>
      <c r="F14" s="51" t="s">
        <v>121</v>
      </c>
      <c r="G14" s="63">
        <v>3.5</v>
      </c>
      <c r="H14" s="63">
        <v>4</v>
      </c>
      <c r="I14" s="63">
        <v>5.4</v>
      </c>
      <c r="J14" s="63">
        <v>5.5</v>
      </c>
      <c r="K14" s="63">
        <v>5.9</v>
      </c>
      <c r="L14" s="63">
        <v>8.5</v>
      </c>
      <c r="M14" s="63">
        <v>2.5</v>
      </c>
      <c r="N14" s="63">
        <v>17</v>
      </c>
      <c r="O14" s="63">
        <v>1.9</v>
      </c>
      <c r="P14" s="63"/>
    </row>
    <row r="15" spans="1:16" s="264" customFormat="1" ht="16.5" customHeight="1">
      <c r="A15" s="827" t="s">
        <v>573</v>
      </c>
      <c r="C15" s="155"/>
      <c r="D15" s="155"/>
      <c r="E15" s="155"/>
      <c r="F15" s="221" t="s">
        <v>70</v>
      </c>
      <c r="G15" s="433">
        <v>20.399999999999999</v>
      </c>
      <c r="H15" s="433">
        <v>18.8</v>
      </c>
      <c r="I15" s="433">
        <v>22.3</v>
      </c>
      <c r="J15" s="433">
        <v>25.3</v>
      </c>
      <c r="K15" s="433">
        <v>18.5</v>
      </c>
      <c r="L15" s="433">
        <v>21.5</v>
      </c>
      <c r="M15" s="433">
        <v>21.3</v>
      </c>
      <c r="N15" s="433">
        <v>33.4</v>
      </c>
      <c r="O15" s="433">
        <v>20.9</v>
      </c>
      <c r="P15" s="433"/>
    </row>
    <row r="16" spans="1:16" s="264" customFormat="1" ht="16.5" customHeight="1">
      <c r="A16" s="827" t="s">
        <v>460</v>
      </c>
      <c r="C16" s="155"/>
      <c r="D16" s="155"/>
      <c r="E16" s="155"/>
      <c r="F16" s="52" t="s">
        <v>121</v>
      </c>
      <c r="G16" s="433">
        <v>1.7</v>
      </c>
      <c r="H16" s="433">
        <v>1.8</v>
      </c>
      <c r="I16" s="433">
        <v>2</v>
      </c>
      <c r="J16" s="433">
        <v>2.5</v>
      </c>
      <c r="K16" s="433">
        <v>1.8</v>
      </c>
      <c r="L16" s="433">
        <v>2.9</v>
      </c>
      <c r="M16" s="433">
        <v>2.1</v>
      </c>
      <c r="N16" s="433">
        <v>14.6</v>
      </c>
      <c r="O16" s="433">
        <v>0.9</v>
      </c>
      <c r="P16" s="433"/>
    </row>
    <row r="17" spans="1:16" s="434" customFormat="1" ht="16.5" customHeight="1">
      <c r="A17" s="811" t="s">
        <v>186</v>
      </c>
      <c r="B17" s="811"/>
      <c r="C17" s="811"/>
      <c r="D17" s="811"/>
      <c r="E17" s="811"/>
      <c r="F17" s="258" t="s">
        <v>283</v>
      </c>
      <c r="G17" s="238">
        <v>1063.2</v>
      </c>
      <c r="H17" s="238">
        <v>749.3</v>
      </c>
      <c r="I17" s="238">
        <v>694.6</v>
      </c>
      <c r="J17" s="238">
        <v>395.4</v>
      </c>
      <c r="K17" s="238">
        <v>220</v>
      </c>
      <c r="L17" s="238">
        <v>77.8</v>
      </c>
      <c r="M17" s="238">
        <v>55.2</v>
      </c>
      <c r="N17" s="238">
        <v>38.5</v>
      </c>
      <c r="O17" s="238">
        <v>3294</v>
      </c>
      <c r="P17" s="238"/>
    </row>
    <row r="18" spans="1:16" s="84" customFormat="1" ht="16.5" customHeight="1">
      <c r="A18" s="809" t="s">
        <v>1102</v>
      </c>
      <c r="B18" s="264"/>
      <c r="C18" s="300"/>
      <c r="D18" s="300"/>
      <c r="E18" s="279"/>
      <c r="F18" s="221"/>
      <c r="G18" s="976"/>
      <c r="H18" s="976"/>
      <c r="I18" s="976"/>
      <c r="J18" s="976"/>
      <c r="K18" s="976"/>
      <c r="L18" s="976"/>
      <c r="M18" s="976"/>
      <c r="N18" s="976"/>
      <c r="O18" s="976"/>
      <c r="P18" s="976"/>
    </row>
    <row r="19" spans="1:16" s="84" customFormat="1" ht="16.5" customHeight="1">
      <c r="A19" s="811" t="s">
        <v>152</v>
      </c>
      <c r="C19" s="826"/>
      <c r="D19" s="826"/>
      <c r="E19" s="826"/>
      <c r="F19" s="167" t="s">
        <v>70</v>
      </c>
      <c r="G19" s="63">
        <v>14.1</v>
      </c>
      <c r="H19" s="63">
        <v>16.7</v>
      </c>
      <c r="I19" s="63">
        <v>20.2</v>
      </c>
      <c r="J19" s="63">
        <v>22.7</v>
      </c>
      <c r="K19" s="63">
        <v>14.4</v>
      </c>
      <c r="L19" s="63">
        <v>21</v>
      </c>
      <c r="M19" s="63">
        <v>10.4</v>
      </c>
      <c r="N19" s="63">
        <v>22.1</v>
      </c>
      <c r="O19" s="63">
        <v>16.7</v>
      </c>
      <c r="P19" s="63"/>
    </row>
    <row r="20" spans="1:16" s="84" customFormat="1" ht="16.5" customHeight="1">
      <c r="A20" s="811" t="s">
        <v>460</v>
      </c>
      <c r="C20" s="826"/>
      <c r="D20" s="826"/>
      <c r="E20" s="826"/>
      <c r="F20" s="51" t="s">
        <v>121</v>
      </c>
      <c r="G20" s="63">
        <v>3.6</v>
      </c>
      <c r="H20" s="63">
        <v>3.5</v>
      </c>
      <c r="I20" s="63">
        <v>5</v>
      </c>
      <c r="J20" s="63">
        <v>6.7</v>
      </c>
      <c r="K20" s="63">
        <v>3.9</v>
      </c>
      <c r="L20" s="63">
        <v>4.3</v>
      </c>
      <c r="M20" s="63">
        <v>10.199999999999999</v>
      </c>
      <c r="N20" s="63">
        <v>8.1</v>
      </c>
      <c r="O20" s="63">
        <v>1.9</v>
      </c>
      <c r="P20" s="63"/>
    </row>
    <row r="21" spans="1:16" s="84" customFormat="1" ht="16.5" customHeight="1">
      <c r="A21" s="811" t="s">
        <v>153</v>
      </c>
      <c r="C21" s="826"/>
      <c r="D21" s="826"/>
      <c r="E21" s="826"/>
      <c r="F21" s="167" t="s">
        <v>70</v>
      </c>
      <c r="G21" s="63">
        <v>18.3</v>
      </c>
      <c r="H21" s="63">
        <v>15.5</v>
      </c>
      <c r="I21" s="63">
        <v>18.5</v>
      </c>
      <c r="J21" s="63">
        <v>25.5</v>
      </c>
      <c r="K21" s="63">
        <v>16.7</v>
      </c>
      <c r="L21" s="63">
        <v>22.6</v>
      </c>
      <c r="M21" s="63">
        <v>20.3</v>
      </c>
      <c r="N21" s="63">
        <v>23.8</v>
      </c>
      <c r="O21" s="63">
        <v>18.3</v>
      </c>
      <c r="P21" s="63"/>
    </row>
    <row r="22" spans="1:16" s="84" customFormat="1" ht="16.5" customHeight="1">
      <c r="A22" s="811" t="s">
        <v>460</v>
      </c>
      <c r="C22" s="826"/>
      <c r="D22" s="826"/>
      <c r="E22" s="826"/>
      <c r="F22" s="51" t="s">
        <v>121</v>
      </c>
      <c r="G22" s="63">
        <v>3.8</v>
      </c>
      <c r="H22" s="63">
        <v>4</v>
      </c>
      <c r="I22" s="63">
        <v>4</v>
      </c>
      <c r="J22" s="63">
        <v>5.8</v>
      </c>
      <c r="K22" s="63">
        <v>3.3</v>
      </c>
      <c r="L22" s="63">
        <v>6.4</v>
      </c>
      <c r="M22" s="63">
        <v>10.9</v>
      </c>
      <c r="N22" s="63">
        <v>6.9</v>
      </c>
      <c r="O22" s="63">
        <v>1.8</v>
      </c>
      <c r="P22" s="63"/>
    </row>
    <row r="23" spans="1:16" s="84" customFormat="1" ht="16.5" customHeight="1">
      <c r="A23" s="811" t="s">
        <v>154</v>
      </c>
      <c r="C23" s="826"/>
      <c r="D23" s="826"/>
      <c r="E23" s="826"/>
      <c r="F23" s="167" t="s">
        <v>70</v>
      </c>
      <c r="G23" s="63">
        <v>19.100000000000001</v>
      </c>
      <c r="H23" s="63">
        <v>15.1</v>
      </c>
      <c r="I23" s="63">
        <v>21.5</v>
      </c>
      <c r="J23" s="63">
        <v>24.9</v>
      </c>
      <c r="K23" s="63">
        <v>18.100000000000001</v>
      </c>
      <c r="L23" s="63">
        <v>20.7</v>
      </c>
      <c r="M23" s="63">
        <v>21.1</v>
      </c>
      <c r="N23" s="63">
        <v>21.5</v>
      </c>
      <c r="O23" s="63">
        <v>19.2</v>
      </c>
      <c r="P23" s="63"/>
    </row>
    <row r="24" spans="1:16" s="84" customFormat="1" ht="16.5" customHeight="1">
      <c r="A24" s="811" t="s">
        <v>460</v>
      </c>
      <c r="C24" s="826"/>
      <c r="D24" s="826"/>
      <c r="E24" s="826"/>
      <c r="F24" s="51" t="s">
        <v>121</v>
      </c>
      <c r="G24" s="63">
        <v>3.8</v>
      </c>
      <c r="H24" s="63">
        <v>3.8</v>
      </c>
      <c r="I24" s="63">
        <v>3.7</v>
      </c>
      <c r="J24" s="63">
        <v>4.5999999999999996</v>
      </c>
      <c r="K24" s="63">
        <v>5.9</v>
      </c>
      <c r="L24" s="63">
        <v>6.1</v>
      </c>
      <c r="M24" s="63">
        <v>6.8</v>
      </c>
      <c r="N24" s="63">
        <v>6.6</v>
      </c>
      <c r="O24" s="63">
        <v>2</v>
      </c>
      <c r="P24" s="63"/>
    </row>
    <row r="25" spans="1:16" s="84" customFormat="1" ht="16.5" customHeight="1">
      <c r="A25" s="811" t="s">
        <v>155</v>
      </c>
      <c r="C25" s="826"/>
      <c r="D25" s="826"/>
      <c r="E25" s="826"/>
      <c r="F25" s="167" t="s">
        <v>70</v>
      </c>
      <c r="G25" s="63">
        <v>19.600000000000001</v>
      </c>
      <c r="H25" s="63">
        <v>20</v>
      </c>
      <c r="I25" s="63">
        <v>21.3</v>
      </c>
      <c r="J25" s="63">
        <v>21.1</v>
      </c>
      <c r="K25" s="63">
        <v>20.100000000000001</v>
      </c>
      <c r="L25" s="63">
        <v>26.5</v>
      </c>
      <c r="M25" s="63">
        <v>17</v>
      </c>
      <c r="N25" s="63">
        <v>26.7</v>
      </c>
      <c r="O25" s="63">
        <v>20.2</v>
      </c>
      <c r="P25" s="63"/>
    </row>
    <row r="26" spans="1:16" s="84" customFormat="1" ht="16.5" customHeight="1">
      <c r="A26" s="811" t="s">
        <v>460</v>
      </c>
      <c r="C26" s="826"/>
      <c r="D26" s="826"/>
      <c r="E26" s="826"/>
      <c r="F26" s="51" t="s">
        <v>121</v>
      </c>
      <c r="G26" s="63">
        <v>3.2</v>
      </c>
      <c r="H26" s="63">
        <v>4.5999999999999996</v>
      </c>
      <c r="I26" s="63">
        <v>4.0999999999999996</v>
      </c>
      <c r="J26" s="63">
        <v>5</v>
      </c>
      <c r="K26" s="63">
        <v>5.7</v>
      </c>
      <c r="L26" s="63">
        <v>7.3</v>
      </c>
      <c r="M26" s="63">
        <v>4.5999999999999996</v>
      </c>
      <c r="N26" s="63">
        <v>7.2</v>
      </c>
      <c r="O26" s="63">
        <v>2.1</v>
      </c>
      <c r="P26" s="63"/>
    </row>
    <row r="27" spans="1:16" s="84" customFormat="1" ht="16.5" customHeight="1">
      <c r="A27" s="811" t="s">
        <v>156</v>
      </c>
      <c r="C27" s="826"/>
      <c r="D27" s="826"/>
      <c r="E27" s="826"/>
      <c r="F27" s="167" t="s">
        <v>70</v>
      </c>
      <c r="G27" s="63">
        <v>20.6</v>
      </c>
      <c r="H27" s="63">
        <v>21.2</v>
      </c>
      <c r="I27" s="63">
        <v>18.3</v>
      </c>
      <c r="J27" s="63">
        <v>29.8</v>
      </c>
      <c r="K27" s="63">
        <v>21.2</v>
      </c>
      <c r="L27" s="63">
        <v>23.7</v>
      </c>
      <c r="M27" s="63">
        <v>23.6</v>
      </c>
      <c r="N27" s="63">
        <v>31.9</v>
      </c>
      <c r="O27" s="63">
        <v>21.7</v>
      </c>
      <c r="P27" s="63"/>
    </row>
    <row r="28" spans="1:16" s="84" customFormat="1" ht="16.5" customHeight="1">
      <c r="A28" s="811" t="s">
        <v>460</v>
      </c>
      <c r="C28" s="826"/>
      <c r="D28" s="826"/>
      <c r="E28" s="826"/>
      <c r="F28" s="51" t="s">
        <v>121</v>
      </c>
      <c r="G28" s="63">
        <v>4.7</v>
      </c>
      <c r="H28" s="63">
        <v>3.4</v>
      </c>
      <c r="I28" s="63">
        <v>4.2</v>
      </c>
      <c r="J28" s="63">
        <v>4.5999999999999996</v>
      </c>
      <c r="K28" s="63">
        <v>4.5</v>
      </c>
      <c r="L28" s="63">
        <v>8.3000000000000007</v>
      </c>
      <c r="M28" s="63">
        <v>4.0999999999999996</v>
      </c>
      <c r="N28" s="63">
        <v>13.7</v>
      </c>
      <c r="O28" s="63">
        <v>2.1</v>
      </c>
      <c r="P28" s="63"/>
    </row>
    <row r="29" spans="1:16" s="264" customFormat="1" ht="16.5" customHeight="1">
      <c r="A29" s="827" t="s">
        <v>573</v>
      </c>
      <c r="C29" s="155"/>
      <c r="D29" s="155"/>
      <c r="E29" s="155"/>
      <c r="F29" s="221" t="s">
        <v>70</v>
      </c>
      <c r="G29" s="433">
        <v>18.5</v>
      </c>
      <c r="H29" s="433">
        <v>17.5</v>
      </c>
      <c r="I29" s="433">
        <v>19.899999999999999</v>
      </c>
      <c r="J29" s="433">
        <v>25.3</v>
      </c>
      <c r="K29" s="433">
        <v>18.2</v>
      </c>
      <c r="L29" s="433">
        <v>22.8</v>
      </c>
      <c r="M29" s="433">
        <v>21</v>
      </c>
      <c r="N29" s="433">
        <v>24.2</v>
      </c>
      <c r="O29" s="433">
        <v>19.399999999999999</v>
      </c>
      <c r="P29" s="433"/>
    </row>
    <row r="30" spans="1:16" s="264" customFormat="1" ht="16.5" customHeight="1">
      <c r="A30" s="827" t="s">
        <v>460</v>
      </c>
      <c r="C30" s="155"/>
      <c r="D30" s="155"/>
      <c r="E30" s="155"/>
      <c r="F30" s="52" t="s">
        <v>121</v>
      </c>
      <c r="G30" s="433">
        <v>1.5</v>
      </c>
      <c r="H30" s="433">
        <v>1.6</v>
      </c>
      <c r="I30" s="433">
        <v>1.8</v>
      </c>
      <c r="J30" s="433">
        <v>2.1</v>
      </c>
      <c r="K30" s="433">
        <v>1.8</v>
      </c>
      <c r="L30" s="433">
        <v>2.4</v>
      </c>
      <c r="M30" s="433">
        <v>2.4</v>
      </c>
      <c r="N30" s="433">
        <v>3.5</v>
      </c>
      <c r="O30" s="433">
        <v>0.8</v>
      </c>
      <c r="P30" s="433"/>
    </row>
    <row r="31" spans="1:16" s="434" customFormat="1" ht="16.5" customHeight="1">
      <c r="A31" s="811" t="s">
        <v>186</v>
      </c>
      <c r="B31" s="811"/>
      <c r="C31" s="811"/>
      <c r="D31" s="811"/>
      <c r="E31" s="811"/>
      <c r="F31" s="258" t="s">
        <v>283</v>
      </c>
      <c r="G31" s="238" t="s">
        <v>387</v>
      </c>
      <c r="H31" s="238">
        <v>760.4</v>
      </c>
      <c r="I31" s="238">
        <v>682.8</v>
      </c>
      <c r="J31" s="238">
        <v>443.1</v>
      </c>
      <c r="K31" s="238">
        <v>228.3</v>
      </c>
      <c r="L31" s="238">
        <v>86.9</v>
      </c>
      <c r="M31" s="238">
        <v>58.5</v>
      </c>
      <c r="N31" s="238">
        <v>30.7</v>
      </c>
      <c r="O31" s="238">
        <v>3318.2</v>
      </c>
      <c r="P31" s="238"/>
    </row>
    <row r="32" spans="1:16" s="84" customFormat="1" ht="16.5" customHeight="1">
      <c r="A32" s="809" t="s">
        <v>1103</v>
      </c>
      <c r="B32" s="264"/>
      <c r="C32" s="300"/>
      <c r="D32" s="300"/>
      <c r="E32" s="279"/>
      <c r="F32" s="221"/>
      <c r="G32" s="976"/>
      <c r="H32" s="976"/>
      <c r="I32" s="976"/>
      <c r="J32" s="976"/>
      <c r="K32" s="976"/>
      <c r="L32" s="976"/>
      <c r="M32" s="976"/>
      <c r="N32" s="976"/>
      <c r="O32" s="976"/>
      <c r="P32" s="976"/>
    </row>
    <row r="33" spans="1:16" s="84" customFormat="1" ht="16.5" customHeight="1">
      <c r="A33" s="811" t="s">
        <v>152</v>
      </c>
      <c r="C33" s="826"/>
      <c r="D33" s="826"/>
      <c r="E33" s="826"/>
      <c r="F33" s="167" t="s">
        <v>70</v>
      </c>
      <c r="G33" s="63">
        <v>14.6</v>
      </c>
      <c r="H33" s="63">
        <v>10.8</v>
      </c>
      <c r="I33" s="63">
        <v>21.6</v>
      </c>
      <c r="J33" s="63">
        <v>15.3</v>
      </c>
      <c r="K33" s="63">
        <v>15.7</v>
      </c>
      <c r="L33" s="63">
        <v>14.5</v>
      </c>
      <c r="M33" s="63">
        <v>27.5</v>
      </c>
      <c r="N33" s="63">
        <v>14.5</v>
      </c>
      <c r="O33" s="63">
        <v>15.2</v>
      </c>
      <c r="P33" s="63">
        <v>15.5</v>
      </c>
    </row>
    <row r="34" spans="1:16" s="84" customFormat="1" ht="16.5" customHeight="1">
      <c r="A34" s="811" t="s">
        <v>460</v>
      </c>
      <c r="C34" s="826"/>
      <c r="D34" s="826"/>
      <c r="E34" s="826"/>
      <c r="F34" s="51" t="s">
        <v>121</v>
      </c>
      <c r="G34" s="63">
        <v>3.5</v>
      </c>
      <c r="H34" s="63">
        <v>3.7</v>
      </c>
      <c r="I34" s="63">
        <v>4.5999999999999996</v>
      </c>
      <c r="J34" s="63">
        <v>8.6</v>
      </c>
      <c r="K34" s="63">
        <v>4.9000000000000004</v>
      </c>
      <c r="L34" s="63">
        <v>4.3</v>
      </c>
      <c r="M34" s="63" t="s">
        <v>80</v>
      </c>
      <c r="N34" s="63" t="s">
        <v>80</v>
      </c>
      <c r="O34" s="63">
        <v>2</v>
      </c>
      <c r="P34" s="63">
        <v>2.2000000000000002</v>
      </c>
    </row>
    <row r="35" spans="1:16" s="84" customFormat="1" ht="16.5" customHeight="1">
      <c r="A35" s="811" t="s">
        <v>153</v>
      </c>
      <c r="C35" s="826"/>
      <c r="D35" s="826"/>
      <c r="E35" s="826"/>
      <c r="F35" s="167" t="s">
        <v>70</v>
      </c>
      <c r="G35" s="63">
        <v>19</v>
      </c>
      <c r="H35" s="63">
        <v>15.6</v>
      </c>
      <c r="I35" s="63">
        <v>15</v>
      </c>
      <c r="J35" s="63">
        <v>18.2</v>
      </c>
      <c r="K35" s="63">
        <v>16.399999999999999</v>
      </c>
      <c r="L35" s="63">
        <v>17.600000000000001</v>
      </c>
      <c r="M35" s="63">
        <v>20.7</v>
      </c>
      <c r="N35" s="63">
        <v>26.4</v>
      </c>
      <c r="O35" s="63">
        <v>17.100000000000001</v>
      </c>
      <c r="P35" s="63">
        <v>16.8</v>
      </c>
    </row>
    <row r="36" spans="1:16" s="84" customFormat="1" ht="16.5" customHeight="1">
      <c r="A36" s="811" t="s">
        <v>460</v>
      </c>
      <c r="C36" s="826"/>
      <c r="D36" s="826"/>
      <c r="E36" s="826"/>
      <c r="F36" s="51" t="s">
        <v>121</v>
      </c>
      <c r="G36" s="63">
        <v>2.1</v>
      </c>
      <c r="H36" s="63">
        <v>4.9000000000000004</v>
      </c>
      <c r="I36" s="63">
        <v>4.2</v>
      </c>
      <c r="J36" s="63">
        <v>3.8</v>
      </c>
      <c r="K36" s="63">
        <v>4.5</v>
      </c>
      <c r="L36" s="63">
        <v>3.9</v>
      </c>
      <c r="M36" s="63">
        <v>12.7</v>
      </c>
      <c r="N36" s="63">
        <v>14.9</v>
      </c>
      <c r="O36" s="63">
        <v>1.9</v>
      </c>
      <c r="P36" s="63">
        <v>1.9</v>
      </c>
    </row>
    <row r="37" spans="1:16" s="84" customFormat="1" ht="16.5" customHeight="1">
      <c r="A37" s="811" t="s">
        <v>154</v>
      </c>
      <c r="C37" s="826"/>
      <c r="D37" s="826"/>
      <c r="E37" s="826"/>
      <c r="F37" s="167" t="s">
        <v>70</v>
      </c>
      <c r="G37" s="63">
        <v>17.600000000000001</v>
      </c>
      <c r="H37" s="63">
        <v>15.8</v>
      </c>
      <c r="I37" s="63">
        <v>17.3</v>
      </c>
      <c r="J37" s="63">
        <v>19</v>
      </c>
      <c r="K37" s="63">
        <v>14.3</v>
      </c>
      <c r="L37" s="63">
        <v>21</v>
      </c>
      <c r="M37" s="63">
        <v>9.4</v>
      </c>
      <c r="N37" s="63">
        <v>21.7</v>
      </c>
      <c r="O37" s="63">
        <v>17.3</v>
      </c>
      <c r="P37" s="63">
        <v>17.5</v>
      </c>
    </row>
    <row r="38" spans="1:16" s="84" customFormat="1" ht="16.5" customHeight="1">
      <c r="A38" s="811" t="s">
        <v>460</v>
      </c>
      <c r="C38" s="826"/>
      <c r="D38" s="826"/>
      <c r="E38" s="826"/>
      <c r="F38" s="51" t="s">
        <v>121</v>
      </c>
      <c r="G38" s="63">
        <v>4.5</v>
      </c>
      <c r="H38" s="63">
        <v>4.4000000000000004</v>
      </c>
      <c r="I38" s="63">
        <v>3.8</v>
      </c>
      <c r="J38" s="63">
        <v>4.0999999999999996</v>
      </c>
      <c r="K38" s="63">
        <v>3.5</v>
      </c>
      <c r="L38" s="63">
        <v>6.3</v>
      </c>
      <c r="M38" s="63">
        <v>5</v>
      </c>
      <c r="N38" s="63">
        <v>6.8</v>
      </c>
      <c r="O38" s="63">
        <v>1.9</v>
      </c>
      <c r="P38" s="63">
        <v>1.9</v>
      </c>
    </row>
    <row r="39" spans="1:16" s="84" customFormat="1" ht="16.5" customHeight="1">
      <c r="A39" s="811" t="s">
        <v>155</v>
      </c>
      <c r="C39" s="826"/>
      <c r="D39" s="826"/>
      <c r="E39" s="826"/>
      <c r="F39" s="167" t="s">
        <v>70</v>
      </c>
      <c r="G39" s="63">
        <v>15.7</v>
      </c>
      <c r="H39" s="63">
        <v>14.1</v>
      </c>
      <c r="I39" s="63">
        <v>17.600000000000001</v>
      </c>
      <c r="J39" s="63">
        <v>24.3</v>
      </c>
      <c r="K39" s="63">
        <v>20</v>
      </c>
      <c r="L39" s="63">
        <v>23.1</v>
      </c>
      <c r="M39" s="63">
        <v>16.399999999999999</v>
      </c>
      <c r="N39" s="63">
        <v>14</v>
      </c>
      <c r="O39" s="63">
        <v>17.3</v>
      </c>
      <c r="P39" s="63">
        <v>17.3</v>
      </c>
    </row>
    <row r="40" spans="1:16" s="84" customFormat="1" ht="16.5" customHeight="1">
      <c r="A40" s="811" t="s">
        <v>460</v>
      </c>
      <c r="C40" s="826"/>
      <c r="D40" s="826"/>
      <c r="E40" s="826"/>
      <c r="F40" s="51" t="s">
        <v>121</v>
      </c>
      <c r="G40" s="63">
        <v>5.6</v>
      </c>
      <c r="H40" s="63">
        <v>3.8</v>
      </c>
      <c r="I40" s="63">
        <v>3.2</v>
      </c>
      <c r="J40" s="63">
        <v>3.9</v>
      </c>
      <c r="K40" s="63">
        <v>5.9</v>
      </c>
      <c r="L40" s="63">
        <v>10.199999999999999</v>
      </c>
      <c r="M40" s="63">
        <v>4</v>
      </c>
      <c r="N40" s="63">
        <v>4.9000000000000004</v>
      </c>
      <c r="O40" s="63">
        <v>2.6</v>
      </c>
      <c r="P40" s="63">
        <v>2.6</v>
      </c>
    </row>
    <row r="41" spans="1:16" s="84" customFormat="1" ht="16.5" customHeight="1">
      <c r="A41" s="811" t="s">
        <v>156</v>
      </c>
      <c r="C41" s="826"/>
      <c r="D41" s="826"/>
      <c r="E41" s="826"/>
      <c r="F41" s="167" t="s">
        <v>70</v>
      </c>
      <c r="G41" s="63">
        <v>21.3</v>
      </c>
      <c r="H41" s="63">
        <v>19.399999999999999</v>
      </c>
      <c r="I41" s="63">
        <v>17.7</v>
      </c>
      <c r="J41" s="63">
        <v>23.7</v>
      </c>
      <c r="K41" s="63">
        <v>17.100000000000001</v>
      </c>
      <c r="L41" s="63">
        <v>20.399999999999999</v>
      </c>
      <c r="M41" s="63">
        <v>16</v>
      </c>
      <c r="N41" s="63">
        <v>17.5</v>
      </c>
      <c r="O41" s="63">
        <v>20.2</v>
      </c>
      <c r="P41" s="63">
        <v>20</v>
      </c>
    </row>
    <row r="42" spans="1:16" s="84" customFormat="1" ht="16.5" customHeight="1">
      <c r="A42" s="811" t="s">
        <v>460</v>
      </c>
      <c r="C42" s="826"/>
      <c r="D42" s="826"/>
      <c r="E42" s="826"/>
      <c r="F42" s="51" t="s">
        <v>121</v>
      </c>
      <c r="G42" s="63">
        <v>3.8</v>
      </c>
      <c r="H42" s="63">
        <v>3.8</v>
      </c>
      <c r="I42" s="63">
        <v>4.9000000000000004</v>
      </c>
      <c r="J42" s="63">
        <v>5.7</v>
      </c>
      <c r="K42" s="63">
        <v>5.5</v>
      </c>
      <c r="L42" s="63">
        <v>7.9</v>
      </c>
      <c r="M42" s="63">
        <v>3.1</v>
      </c>
      <c r="N42" s="63">
        <v>8.1999999999999993</v>
      </c>
      <c r="O42" s="63">
        <v>2.2000000000000002</v>
      </c>
      <c r="P42" s="63">
        <v>2.2000000000000002</v>
      </c>
    </row>
    <row r="43" spans="1:16" s="264" customFormat="1" ht="16.5" customHeight="1">
      <c r="A43" s="827" t="s">
        <v>573</v>
      </c>
      <c r="C43" s="155"/>
      <c r="D43" s="155"/>
      <c r="E43" s="155"/>
      <c r="F43" s="221" t="s">
        <v>70</v>
      </c>
      <c r="G43" s="433">
        <v>17.600000000000001</v>
      </c>
      <c r="H43" s="433">
        <v>15.6</v>
      </c>
      <c r="I43" s="433">
        <v>18</v>
      </c>
      <c r="J43" s="433">
        <v>20.8</v>
      </c>
      <c r="K43" s="433">
        <v>16.8</v>
      </c>
      <c r="L43" s="433">
        <v>18.600000000000001</v>
      </c>
      <c r="M43" s="433">
        <v>15.7</v>
      </c>
      <c r="N43" s="433">
        <v>19.3</v>
      </c>
      <c r="O43" s="433">
        <v>17.399999999999999</v>
      </c>
      <c r="P43" s="433">
        <v>17.399999999999999</v>
      </c>
    </row>
    <row r="44" spans="1:16" s="264" customFormat="1" ht="16.5" customHeight="1">
      <c r="A44" s="827" t="s">
        <v>460</v>
      </c>
      <c r="C44" s="155"/>
      <c r="D44" s="155"/>
      <c r="E44" s="155"/>
      <c r="F44" s="52" t="s">
        <v>121</v>
      </c>
      <c r="G44" s="433">
        <v>1.8</v>
      </c>
      <c r="H44" s="433">
        <v>1.9</v>
      </c>
      <c r="I44" s="433">
        <v>1.7</v>
      </c>
      <c r="J44" s="433">
        <v>2.5</v>
      </c>
      <c r="K44" s="433">
        <v>2.1</v>
      </c>
      <c r="L44" s="433">
        <v>2</v>
      </c>
      <c r="M44" s="433">
        <v>2.2000000000000002</v>
      </c>
      <c r="N44" s="433">
        <v>3.8</v>
      </c>
      <c r="O44" s="433">
        <v>0.9</v>
      </c>
      <c r="P44" s="433">
        <v>0.9</v>
      </c>
    </row>
    <row r="45" spans="1:16" s="434" customFormat="1" ht="16.5" customHeight="1">
      <c r="A45" s="811" t="s">
        <v>186</v>
      </c>
      <c r="B45" s="811"/>
      <c r="C45" s="811"/>
      <c r="D45" s="811"/>
      <c r="E45" s="811"/>
      <c r="F45" s="258" t="s">
        <v>283</v>
      </c>
      <c r="G45" s="238">
        <v>1010.2</v>
      </c>
      <c r="H45" s="238">
        <v>705.5</v>
      </c>
      <c r="I45" s="238">
        <v>630</v>
      </c>
      <c r="J45" s="238">
        <v>392.3</v>
      </c>
      <c r="K45" s="238">
        <v>216.3</v>
      </c>
      <c r="L45" s="238">
        <v>72.7</v>
      </c>
      <c r="M45" s="238">
        <v>45.9</v>
      </c>
      <c r="N45" s="238">
        <v>25.6</v>
      </c>
      <c r="O45" s="238">
        <v>3092.1</v>
      </c>
      <c r="P45" s="238"/>
    </row>
    <row r="46" spans="1:16" s="264" customFormat="1" ht="3.75" customHeight="1">
      <c r="A46" s="811"/>
      <c r="B46" s="84"/>
      <c r="C46" s="826"/>
      <c r="D46" s="826"/>
      <c r="E46" s="826"/>
      <c r="F46" s="167"/>
      <c r="G46" s="238"/>
      <c r="H46" s="238"/>
      <c r="I46" s="238"/>
      <c r="J46" s="238"/>
      <c r="K46" s="238"/>
      <c r="L46" s="238"/>
      <c r="M46" s="238"/>
      <c r="N46" s="238"/>
      <c r="O46" s="238"/>
      <c r="P46" s="238"/>
    </row>
    <row r="47" spans="1:16" s="84" customFormat="1" ht="16.5" customHeight="1">
      <c r="A47" s="155" t="s">
        <v>183</v>
      </c>
      <c r="B47" s="264"/>
      <c r="C47" s="300"/>
      <c r="D47" s="300"/>
      <c r="E47" s="279"/>
      <c r="F47" s="221"/>
      <c r="G47" s="242"/>
      <c r="H47" s="242"/>
      <c r="I47" s="242"/>
      <c r="J47" s="242"/>
      <c r="K47" s="242"/>
      <c r="L47" s="242"/>
      <c r="M47" s="242"/>
      <c r="N47" s="242"/>
      <c r="O47" s="242"/>
      <c r="P47" s="242"/>
    </row>
    <row r="48" spans="1:16" s="84" customFormat="1" ht="16.5" customHeight="1">
      <c r="A48" s="809" t="s">
        <v>139</v>
      </c>
      <c r="B48" s="264"/>
      <c r="C48" s="300"/>
      <c r="D48" s="300"/>
      <c r="E48" s="279"/>
      <c r="F48" s="221"/>
      <c r="G48" s="813"/>
      <c r="H48" s="814"/>
      <c r="I48" s="814"/>
      <c r="J48" s="814"/>
      <c r="K48" s="814"/>
      <c r="L48" s="814"/>
      <c r="M48" s="814"/>
      <c r="N48" s="814"/>
      <c r="O48" s="814"/>
      <c r="P48" s="814"/>
    </row>
    <row r="49" spans="1:16" s="436" customFormat="1" ht="16.5" customHeight="1">
      <c r="A49" s="811" t="s">
        <v>152</v>
      </c>
      <c r="B49" s="826"/>
      <c r="C49" s="826"/>
      <c r="D49" s="826"/>
      <c r="E49" s="826"/>
      <c r="F49" s="167" t="s">
        <v>70</v>
      </c>
      <c r="G49" s="63">
        <v>12.2</v>
      </c>
      <c r="H49" s="63">
        <v>16.600000000000001</v>
      </c>
      <c r="I49" s="63">
        <v>10.1</v>
      </c>
      <c r="J49" s="63">
        <v>15.7</v>
      </c>
      <c r="K49" s="63">
        <v>10.6</v>
      </c>
      <c r="L49" s="63">
        <v>13.2</v>
      </c>
      <c r="M49" s="63">
        <v>26.4</v>
      </c>
      <c r="N49" s="63">
        <v>83.1</v>
      </c>
      <c r="O49" s="63">
        <v>5.4</v>
      </c>
      <c r="P49" s="63"/>
    </row>
    <row r="50" spans="1:16" s="84" customFormat="1" ht="16.5" customHeight="1">
      <c r="A50" s="811" t="s">
        <v>153</v>
      </c>
      <c r="B50" s="826"/>
      <c r="C50" s="826"/>
      <c r="D50" s="826"/>
      <c r="E50" s="826"/>
      <c r="F50" s="167" t="s">
        <v>70</v>
      </c>
      <c r="G50" s="63">
        <v>11.4</v>
      </c>
      <c r="H50" s="63">
        <v>13.4</v>
      </c>
      <c r="I50" s="63">
        <v>8</v>
      </c>
      <c r="J50" s="63">
        <v>9.8000000000000007</v>
      </c>
      <c r="K50" s="63">
        <v>11.9</v>
      </c>
      <c r="L50" s="63">
        <v>19.2</v>
      </c>
      <c r="M50" s="63">
        <v>42.6</v>
      </c>
      <c r="N50" s="63">
        <v>32.799999999999997</v>
      </c>
      <c r="O50" s="63">
        <v>4.2</v>
      </c>
      <c r="P50" s="63"/>
    </row>
    <row r="51" spans="1:16" s="84" customFormat="1" ht="16.5" customHeight="1">
      <c r="A51" s="811" t="s">
        <v>154</v>
      </c>
      <c r="B51" s="826"/>
      <c r="C51" s="826"/>
      <c r="D51" s="826"/>
      <c r="E51" s="826"/>
      <c r="F51" s="167" t="s">
        <v>70</v>
      </c>
      <c r="G51" s="63">
        <v>10.3</v>
      </c>
      <c r="H51" s="63">
        <v>10.4</v>
      </c>
      <c r="I51" s="63">
        <v>9</v>
      </c>
      <c r="J51" s="63">
        <v>14.1</v>
      </c>
      <c r="K51" s="63">
        <v>14.4</v>
      </c>
      <c r="L51" s="63">
        <v>13.4</v>
      </c>
      <c r="M51" s="63">
        <v>20.9</v>
      </c>
      <c r="N51" s="63">
        <v>44</v>
      </c>
      <c r="O51" s="63">
        <v>4.7</v>
      </c>
      <c r="P51" s="63"/>
    </row>
    <row r="52" spans="1:16" s="264" customFormat="1" ht="16.5" customHeight="1">
      <c r="A52" s="811" t="s">
        <v>155</v>
      </c>
      <c r="B52" s="826"/>
      <c r="C52" s="826"/>
      <c r="D52" s="826"/>
      <c r="E52" s="826"/>
      <c r="F52" s="167" t="s">
        <v>70</v>
      </c>
      <c r="G52" s="63">
        <v>9.6</v>
      </c>
      <c r="H52" s="63">
        <v>11.7</v>
      </c>
      <c r="I52" s="63">
        <v>12.6</v>
      </c>
      <c r="J52" s="63">
        <v>11.2</v>
      </c>
      <c r="K52" s="63">
        <v>12.3</v>
      </c>
      <c r="L52" s="63">
        <v>15.7</v>
      </c>
      <c r="M52" s="63">
        <v>10.6</v>
      </c>
      <c r="N52" s="63">
        <v>58.5</v>
      </c>
      <c r="O52" s="63">
        <v>4.8</v>
      </c>
      <c r="P52" s="63"/>
    </row>
    <row r="53" spans="1:16" s="264" customFormat="1" ht="16.5" customHeight="1">
      <c r="A53" s="811" t="s">
        <v>156</v>
      </c>
      <c r="B53" s="826"/>
      <c r="C53" s="826"/>
      <c r="D53" s="826"/>
      <c r="E53" s="826"/>
      <c r="F53" s="167" t="s">
        <v>70</v>
      </c>
      <c r="G53" s="63">
        <v>7.3</v>
      </c>
      <c r="H53" s="63">
        <v>9.6999999999999993</v>
      </c>
      <c r="I53" s="63">
        <v>13.7</v>
      </c>
      <c r="J53" s="63">
        <v>10.7</v>
      </c>
      <c r="K53" s="63">
        <v>13.2</v>
      </c>
      <c r="L53" s="63">
        <v>20.100000000000001</v>
      </c>
      <c r="M53" s="63">
        <v>6</v>
      </c>
      <c r="N53" s="63">
        <v>30.9</v>
      </c>
      <c r="O53" s="63">
        <v>4.2</v>
      </c>
      <c r="P53" s="63"/>
    </row>
    <row r="54" spans="1:16" s="264" customFormat="1" ht="16.5" customHeight="1">
      <c r="A54" s="827" t="s">
        <v>573</v>
      </c>
      <c r="B54" s="826"/>
      <c r="C54" s="826"/>
      <c r="D54" s="826"/>
      <c r="E54" s="826"/>
      <c r="F54" s="167" t="s">
        <v>70</v>
      </c>
      <c r="G54" s="439">
        <v>4.2</v>
      </c>
      <c r="H54" s="439">
        <v>5</v>
      </c>
      <c r="I54" s="439">
        <v>4.5</v>
      </c>
      <c r="J54" s="439">
        <v>5</v>
      </c>
      <c r="K54" s="439">
        <v>5.0999999999999996</v>
      </c>
      <c r="L54" s="439">
        <v>7</v>
      </c>
      <c r="M54" s="439">
        <v>5</v>
      </c>
      <c r="N54" s="439">
        <v>22.3</v>
      </c>
      <c r="O54" s="439">
        <v>2.1</v>
      </c>
      <c r="P54" s="439"/>
    </row>
    <row r="55" spans="1:16" s="84" customFormat="1" ht="16.5" customHeight="1">
      <c r="A55" s="809" t="s">
        <v>1102</v>
      </c>
      <c r="B55" s="264"/>
      <c r="C55" s="300"/>
      <c r="D55" s="300"/>
      <c r="E55" s="279"/>
      <c r="F55" s="221"/>
      <c r="G55" s="813"/>
      <c r="H55" s="814"/>
      <c r="I55" s="814"/>
      <c r="J55" s="814"/>
      <c r="K55" s="814"/>
      <c r="L55" s="814"/>
      <c r="M55" s="814"/>
      <c r="N55" s="814"/>
      <c r="O55" s="814"/>
      <c r="P55" s="814"/>
    </row>
    <row r="56" spans="1:16" s="436" customFormat="1" ht="16.5" customHeight="1">
      <c r="A56" s="811" t="s">
        <v>152</v>
      </c>
      <c r="B56" s="826"/>
      <c r="C56" s="826"/>
      <c r="D56" s="826"/>
      <c r="E56" s="826"/>
      <c r="F56" s="167" t="s">
        <v>70</v>
      </c>
      <c r="G56" s="238">
        <v>13.1</v>
      </c>
      <c r="H56" s="238">
        <v>10.6</v>
      </c>
      <c r="I56" s="238">
        <v>12.7</v>
      </c>
      <c r="J56" s="238">
        <v>15.1</v>
      </c>
      <c r="K56" s="238">
        <v>13.8</v>
      </c>
      <c r="L56" s="238">
        <v>10.5</v>
      </c>
      <c r="M56" s="238">
        <v>50.3</v>
      </c>
      <c r="N56" s="238">
        <v>18.600000000000001</v>
      </c>
      <c r="O56" s="238">
        <v>5.7</v>
      </c>
      <c r="P56" s="238"/>
    </row>
    <row r="57" spans="1:16" s="84" customFormat="1" ht="16.5" customHeight="1">
      <c r="A57" s="811" t="s">
        <v>153</v>
      </c>
      <c r="B57" s="826"/>
      <c r="C57" s="826"/>
      <c r="D57" s="826"/>
      <c r="E57" s="826"/>
      <c r="F57" s="167" t="s">
        <v>70</v>
      </c>
      <c r="G57" s="238">
        <v>10.7</v>
      </c>
      <c r="H57" s="238">
        <v>13.1</v>
      </c>
      <c r="I57" s="238">
        <v>11.2</v>
      </c>
      <c r="J57" s="238">
        <v>11.7</v>
      </c>
      <c r="K57" s="238">
        <v>10.199999999999999</v>
      </c>
      <c r="L57" s="238">
        <v>14.4</v>
      </c>
      <c r="M57" s="238">
        <v>27.4</v>
      </c>
      <c r="N57" s="238">
        <v>14.8</v>
      </c>
      <c r="O57" s="238">
        <v>5</v>
      </c>
      <c r="P57" s="238"/>
    </row>
    <row r="58" spans="1:16" s="84" customFormat="1" ht="16.5" customHeight="1">
      <c r="A58" s="811" t="s">
        <v>154</v>
      </c>
      <c r="B58" s="826"/>
      <c r="C58" s="826"/>
      <c r="D58" s="826"/>
      <c r="E58" s="826"/>
      <c r="F58" s="167" t="s">
        <v>70</v>
      </c>
      <c r="G58" s="238">
        <v>10.1</v>
      </c>
      <c r="H58" s="238">
        <v>12.7</v>
      </c>
      <c r="I58" s="238">
        <v>8.8000000000000007</v>
      </c>
      <c r="J58" s="238">
        <v>9.5</v>
      </c>
      <c r="K58" s="238">
        <v>16.5</v>
      </c>
      <c r="L58" s="238">
        <v>15.1</v>
      </c>
      <c r="M58" s="238">
        <v>16.399999999999999</v>
      </c>
      <c r="N58" s="238">
        <v>15.7</v>
      </c>
      <c r="O58" s="238">
        <v>5.2</v>
      </c>
      <c r="P58" s="238"/>
    </row>
    <row r="59" spans="1:16" s="264" customFormat="1" ht="16.5" customHeight="1">
      <c r="A59" s="811" t="s">
        <v>155</v>
      </c>
      <c r="B59" s="826"/>
      <c r="C59" s="826"/>
      <c r="D59" s="826"/>
      <c r="E59" s="826"/>
      <c r="F59" s="167" t="s">
        <v>70</v>
      </c>
      <c r="G59" s="238">
        <v>8.4</v>
      </c>
      <c r="H59" s="238">
        <v>11.7</v>
      </c>
      <c r="I59" s="238">
        <v>9.8000000000000007</v>
      </c>
      <c r="J59" s="238">
        <v>12</v>
      </c>
      <c r="K59" s="238">
        <v>14.5</v>
      </c>
      <c r="L59" s="238">
        <v>14.1</v>
      </c>
      <c r="M59" s="238">
        <v>13.8</v>
      </c>
      <c r="N59" s="238">
        <v>13.7</v>
      </c>
      <c r="O59" s="238">
        <v>5.3</v>
      </c>
      <c r="P59" s="238"/>
    </row>
    <row r="60" spans="1:16" s="264" customFormat="1" ht="16.5" customHeight="1">
      <c r="A60" s="811" t="s">
        <v>156</v>
      </c>
      <c r="B60" s="826"/>
      <c r="C60" s="826"/>
      <c r="D60" s="826"/>
      <c r="E60" s="826"/>
      <c r="F60" s="167" t="s">
        <v>70</v>
      </c>
      <c r="G60" s="238">
        <v>11.5</v>
      </c>
      <c r="H60" s="238">
        <v>8.1999999999999993</v>
      </c>
      <c r="I60" s="238">
        <v>11.8</v>
      </c>
      <c r="J60" s="238">
        <v>7.8</v>
      </c>
      <c r="K60" s="238">
        <v>10.7</v>
      </c>
      <c r="L60" s="238">
        <v>17.8</v>
      </c>
      <c r="M60" s="238">
        <v>8.9</v>
      </c>
      <c r="N60" s="238">
        <v>22</v>
      </c>
      <c r="O60" s="238">
        <v>4.8</v>
      </c>
      <c r="P60" s="238"/>
    </row>
    <row r="61" spans="1:16" s="264" customFormat="1" ht="16.5" customHeight="1">
      <c r="A61" s="827" t="s">
        <v>573</v>
      </c>
      <c r="B61" s="826"/>
      <c r="C61" s="826"/>
      <c r="D61" s="826"/>
      <c r="E61" s="826"/>
      <c r="F61" s="167" t="s">
        <v>70</v>
      </c>
      <c r="G61" s="272">
        <v>4.2</v>
      </c>
      <c r="H61" s="272">
        <v>5</v>
      </c>
      <c r="I61" s="272">
        <v>4.5</v>
      </c>
      <c r="J61" s="272">
        <v>5</v>
      </c>
      <c r="K61" s="272">
        <v>5.0999999999999996</v>
      </c>
      <c r="L61" s="272">
        <v>7</v>
      </c>
      <c r="M61" s="272">
        <v>5</v>
      </c>
      <c r="N61" s="272">
        <v>22.3</v>
      </c>
      <c r="O61" s="272">
        <v>2.1</v>
      </c>
      <c r="P61" s="272"/>
    </row>
    <row r="62" spans="1:16" s="84" customFormat="1" ht="16.5" customHeight="1">
      <c r="A62" s="809" t="s">
        <v>1103</v>
      </c>
      <c r="B62" s="264"/>
      <c r="C62" s="300"/>
      <c r="D62" s="300"/>
      <c r="E62" s="279"/>
      <c r="F62" s="221"/>
      <c r="G62" s="813"/>
      <c r="H62" s="814"/>
      <c r="I62" s="814"/>
      <c r="J62" s="814"/>
      <c r="K62" s="814"/>
      <c r="L62" s="814"/>
      <c r="M62" s="814"/>
      <c r="N62" s="814"/>
      <c r="O62" s="814"/>
      <c r="P62" s="814"/>
    </row>
    <row r="63" spans="1:16" s="436" customFormat="1" ht="16.5" customHeight="1">
      <c r="A63" s="811" t="s">
        <v>152</v>
      </c>
      <c r="B63" s="826"/>
      <c r="C63" s="826"/>
      <c r="D63" s="826"/>
      <c r="E63" s="826"/>
      <c r="F63" s="167" t="s">
        <v>70</v>
      </c>
      <c r="G63" s="238">
        <v>12.3</v>
      </c>
      <c r="H63" s="238">
        <v>17.3</v>
      </c>
      <c r="I63" s="238">
        <v>11</v>
      </c>
      <c r="J63" s="238">
        <v>28.8</v>
      </c>
      <c r="K63" s="238">
        <v>15.9</v>
      </c>
      <c r="L63" s="238">
        <v>15</v>
      </c>
      <c r="M63" s="238" t="s">
        <v>80</v>
      </c>
      <c r="N63" s="238" t="s">
        <v>80</v>
      </c>
      <c r="O63" s="238">
        <v>6.7</v>
      </c>
      <c r="P63" s="238">
        <v>7.4</v>
      </c>
    </row>
    <row r="64" spans="1:16" s="84" customFormat="1" ht="16.5" customHeight="1">
      <c r="A64" s="811" t="s">
        <v>153</v>
      </c>
      <c r="B64" s="826"/>
      <c r="C64" s="826"/>
      <c r="D64" s="826"/>
      <c r="E64" s="826"/>
      <c r="F64" s="167" t="s">
        <v>70</v>
      </c>
      <c r="G64" s="238">
        <v>5.7</v>
      </c>
      <c r="H64" s="238">
        <v>16</v>
      </c>
      <c r="I64" s="238">
        <v>14.4</v>
      </c>
      <c r="J64" s="238">
        <v>10.5</v>
      </c>
      <c r="K64" s="238">
        <v>14.1</v>
      </c>
      <c r="L64" s="238">
        <v>11.4</v>
      </c>
      <c r="M64" s="238">
        <v>31.3</v>
      </c>
      <c r="N64" s="238">
        <v>28.9</v>
      </c>
      <c r="O64" s="238">
        <v>5.6</v>
      </c>
      <c r="P64" s="238">
        <v>5.8</v>
      </c>
    </row>
    <row r="65" spans="1:16" s="84" customFormat="1" ht="16.5" customHeight="1">
      <c r="A65" s="811" t="s">
        <v>154</v>
      </c>
      <c r="B65" s="826"/>
      <c r="C65" s="826"/>
      <c r="D65" s="826"/>
      <c r="E65" s="826"/>
      <c r="F65" s="167" t="s">
        <v>70</v>
      </c>
      <c r="G65" s="238">
        <v>13</v>
      </c>
      <c r="H65" s="238">
        <v>14.2</v>
      </c>
      <c r="I65" s="238">
        <v>11.3</v>
      </c>
      <c r="J65" s="238">
        <v>11</v>
      </c>
      <c r="K65" s="238">
        <v>12.3</v>
      </c>
      <c r="L65" s="238">
        <v>15.4</v>
      </c>
      <c r="M65" s="238">
        <v>27.1</v>
      </c>
      <c r="N65" s="238">
        <v>15.9</v>
      </c>
      <c r="O65" s="238">
        <v>5.5</v>
      </c>
      <c r="P65" s="238">
        <v>5.5</v>
      </c>
    </row>
    <row r="66" spans="1:16" s="264" customFormat="1" ht="16.5" customHeight="1">
      <c r="A66" s="811" t="s">
        <v>155</v>
      </c>
      <c r="B66" s="826"/>
      <c r="C66" s="826"/>
      <c r="D66" s="826"/>
      <c r="E66" s="826"/>
      <c r="F66" s="167" t="s">
        <v>70</v>
      </c>
      <c r="G66" s="238">
        <v>18.2</v>
      </c>
      <c r="H66" s="238">
        <v>13.7</v>
      </c>
      <c r="I66" s="238">
        <v>9.1999999999999993</v>
      </c>
      <c r="J66" s="238">
        <v>8.1999999999999993</v>
      </c>
      <c r="K66" s="238">
        <v>14.9</v>
      </c>
      <c r="L66" s="238">
        <v>22.6</v>
      </c>
      <c r="M66" s="238">
        <v>12.5</v>
      </c>
      <c r="N66" s="238">
        <v>17.7</v>
      </c>
      <c r="O66" s="238">
        <v>7.7</v>
      </c>
      <c r="P66" s="238">
        <v>7.7</v>
      </c>
    </row>
    <row r="67" spans="1:16" s="264" customFormat="1" ht="16.5" customHeight="1">
      <c r="A67" s="811" t="s">
        <v>156</v>
      </c>
      <c r="B67" s="826"/>
      <c r="C67" s="826"/>
      <c r="D67" s="826"/>
      <c r="E67" s="826"/>
      <c r="F67" s="167" t="s">
        <v>70</v>
      </c>
      <c r="G67" s="238">
        <v>9.1</v>
      </c>
      <c r="H67" s="238">
        <v>9.9</v>
      </c>
      <c r="I67" s="238">
        <v>14.1</v>
      </c>
      <c r="J67" s="238">
        <v>12.2</v>
      </c>
      <c r="K67" s="238">
        <v>16.399999999999999</v>
      </c>
      <c r="L67" s="238">
        <v>19.8</v>
      </c>
      <c r="M67" s="238">
        <v>9.8000000000000007</v>
      </c>
      <c r="N67" s="238">
        <v>23.9</v>
      </c>
      <c r="O67" s="238">
        <v>5.5</v>
      </c>
      <c r="P67" s="238">
        <v>5.7</v>
      </c>
    </row>
    <row r="68" spans="1:16" s="264" customFormat="1" ht="16.5" customHeight="1">
      <c r="A68" s="827" t="s">
        <v>573</v>
      </c>
      <c r="B68" s="826"/>
      <c r="C68" s="826"/>
      <c r="D68" s="826"/>
      <c r="E68" s="826"/>
      <c r="F68" s="167" t="s">
        <v>70</v>
      </c>
      <c r="G68" s="272">
        <v>5.3</v>
      </c>
      <c r="H68" s="272">
        <v>6.2</v>
      </c>
      <c r="I68" s="272">
        <v>4.8</v>
      </c>
      <c r="J68" s="272">
        <v>6.1</v>
      </c>
      <c r="K68" s="272">
        <v>6.3</v>
      </c>
      <c r="L68" s="272">
        <v>5.6</v>
      </c>
      <c r="M68" s="272">
        <v>7.1</v>
      </c>
      <c r="N68" s="272">
        <v>10</v>
      </c>
      <c r="O68" s="272">
        <v>2.5</v>
      </c>
      <c r="P68" s="272">
        <v>2.6</v>
      </c>
    </row>
    <row r="69" spans="1:16" s="436" customFormat="1" ht="3.75" customHeight="1">
      <c r="A69" s="32"/>
      <c r="B69" s="437"/>
      <c r="C69" s="419"/>
      <c r="D69" s="419"/>
      <c r="E69" s="419"/>
      <c r="F69" s="254"/>
      <c r="G69" s="255"/>
      <c r="H69" s="255"/>
      <c r="I69" s="255"/>
      <c r="J69" s="255"/>
      <c r="K69" s="255"/>
      <c r="L69" s="255"/>
      <c r="M69" s="255"/>
      <c r="N69" s="255"/>
      <c r="O69" s="255"/>
      <c r="P69" s="255"/>
    </row>
    <row r="70" spans="1:16" ht="30.75" customHeight="1">
      <c r="A70" s="930" t="s">
        <v>461</v>
      </c>
      <c r="B70" s="930"/>
      <c r="C70" s="930"/>
      <c r="D70" s="930"/>
      <c r="E70" s="930"/>
      <c r="F70" s="930"/>
      <c r="G70" s="930"/>
      <c r="H70" s="930"/>
      <c r="I70" s="930"/>
      <c r="J70" s="930"/>
      <c r="K70" s="930"/>
      <c r="L70" s="930"/>
      <c r="M70" s="930"/>
      <c r="N70" s="930"/>
      <c r="O70" s="930"/>
      <c r="P70" s="930"/>
    </row>
    <row r="71" spans="1:16" ht="16.5" customHeight="1">
      <c r="A71" s="826" t="s">
        <v>0</v>
      </c>
      <c r="B71" s="930" t="s">
        <v>187</v>
      </c>
      <c r="C71" s="930"/>
      <c r="D71" s="930"/>
      <c r="E71" s="930"/>
      <c r="F71" s="930"/>
      <c r="G71" s="930"/>
      <c r="H71" s="930"/>
      <c r="I71" s="930"/>
      <c r="J71" s="930"/>
      <c r="K71" s="930"/>
      <c r="L71" s="930"/>
      <c r="M71" s="930"/>
      <c r="N71" s="930"/>
      <c r="O71" s="930"/>
      <c r="P71" s="930"/>
    </row>
    <row r="72" spans="1:16" ht="30.75" customHeight="1">
      <c r="A72" s="826" t="s">
        <v>1</v>
      </c>
      <c r="B72" s="930" t="s">
        <v>1079</v>
      </c>
      <c r="C72" s="930"/>
      <c r="D72" s="930"/>
      <c r="E72" s="930"/>
      <c r="F72" s="930"/>
      <c r="G72" s="930"/>
      <c r="H72" s="930"/>
      <c r="I72" s="930"/>
      <c r="J72" s="930"/>
      <c r="K72" s="930"/>
      <c r="L72" s="930"/>
      <c r="M72" s="930"/>
      <c r="N72" s="930"/>
      <c r="O72" s="930"/>
      <c r="P72" s="930"/>
    </row>
    <row r="73" spans="1:16" ht="30.75" customHeight="1">
      <c r="A73" s="826" t="s">
        <v>2</v>
      </c>
      <c r="B73" s="930" t="s">
        <v>158</v>
      </c>
      <c r="C73" s="930"/>
      <c r="D73" s="930"/>
      <c r="E73" s="930"/>
      <c r="F73" s="930"/>
      <c r="G73" s="930"/>
      <c r="H73" s="930"/>
      <c r="I73" s="930"/>
      <c r="J73" s="930"/>
      <c r="K73" s="930"/>
      <c r="L73" s="930"/>
      <c r="M73" s="930"/>
      <c r="N73" s="930"/>
      <c r="O73" s="930"/>
      <c r="P73" s="930"/>
    </row>
    <row r="74" spans="1:16" s="9" customFormat="1" ht="16.5" customHeight="1">
      <c r="A74" s="826" t="s">
        <v>72</v>
      </c>
      <c r="B74" s="956" t="s">
        <v>1133</v>
      </c>
      <c r="C74" s="956"/>
      <c r="D74" s="956"/>
      <c r="E74" s="956"/>
      <c r="F74" s="956"/>
      <c r="G74" s="956"/>
      <c r="H74" s="956"/>
      <c r="I74" s="956"/>
      <c r="J74" s="956"/>
      <c r="K74" s="956"/>
      <c r="L74" s="956"/>
      <c r="M74" s="956"/>
      <c r="N74" s="956"/>
      <c r="O74" s="956"/>
      <c r="P74" s="956"/>
    </row>
    <row r="75" spans="1:16" ht="30.75" customHeight="1">
      <c r="A75" s="824" t="s">
        <v>118</v>
      </c>
      <c r="B75" s="930" t="s">
        <v>572</v>
      </c>
      <c r="C75" s="930"/>
      <c r="D75" s="930"/>
      <c r="E75" s="930"/>
      <c r="F75" s="930"/>
      <c r="G75" s="930"/>
      <c r="H75" s="930"/>
      <c r="I75" s="930"/>
      <c r="J75" s="930"/>
      <c r="K75" s="930"/>
      <c r="L75" s="930"/>
      <c r="M75" s="930"/>
      <c r="N75" s="930"/>
      <c r="O75" s="930"/>
      <c r="P75" s="930"/>
    </row>
    <row r="76" spans="1:16" ht="30.75" customHeight="1">
      <c r="A76" s="824" t="s">
        <v>75</v>
      </c>
      <c r="B76" s="930" t="s">
        <v>1301</v>
      </c>
      <c r="C76" s="930"/>
      <c r="D76" s="930"/>
      <c r="E76" s="930"/>
      <c r="F76" s="930"/>
      <c r="G76" s="930"/>
      <c r="H76" s="930"/>
      <c r="I76" s="930"/>
      <c r="J76" s="930"/>
      <c r="K76" s="930"/>
      <c r="L76" s="930"/>
      <c r="M76" s="930"/>
      <c r="N76" s="930"/>
      <c r="O76" s="930"/>
      <c r="P76" s="930"/>
    </row>
    <row r="77" spans="1:16" ht="16.5" customHeight="1">
      <c r="A77" s="824" t="s">
        <v>119</v>
      </c>
      <c r="B77" s="930" t="s">
        <v>446</v>
      </c>
      <c r="C77" s="930"/>
      <c r="D77" s="930"/>
      <c r="E77" s="930"/>
      <c r="F77" s="930"/>
      <c r="G77" s="930"/>
      <c r="H77" s="930"/>
      <c r="I77" s="930"/>
      <c r="J77" s="930"/>
      <c r="K77" s="930"/>
      <c r="L77" s="930"/>
      <c r="M77" s="930"/>
      <c r="N77" s="930"/>
      <c r="O77" s="930"/>
      <c r="P77" s="930"/>
    </row>
    <row r="78" spans="1:16" ht="16.5" customHeight="1">
      <c r="A78" s="824" t="s">
        <v>76</v>
      </c>
      <c r="B78" s="927" t="s">
        <v>447</v>
      </c>
      <c r="C78" s="978"/>
      <c r="D78" s="978"/>
      <c r="E78" s="978"/>
      <c r="F78" s="978"/>
      <c r="G78" s="978"/>
      <c r="H78" s="978"/>
      <c r="I78" s="978"/>
      <c r="J78" s="978"/>
      <c r="K78" s="978"/>
      <c r="L78" s="978"/>
      <c r="M78" s="978"/>
      <c r="N78" s="978"/>
      <c r="O78" s="978"/>
      <c r="P78" s="978"/>
    </row>
    <row r="79" spans="1:16" ht="30.75" customHeight="1">
      <c r="A79" s="86" t="s">
        <v>74</v>
      </c>
      <c r="B79" s="830"/>
      <c r="C79" s="830"/>
      <c r="D79" s="927" t="s">
        <v>949</v>
      </c>
      <c r="E79" s="927"/>
      <c r="F79" s="927"/>
      <c r="G79" s="927"/>
      <c r="H79" s="927"/>
      <c r="I79" s="927"/>
      <c r="J79" s="927"/>
      <c r="K79" s="927"/>
      <c r="L79" s="927"/>
      <c r="M79" s="927"/>
      <c r="N79" s="927"/>
      <c r="O79" s="927"/>
      <c r="P79" s="927"/>
    </row>
    <row r="80" spans="1:16" s="247" customFormat="1" ht="16.5" customHeight="1">
      <c r="A80" s="424"/>
      <c r="B80" s="424"/>
      <c r="C80" s="424"/>
      <c r="D80" s="424"/>
      <c r="E80" s="424"/>
      <c r="F80" s="70"/>
    </row>
    <row r="81" spans="1:6" s="247" customFormat="1" ht="16.5" customHeight="1">
      <c r="A81" s="424"/>
      <c r="B81" s="424"/>
      <c r="C81" s="424"/>
      <c r="D81" s="424"/>
      <c r="E81" s="424"/>
      <c r="F81" s="70"/>
    </row>
    <row r="82" spans="1:6" s="247" customFormat="1" ht="16.5" customHeight="1">
      <c r="A82" s="424"/>
      <c r="B82" s="424"/>
      <c r="C82" s="424"/>
      <c r="D82" s="424"/>
      <c r="E82" s="424"/>
      <c r="F82" s="70"/>
    </row>
    <row r="83" spans="1:6" s="247" customFormat="1" ht="16.5" customHeight="1">
      <c r="A83" s="424"/>
      <c r="B83" s="424"/>
      <c r="C83" s="424"/>
      <c r="D83" s="424"/>
      <c r="E83" s="424"/>
      <c r="F83" s="70"/>
    </row>
    <row r="84" spans="1:6" s="247" customFormat="1" ht="16.5" customHeight="1">
      <c r="A84" s="424"/>
      <c r="B84" s="424"/>
      <c r="C84" s="424"/>
      <c r="D84" s="424"/>
      <c r="E84" s="424"/>
      <c r="F84" s="70"/>
    </row>
    <row r="85" spans="1:6" s="247" customFormat="1" ht="16.5" customHeight="1">
      <c r="A85" s="424"/>
      <c r="B85" s="424"/>
      <c r="C85" s="424"/>
      <c r="D85" s="424"/>
      <c r="E85" s="424"/>
      <c r="F85" s="70"/>
    </row>
    <row r="86" spans="1:6" s="247" customFormat="1" ht="16.5" customHeight="1">
      <c r="A86" s="424"/>
      <c r="B86" s="424"/>
      <c r="C86" s="424"/>
      <c r="D86" s="424"/>
      <c r="E86" s="424"/>
      <c r="F86" s="70"/>
    </row>
    <row r="87" spans="1:6" s="247" customFormat="1" ht="16.5" customHeight="1">
      <c r="A87" s="424"/>
      <c r="B87" s="424"/>
      <c r="C87" s="424"/>
      <c r="D87" s="424"/>
      <c r="E87" s="424"/>
      <c r="F87" s="70"/>
    </row>
    <row r="93" spans="1:6" ht="36" customHeight="1">
      <c r="B93" s="53"/>
    </row>
    <row r="98" spans="6:16" ht="16.5" customHeight="1">
      <c r="F98" s="424"/>
      <c r="G98" s="424"/>
      <c r="H98" s="424"/>
      <c r="I98" s="424"/>
      <c r="J98" s="424"/>
      <c r="K98" s="424"/>
      <c r="L98" s="424"/>
      <c r="M98" s="424"/>
      <c r="N98" s="424"/>
      <c r="O98" s="756"/>
      <c r="P98" s="424"/>
    </row>
    <row r="99" spans="6:16" ht="16.5" customHeight="1">
      <c r="F99" s="424"/>
      <c r="G99" s="424"/>
      <c r="H99" s="424"/>
      <c r="I99" s="424"/>
      <c r="J99" s="424"/>
      <c r="K99" s="424"/>
      <c r="L99" s="424"/>
      <c r="M99" s="424"/>
      <c r="N99" s="424"/>
      <c r="O99" s="756"/>
      <c r="P99" s="424"/>
    </row>
    <row r="101" spans="6:16" ht="16.5" customHeight="1">
      <c r="F101" s="424"/>
      <c r="G101" s="424"/>
      <c r="H101" s="424"/>
      <c r="I101" s="424"/>
      <c r="J101" s="424"/>
      <c r="K101" s="424"/>
      <c r="L101" s="424"/>
      <c r="M101" s="424"/>
      <c r="N101" s="424"/>
      <c r="O101" s="756"/>
      <c r="P101" s="424"/>
    </row>
    <row r="102" spans="6:16" ht="16.5" customHeight="1">
      <c r="F102" s="424"/>
      <c r="G102" s="424"/>
      <c r="H102" s="424"/>
      <c r="I102" s="424"/>
      <c r="J102" s="424"/>
      <c r="K102" s="424"/>
      <c r="L102" s="424"/>
      <c r="M102" s="424"/>
      <c r="N102" s="424"/>
      <c r="O102" s="756"/>
      <c r="P102" s="424"/>
    </row>
    <row r="103" spans="6:16" ht="16.5" customHeight="1">
      <c r="F103" s="424"/>
      <c r="G103" s="424"/>
      <c r="H103" s="424"/>
      <c r="I103" s="424"/>
      <c r="J103" s="424"/>
      <c r="K103" s="424"/>
      <c r="L103" s="424"/>
      <c r="M103" s="424"/>
      <c r="N103" s="424"/>
      <c r="O103" s="756"/>
      <c r="P103" s="424"/>
    </row>
    <row r="104" spans="6:16" ht="16.5" customHeight="1">
      <c r="F104" s="424"/>
      <c r="G104" s="424"/>
      <c r="H104" s="424"/>
      <c r="I104" s="424"/>
      <c r="J104" s="424"/>
      <c r="K104" s="424"/>
      <c r="L104" s="424"/>
      <c r="M104" s="424"/>
      <c r="N104" s="424"/>
      <c r="O104" s="756"/>
      <c r="P104" s="424"/>
    </row>
    <row r="105" spans="6:16" ht="16.5" customHeight="1">
      <c r="F105" s="424"/>
      <c r="G105" s="424"/>
      <c r="H105" s="424"/>
      <c r="I105" s="424"/>
      <c r="J105" s="424"/>
      <c r="K105" s="424"/>
      <c r="L105" s="424"/>
      <c r="M105" s="424"/>
      <c r="N105" s="424"/>
      <c r="O105" s="756"/>
      <c r="P105" s="424"/>
    </row>
    <row r="106" spans="6:16" ht="16.5" customHeight="1">
      <c r="F106" s="424"/>
      <c r="G106" s="424"/>
      <c r="H106" s="424"/>
      <c r="I106" s="424"/>
      <c r="J106" s="424"/>
      <c r="K106" s="424"/>
      <c r="L106" s="424"/>
      <c r="M106" s="424"/>
      <c r="N106" s="424"/>
      <c r="O106" s="756"/>
      <c r="P106" s="424"/>
    </row>
    <row r="107" spans="6:16" ht="16.5" customHeight="1">
      <c r="F107" s="424"/>
      <c r="G107" s="424"/>
      <c r="H107" s="424"/>
      <c r="I107" s="424"/>
      <c r="J107" s="424"/>
      <c r="K107" s="424"/>
      <c r="L107" s="424"/>
      <c r="M107" s="424"/>
      <c r="N107" s="424"/>
      <c r="O107" s="756"/>
      <c r="P107" s="424"/>
    </row>
    <row r="108" spans="6:16" ht="16.5" customHeight="1">
      <c r="F108" s="424"/>
      <c r="G108" s="424"/>
      <c r="H108" s="424"/>
      <c r="I108" s="424"/>
      <c r="J108" s="424"/>
      <c r="K108" s="424"/>
      <c r="L108" s="424"/>
      <c r="M108" s="424"/>
      <c r="N108" s="424"/>
      <c r="O108" s="756"/>
      <c r="P108" s="424"/>
    </row>
    <row r="109" spans="6:16" ht="16.5" customHeight="1">
      <c r="F109" s="424"/>
      <c r="G109" s="424"/>
      <c r="H109" s="424"/>
      <c r="I109" s="424"/>
      <c r="J109" s="424"/>
      <c r="K109" s="424"/>
      <c r="L109" s="424"/>
      <c r="M109" s="424"/>
      <c r="N109" s="424"/>
      <c r="O109" s="756"/>
      <c r="P109" s="424"/>
    </row>
    <row r="110" spans="6:16" ht="16.5" customHeight="1">
      <c r="F110" s="424"/>
      <c r="G110" s="424"/>
      <c r="H110" s="424"/>
      <c r="I110" s="424"/>
      <c r="J110" s="424"/>
      <c r="K110" s="424"/>
      <c r="L110" s="424"/>
      <c r="M110" s="424"/>
      <c r="N110" s="424"/>
      <c r="O110" s="756"/>
      <c r="P110" s="424"/>
    </row>
    <row r="111" spans="6:16" ht="16.5" customHeight="1">
      <c r="F111" s="424"/>
      <c r="G111" s="424"/>
      <c r="H111" s="424"/>
      <c r="I111" s="424"/>
      <c r="J111" s="424"/>
      <c r="K111" s="424"/>
      <c r="L111" s="424"/>
      <c r="M111" s="424"/>
      <c r="N111" s="424"/>
      <c r="O111" s="756"/>
      <c r="P111" s="424"/>
    </row>
    <row r="112" spans="6:16" ht="16.5" customHeight="1">
      <c r="F112" s="424"/>
      <c r="G112" s="424"/>
      <c r="H112" s="424"/>
      <c r="I112" s="424"/>
      <c r="J112" s="424"/>
      <c r="K112" s="424"/>
      <c r="L112" s="424"/>
      <c r="M112" s="424"/>
      <c r="N112" s="424"/>
      <c r="O112" s="756"/>
      <c r="P112" s="424"/>
    </row>
    <row r="113" spans="6:16" ht="16.5" customHeight="1">
      <c r="F113" s="424"/>
      <c r="G113" s="424"/>
      <c r="H113" s="424"/>
      <c r="I113" s="424"/>
      <c r="J113" s="424"/>
      <c r="K113" s="424"/>
      <c r="L113" s="424"/>
      <c r="M113" s="424"/>
      <c r="N113" s="424"/>
      <c r="O113" s="756"/>
      <c r="P113" s="424"/>
    </row>
    <row r="220" ht="27.75" customHeight="1"/>
  </sheetData>
  <mergeCells count="13">
    <mergeCell ref="E1:P1"/>
    <mergeCell ref="G18:P18"/>
    <mergeCell ref="A70:P70"/>
    <mergeCell ref="B72:P72"/>
    <mergeCell ref="B73:P73"/>
    <mergeCell ref="B71:P71"/>
    <mergeCell ref="G32:P32"/>
    <mergeCell ref="B74:P74"/>
    <mergeCell ref="B76:P76"/>
    <mergeCell ref="B77:P77"/>
    <mergeCell ref="B78:P78"/>
    <mergeCell ref="D79:P79"/>
    <mergeCell ref="B75:P75"/>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EA.21&amp;G
UNDER EMBARGO</oddHeader>
    <oddFooter>&amp;L&amp;8&amp;G 
&amp;"Arial,Regular"REPORT ON
GOVERNMENT
SERVICES 2017&amp;C &amp;R&amp;8&amp;G&amp;"Arial,Regular" 
HEALTH
 SECTOR OVERVIEW
&amp;"Arial,Regular"PAGE &amp;"Arial,Bold"&amp;P&amp;"Arial,Regular" of TABLE EA.21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O197"/>
  <sheetViews>
    <sheetView showGridLines="0" zoomScaleNormal="100" zoomScaleSheetLayoutView="100" workbookViewId="0"/>
  </sheetViews>
  <sheetFormatPr defaultColWidth="9.28515625" defaultRowHeight="16.5" customHeight="1"/>
  <cols>
    <col min="1" max="1" width="4.28515625" style="424" customWidth="1"/>
    <col min="2" max="3" width="3.140625" style="424" customWidth="1"/>
    <col min="4" max="4" width="6.85546875" style="424" customWidth="1"/>
    <col min="5" max="5" width="2" style="424" customWidth="1"/>
    <col min="6" max="6" width="6.42578125" style="424" bestFit="1" customWidth="1"/>
    <col min="7" max="7" width="9.85546875" style="247" bestFit="1" customWidth="1"/>
    <col min="8" max="10" width="8.42578125" style="247" bestFit="1" customWidth="1"/>
    <col min="11" max="11" width="9" style="247" customWidth="1"/>
    <col min="12" max="12" width="8.140625" style="247" customWidth="1"/>
    <col min="13" max="13" width="8.7109375" style="247" customWidth="1"/>
    <col min="14" max="14" width="11.7109375" style="247" customWidth="1"/>
    <col min="15" max="15" width="9.85546875" style="247" bestFit="1" customWidth="1"/>
    <col min="16" max="16384" width="9.28515625" style="424"/>
  </cols>
  <sheetData>
    <row r="1" spans="1:15" s="84" customFormat="1" ht="33.75" customHeight="1">
      <c r="A1" s="84" t="s">
        <v>59</v>
      </c>
      <c r="B1" s="65"/>
      <c r="C1" s="65"/>
      <c r="D1" s="65"/>
      <c r="E1" s="977" t="s">
        <v>865</v>
      </c>
      <c r="F1" s="977"/>
      <c r="G1" s="977"/>
      <c r="H1" s="977"/>
      <c r="I1" s="977"/>
      <c r="J1" s="977"/>
      <c r="K1" s="977"/>
      <c r="L1" s="977"/>
      <c r="M1" s="977"/>
      <c r="N1" s="977"/>
      <c r="O1" s="977"/>
    </row>
    <row r="2" spans="1:15" s="84" customFormat="1" ht="16.5" customHeight="1">
      <c r="A2" s="385"/>
      <c r="B2" s="385"/>
      <c r="C2" s="385"/>
      <c r="D2" s="385"/>
      <c r="E2" s="386"/>
      <c r="F2" s="817" t="s">
        <v>4</v>
      </c>
      <c r="G2" s="38" t="s">
        <v>5</v>
      </c>
      <c r="H2" s="38" t="s">
        <v>6</v>
      </c>
      <c r="I2" s="38" t="s">
        <v>7</v>
      </c>
      <c r="J2" s="38" t="s">
        <v>8</v>
      </c>
      <c r="K2" s="38" t="s">
        <v>9</v>
      </c>
      <c r="L2" s="38" t="s">
        <v>10</v>
      </c>
      <c r="M2" s="38" t="s">
        <v>11</v>
      </c>
      <c r="N2" s="38" t="s">
        <v>444</v>
      </c>
      <c r="O2" s="38" t="s">
        <v>13</v>
      </c>
    </row>
    <row r="3" spans="1:15" s="84" customFormat="1" ht="16.5" customHeight="1">
      <c r="A3" s="562" t="s">
        <v>1104</v>
      </c>
      <c r="B3" s="824"/>
      <c r="C3" s="734"/>
      <c r="D3" s="824"/>
      <c r="E3" s="734"/>
      <c r="F3" s="167"/>
      <c r="G3" s="63"/>
      <c r="H3" s="63"/>
      <c r="I3" s="63"/>
      <c r="J3" s="63"/>
      <c r="K3" s="63"/>
      <c r="L3" s="63"/>
      <c r="M3" s="63"/>
      <c r="N3" s="63"/>
      <c r="O3" s="63"/>
    </row>
    <row r="4" spans="1:15" s="84" customFormat="1" ht="16.5" customHeight="1">
      <c r="A4" s="155" t="s">
        <v>188</v>
      </c>
      <c r="B4" s="824"/>
      <c r="C4" s="734"/>
      <c r="D4" s="824"/>
      <c r="E4" s="734"/>
      <c r="F4" s="167"/>
      <c r="G4" s="63"/>
      <c r="H4" s="282"/>
      <c r="I4" s="63"/>
      <c r="J4" s="63"/>
      <c r="K4" s="63"/>
      <c r="L4" s="63"/>
      <c r="M4" s="63"/>
      <c r="N4" s="63"/>
      <c r="O4" s="63"/>
    </row>
    <row r="5" spans="1:15" s="84" customFormat="1" ht="42.75" customHeight="1">
      <c r="A5" s="984" t="s">
        <v>486</v>
      </c>
      <c r="B5" s="987"/>
      <c r="C5" s="987"/>
      <c r="D5" s="987"/>
      <c r="E5" s="734"/>
      <c r="F5" s="258" t="s">
        <v>283</v>
      </c>
      <c r="G5" s="283">
        <v>16.600000000000001</v>
      </c>
      <c r="H5" s="283">
        <v>3.8</v>
      </c>
      <c r="I5" s="283">
        <v>17.399999999999999</v>
      </c>
      <c r="J5" s="283">
        <v>8.6</v>
      </c>
      <c r="K5" s="283">
        <v>3.4</v>
      </c>
      <c r="L5" s="283">
        <v>1.9</v>
      </c>
      <c r="M5" s="283">
        <v>0.5</v>
      </c>
      <c r="N5" s="283">
        <v>3.8</v>
      </c>
      <c r="O5" s="283">
        <v>56</v>
      </c>
    </row>
    <row r="6" spans="1:15" s="75" customFormat="1" ht="16.5" customHeight="1">
      <c r="A6" s="274" t="s">
        <v>485</v>
      </c>
      <c r="B6" s="92"/>
      <c r="C6" s="91"/>
      <c r="D6" s="92"/>
      <c r="E6" s="91"/>
      <c r="F6" s="258" t="s">
        <v>283</v>
      </c>
      <c r="G6" s="283">
        <v>1085.9000000000001</v>
      </c>
      <c r="H6" s="283">
        <v>764</v>
      </c>
      <c r="I6" s="283">
        <v>623.79999999999995</v>
      </c>
      <c r="J6" s="283">
        <v>349.1</v>
      </c>
      <c r="K6" s="283">
        <v>257.5</v>
      </c>
      <c r="L6" s="283">
        <v>65.8</v>
      </c>
      <c r="M6" s="283">
        <v>52.3</v>
      </c>
      <c r="N6" s="283">
        <v>28.2</v>
      </c>
      <c r="O6" s="283">
        <v>3226.6</v>
      </c>
    </row>
    <row r="7" spans="1:15" s="84" customFormat="1" ht="16.5" customHeight="1">
      <c r="A7" s="155" t="s">
        <v>1083</v>
      </c>
      <c r="B7" s="242"/>
      <c r="C7" s="242"/>
      <c r="D7" s="242"/>
      <c r="E7" s="242"/>
      <c r="F7" s="242"/>
      <c r="G7" s="283"/>
      <c r="H7" s="283"/>
      <c r="I7" s="283"/>
      <c r="J7" s="283"/>
      <c r="K7" s="283"/>
      <c r="L7" s="283"/>
      <c r="M7" s="283"/>
      <c r="N7" s="283"/>
      <c r="O7" s="283"/>
    </row>
    <row r="8" spans="1:15" s="84" customFormat="1" ht="42.75" customHeight="1">
      <c r="A8" s="984" t="s">
        <v>486</v>
      </c>
      <c r="B8" s="987"/>
      <c r="C8" s="987"/>
      <c r="D8" s="987"/>
      <c r="E8" s="826"/>
      <c r="F8" s="167" t="s">
        <v>70</v>
      </c>
      <c r="G8" s="283">
        <v>21.4</v>
      </c>
      <c r="H8" s="283">
        <v>22.1</v>
      </c>
      <c r="I8" s="283">
        <v>23</v>
      </c>
      <c r="J8" s="283">
        <v>20.399999999999999</v>
      </c>
      <c r="K8" s="283">
        <v>21.2</v>
      </c>
      <c r="L8" s="283">
        <v>19.100000000000001</v>
      </c>
      <c r="M8" s="283">
        <v>21</v>
      </c>
      <c r="N8" s="283">
        <v>10.3</v>
      </c>
      <c r="O8" s="283">
        <v>20.3</v>
      </c>
    </row>
    <row r="9" spans="1:15" s="84" customFormat="1" ht="16.5" customHeight="1">
      <c r="A9" s="811" t="s">
        <v>460</v>
      </c>
      <c r="C9" s="826"/>
      <c r="D9" s="826"/>
      <c r="E9" s="826"/>
      <c r="F9" s="167" t="s">
        <v>180</v>
      </c>
      <c r="G9" s="283">
        <v>3.9</v>
      </c>
      <c r="H9" s="283">
        <v>7.7</v>
      </c>
      <c r="I9" s="283">
        <v>4.4000000000000004</v>
      </c>
      <c r="J9" s="283">
        <v>3.9</v>
      </c>
      <c r="K9" s="283">
        <v>7.1</v>
      </c>
      <c r="L9" s="283">
        <v>4.3</v>
      </c>
      <c r="M9" s="283">
        <v>7.2</v>
      </c>
      <c r="N9" s="283">
        <v>3.1</v>
      </c>
      <c r="O9" s="283">
        <v>1.9</v>
      </c>
    </row>
    <row r="10" spans="1:15" s="84" customFormat="1" ht="16.5" customHeight="1">
      <c r="A10" s="274" t="s">
        <v>485</v>
      </c>
      <c r="C10" s="826"/>
      <c r="D10" s="826"/>
      <c r="E10" s="826"/>
      <c r="F10" s="167" t="s">
        <v>70</v>
      </c>
      <c r="G10" s="283">
        <v>21.9</v>
      </c>
      <c r="H10" s="283">
        <v>20.399999999999999</v>
      </c>
      <c r="I10" s="283">
        <v>22.4</v>
      </c>
      <c r="J10" s="283">
        <v>24.6</v>
      </c>
      <c r="K10" s="283">
        <v>23</v>
      </c>
      <c r="L10" s="283">
        <v>19.2</v>
      </c>
      <c r="M10" s="283">
        <v>21.6</v>
      </c>
      <c r="N10" s="283">
        <v>29.6</v>
      </c>
      <c r="O10" s="283">
        <v>21.9</v>
      </c>
    </row>
    <row r="11" spans="1:15" s="84" customFormat="1" ht="16.5" customHeight="1">
      <c r="A11" s="811" t="s">
        <v>460</v>
      </c>
      <c r="C11" s="826"/>
      <c r="D11" s="826"/>
      <c r="E11" s="826"/>
      <c r="F11" s="167" t="s">
        <v>180</v>
      </c>
      <c r="G11" s="283">
        <v>1.3</v>
      </c>
      <c r="H11" s="283">
        <v>1.6</v>
      </c>
      <c r="I11" s="283">
        <v>1.5</v>
      </c>
      <c r="J11" s="283">
        <v>2.2999999999999998</v>
      </c>
      <c r="K11" s="283">
        <v>1.6</v>
      </c>
      <c r="L11" s="283">
        <v>2</v>
      </c>
      <c r="M11" s="283">
        <v>2.5</v>
      </c>
      <c r="N11" s="283">
        <v>11.7</v>
      </c>
      <c r="O11" s="283">
        <v>0.7</v>
      </c>
    </row>
    <row r="12" spans="1:15" ht="16.5" customHeight="1">
      <c r="A12" s="811" t="s">
        <v>174</v>
      </c>
      <c r="B12" s="824"/>
      <c r="C12" s="824"/>
      <c r="D12" s="824"/>
      <c r="E12" s="824"/>
      <c r="F12" s="221"/>
      <c r="G12" s="283"/>
      <c r="H12" s="283"/>
      <c r="I12" s="283"/>
      <c r="J12" s="283"/>
      <c r="K12" s="283"/>
      <c r="L12" s="283"/>
      <c r="M12" s="283"/>
      <c r="N12" s="283"/>
      <c r="O12" s="283"/>
    </row>
    <row r="13" spans="1:15" s="84" customFormat="1" ht="42.75" customHeight="1">
      <c r="A13" s="984" t="s">
        <v>486</v>
      </c>
      <c r="B13" s="987"/>
      <c r="C13" s="987"/>
      <c r="D13" s="987"/>
      <c r="E13" s="734"/>
      <c r="F13" s="167" t="s">
        <v>70</v>
      </c>
      <c r="G13" s="283">
        <v>9.3000000000000007</v>
      </c>
      <c r="H13" s="283">
        <v>17.8</v>
      </c>
      <c r="I13" s="283">
        <v>9.6999999999999993</v>
      </c>
      <c r="J13" s="283">
        <v>9.8000000000000007</v>
      </c>
      <c r="K13" s="283">
        <v>17</v>
      </c>
      <c r="L13" s="283">
        <v>11.4</v>
      </c>
      <c r="M13" s="283">
        <v>17.399999999999999</v>
      </c>
      <c r="N13" s="283">
        <v>15.5</v>
      </c>
      <c r="O13" s="283">
        <v>4.9000000000000004</v>
      </c>
    </row>
    <row r="14" spans="1:15" s="84" customFormat="1" ht="16.5" customHeight="1">
      <c r="A14" s="274" t="s">
        <v>485</v>
      </c>
      <c r="B14" s="824"/>
      <c r="C14" s="734"/>
      <c r="D14" s="824"/>
      <c r="E14" s="734"/>
      <c r="F14" s="167" t="s">
        <v>70</v>
      </c>
      <c r="G14" s="283">
        <v>3.1</v>
      </c>
      <c r="H14" s="283">
        <v>3.9</v>
      </c>
      <c r="I14" s="283">
        <v>3.4</v>
      </c>
      <c r="J14" s="283">
        <v>4.8</v>
      </c>
      <c r="K14" s="283">
        <v>3.6</v>
      </c>
      <c r="L14" s="283">
        <v>5.2</v>
      </c>
      <c r="M14" s="283">
        <v>5.8</v>
      </c>
      <c r="N14" s="283">
        <v>20.100000000000001</v>
      </c>
      <c r="O14" s="283">
        <v>1.6</v>
      </c>
    </row>
    <row r="15" spans="1:15" ht="3.75" customHeight="1">
      <c r="A15" s="826"/>
      <c r="B15" s="826"/>
      <c r="C15" s="734"/>
      <c r="D15" s="734"/>
      <c r="E15" s="824"/>
      <c r="F15" s="824"/>
      <c r="G15" s="63"/>
      <c r="H15" s="63"/>
      <c r="I15" s="63"/>
      <c r="J15" s="63"/>
      <c r="K15" s="63"/>
      <c r="L15" s="63"/>
      <c r="M15" s="63"/>
      <c r="N15" s="63"/>
      <c r="O15" s="63"/>
    </row>
    <row r="16" spans="1:15" ht="16.5" customHeight="1">
      <c r="A16" s="155" t="s">
        <v>856</v>
      </c>
      <c r="B16" s="279"/>
      <c r="C16" s="279"/>
      <c r="D16" s="279"/>
      <c r="E16" s="53"/>
      <c r="F16" s="53"/>
      <c r="G16" s="283">
        <v>1</v>
      </c>
      <c r="H16" s="283">
        <v>1.1000000000000001</v>
      </c>
      <c r="I16" s="283">
        <v>1</v>
      </c>
      <c r="J16" s="283">
        <v>0.8</v>
      </c>
      <c r="K16" s="283">
        <v>0.9</v>
      </c>
      <c r="L16" s="283">
        <v>1</v>
      </c>
      <c r="M16" s="283">
        <v>1</v>
      </c>
      <c r="N16" s="283">
        <v>0.3</v>
      </c>
      <c r="O16" s="283">
        <v>0.9</v>
      </c>
    </row>
    <row r="17" spans="1:15" s="84" customFormat="1" ht="16.5" customHeight="1">
      <c r="A17" s="562" t="s">
        <v>1105</v>
      </c>
      <c r="B17" s="25"/>
      <c r="C17" s="25"/>
      <c r="D17" s="25"/>
      <c r="E17" s="284"/>
      <c r="F17" s="417"/>
      <c r="G17" s="417"/>
      <c r="H17" s="417"/>
      <c r="I17" s="417"/>
      <c r="J17" s="417"/>
      <c r="K17" s="417"/>
      <c r="L17" s="417"/>
      <c r="M17" s="417"/>
      <c r="N17" s="417"/>
      <c r="O17" s="417"/>
    </row>
    <row r="18" spans="1:15" s="84" customFormat="1" ht="16.5" customHeight="1">
      <c r="A18" s="155" t="s">
        <v>188</v>
      </c>
      <c r="B18" s="824"/>
      <c r="C18" s="734"/>
      <c r="D18" s="824"/>
      <c r="E18" s="734"/>
      <c r="F18" s="167"/>
      <c r="G18" s="238"/>
      <c r="H18" s="238"/>
      <c r="I18" s="238"/>
      <c r="J18" s="238"/>
      <c r="K18" s="238"/>
      <c r="L18" s="238"/>
      <c r="M18" s="238"/>
      <c r="N18" s="238"/>
      <c r="O18" s="238"/>
    </row>
    <row r="19" spans="1:15" s="84" customFormat="1" ht="42.75" customHeight="1">
      <c r="A19" s="984" t="s">
        <v>486</v>
      </c>
      <c r="B19" s="987"/>
      <c r="C19" s="987"/>
      <c r="D19" s="987"/>
      <c r="E19" s="734"/>
      <c r="F19" s="258" t="s">
        <v>283</v>
      </c>
      <c r="G19" s="283">
        <v>22.1</v>
      </c>
      <c r="H19" s="283">
        <v>5.6</v>
      </c>
      <c r="I19" s="283">
        <v>19.5</v>
      </c>
      <c r="J19" s="283">
        <v>11.3</v>
      </c>
      <c r="K19" s="283">
        <v>4.7</v>
      </c>
      <c r="L19" s="283">
        <v>2.6</v>
      </c>
      <c r="M19" s="283">
        <v>0.6</v>
      </c>
      <c r="N19" s="283">
        <v>5.8</v>
      </c>
      <c r="O19" s="283">
        <v>72.3</v>
      </c>
    </row>
    <row r="20" spans="1:15" s="75" customFormat="1" ht="16.5" customHeight="1">
      <c r="A20" s="274" t="s">
        <v>485</v>
      </c>
      <c r="B20" s="92"/>
      <c r="C20" s="91"/>
      <c r="D20" s="92"/>
      <c r="E20" s="91"/>
      <c r="F20" s="258" t="s">
        <v>283</v>
      </c>
      <c r="G20" s="283">
        <v>1003.9</v>
      </c>
      <c r="H20" s="283">
        <v>757.3</v>
      </c>
      <c r="I20" s="283">
        <v>663.8</v>
      </c>
      <c r="J20" s="283">
        <v>434.2</v>
      </c>
      <c r="K20" s="283">
        <v>227.1</v>
      </c>
      <c r="L20" s="283">
        <v>83.8</v>
      </c>
      <c r="M20" s="283">
        <v>57.6</v>
      </c>
      <c r="N20" s="283">
        <v>28.3</v>
      </c>
      <c r="O20" s="283">
        <v>3256</v>
      </c>
    </row>
    <row r="21" spans="1:15" s="84" customFormat="1" ht="16.5" customHeight="1">
      <c r="A21" s="155" t="s">
        <v>1083</v>
      </c>
      <c r="B21" s="242"/>
      <c r="C21" s="242"/>
      <c r="D21" s="242"/>
      <c r="E21" s="242"/>
      <c r="F21" s="242"/>
      <c r="G21" s="63"/>
      <c r="H21" s="63"/>
      <c r="I21" s="63"/>
      <c r="J21" s="63"/>
      <c r="K21" s="63"/>
      <c r="L21" s="63"/>
      <c r="M21" s="63"/>
      <c r="N21" s="63"/>
      <c r="O21" s="63"/>
    </row>
    <row r="22" spans="1:15" s="84" customFormat="1" ht="42.75" customHeight="1">
      <c r="A22" s="984" t="s">
        <v>486</v>
      </c>
      <c r="B22" s="987"/>
      <c r="C22" s="987"/>
      <c r="D22" s="987"/>
      <c r="E22" s="826"/>
      <c r="F22" s="167" t="s">
        <v>70</v>
      </c>
      <c r="G22" s="283">
        <v>19.7</v>
      </c>
      <c r="H22" s="283">
        <v>19.899999999999999</v>
      </c>
      <c r="I22" s="283">
        <v>18.2</v>
      </c>
      <c r="J22" s="283">
        <v>23</v>
      </c>
      <c r="K22" s="283">
        <v>22.1</v>
      </c>
      <c r="L22" s="283">
        <v>18.100000000000001</v>
      </c>
      <c r="M22" s="283">
        <v>15.5</v>
      </c>
      <c r="N22" s="283">
        <v>14.2</v>
      </c>
      <c r="O22" s="283">
        <v>19.2</v>
      </c>
    </row>
    <row r="23" spans="1:15" s="84" customFormat="1" ht="16.5" customHeight="1">
      <c r="A23" s="811" t="s">
        <v>460</v>
      </c>
      <c r="C23" s="826"/>
      <c r="D23" s="826"/>
      <c r="E23" s="826"/>
      <c r="F23" s="167" t="s">
        <v>180</v>
      </c>
      <c r="G23" s="283">
        <v>3.3</v>
      </c>
      <c r="H23" s="283">
        <v>4.0999999999999996</v>
      </c>
      <c r="I23" s="283">
        <v>3.7</v>
      </c>
      <c r="J23" s="283">
        <v>3.8</v>
      </c>
      <c r="K23" s="283">
        <v>5.0999999999999996</v>
      </c>
      <c r="L23" s="283">
        <v>4.2</v>
      </c>
      <c r="M23" s="283">
        <v>6.2</v>
      </c>
      <c r="N23" s="283">
        <v>4</v>
      </c>
      <c r="O23" s="283">
        <v>1.6</v>
      </c>
    </row>
    <row r="24" spans="1:15" s="84" customFormat="1" ht="16.5" customHeight="1">
      <c r="A24" s="274" t="s">
        <v>485</v>
      </c>
      <c r="C24" s="826"/>
      <c r="D24" s="826"/>
      <c r="E24" s="826"/>
      <c r="F24" s="167" t="s">
        <v>70</v>
      </c>
      <c r="G24" s="283">
        <v>18.399999999999999</v>
      </c>
      <c r="H24" s="283">
        <v>17.7</v>
      </c>
      <c r="I24" s="283">
        <v>20.100000000000001</v>
      </c>
      <c r="J24" s="283">
        <v>25.4</v>
      </c>
      <c r="K24" s="283">
        <v>18.5</v>
      </c>
      <c r="L24" s="283">
        <v>23</v>
      </c>
      <c r="M24" s="283">
        <v>20.9</v>
      </c>
      <c r="N24" s="283">
        <v>24.9</v>
      </c>
      <c r="O24" s="283">
        <v>19.5</v>
      </c>
    </row>
    <row r="25" spans="1:15" s="84" customFormat="1" ht="16.5" customHeight="1">
      <c r="A25" s="811" t="s">
        <v>460</v>
      </c>
      <c r="C25" s="826"/>
      <c r="D25" s="826"/>
      <c r="E25" s="826"/>
      <c r="F25" s="167" t="s">
        <v>180</v>
      </c>
      <c r="G25" s="283">
        <v>1.5</v>
      </c>
      <c r="H25" s="283">
        <v>1.7</v>
      </c>
      <c r="I25" s="283">
        <v>1.9</v>
      </c>
      <c r="J25" s="283">
        <v>2.1</v>
      </c>
      <c r="K25" s="283">
        <v>1.8</v>
      </c>
      <c r="L25" s="283">
        <v>2.4</v>
      </c>
      <c r="M25" s="283">
        <v>2.2999999999999998</v>
      </c>
      <c r="N25" s="283">
        <v>3.9</v>
      </c>
      <c r="O25" s="283">
        <v>0.9</v>
      </c>
    </row>
    <row r="26" spans="1:15" s="705" customFormat="1" ht="16.5" customHeight="1">
      <c r="A26" s="811" t="s">
        <v>174</v>
      </c>
      <c r="B26" s="824"/>
      <c r="C26" s="824"/>
      <c r="D26" s="824"/>
      <c r="E26" s="824"/>
      <c r="F26" s="221"/>
      <c r="G26" s="63"/>
      <c r="H26" s="63"/>
      <c r="I26" s="63"/>
      <c r="J26" s="63"/>
      <c r="K26" s="63"/>
      <c r="L26" s="63"/>
      <c r="M26" s="63"/>
      <c r="N26" s="63"/>
      <c r="O26" s="63"/>
    </row>
    <row r="27" spans="1:15" s="84" customFormat="1" ht="42.75" customHeight="1">
      <c r="A27" s="984" t="s">
        <v>486</v>
      </c>
      <c r="B27" s="987"/>
      <c r="C27" s="987"/>
      <c r="D27" s="987"/>
      <c r="E27" s="734"/>
      <c r="F27" s="167" t="s">
        <v>70</v>
      </c>
      <c r="G27" s="283">
        <v>8.4</v>
      </c>
      <c r="H27" s="283">
        <v>10.5</v>
      </c>
      <c r="I27" s="283">
        <v>10.4</v>
      </c>
      <c r="J27" s="283">
        <v>8.3000000000000007</v>
      </c>
      <c r="K27" s="283">
        <v>11.7</v>
      </c>
      <c r="L27" s="283">
        <v>11.9</v>
      </c>
      <c r="M27" s="283">
        <v>20.3</v>
      </c>
      <c r="N27" s="283">
        <v>14.5</v>
      </c>
      <c r="O27" s="283">
        <v>4.3</v>
      </c>
    </row>
    <row r="28" spans="1:15" s="84" customFormat="1" ht="16.5" customHeight="1">
      <c r="A28" s="274" t="s">
        <v>485</v>
      </c>
      <c r="B28" s="824"/>
      <c r="C28" s="734"/>
      <c r="D28" s="824"/>
      <c r="E28" s="734"/>
      <c r="F28" s="167" t="s">
        <v>70</v>
      </c>
      <c r="G28" s="283">
        <v>4.3</v>
      </c>
      <c r="H28" s="283">
        <v>4.8</v>
      </c>
      <c r="I28" s="283">
        <v>4.8</v>
      </c>
      <c r="J28" s="283">
        <v>4.3</v>
      </c>
      <c r="K28" s="283">
        <v>4.9000000000000004</v>
      </c>
      <c r="L28" s="283">
        <v>5.4</v>
      </c>
      <c r="M28" s="283">
        <v>5.7</v>
      </c>
      <c r="N28" s="283">
        <v>7.9</v>
      </c>
      <c r="O28" s="283">
        <v>2.2999999999999998</v>
      </c>
    </row>
    <row r="29" spans="1:15" s="705" customFormat="1" ht="3.75" customHeight="1">
      <c r="A29" s="826"/>
      <c r="B29" s="826"/>
      <c r="C29" s="734"/>
      <c r="D29" s="734"/>
      <c r="E29" s="824"/>
      <c r="F29" s="824"/>
      <c r="G29" s="283"/>
      <c r="H29" s="283"/>
      <c r="I29" s="283"/>
      <c r="J29" s="283"/>
      <c r="K29" s="283"/>
      <c r="L29" s="283"/>
      <c r="M29" s="283"/>
      <c r="N29" s="283"/>
      <c r="O29" s="283"/>
    </row>
    <row r="30" spans="1:15" s="705" customFormat="1" ht="16.5" customHeight="1">
      <c r="A30" s="155" t="s">
        <v>856</v>
      </c>
      <c r="B30" s="734"/>
      <c r="C30" s="734"/>
      <c r="D30" s="734"/>
      <c r="E30" s="824"/>
      <c r="F30" s="824"/>
      <c r="G30" s="283">
        <v>1.0706521739130435</v>
      </c>
      <c r="H30" s="283">
        <v>1.1242937853107344</v>
      </c>
      <c r="I30" s="283">
        <v>0.90547263681592027</v>
      </c>
      <c r="J30" s="283">
        <v>0.9055118110236221</v>
      </c>
      <c r="K30" s="283">
        <v>1.1945945945945946</v>
      </c>
      <c r="L30" s="283">
        <v>0.78695652173913044</v>
      </c>
      <c r="M30" s="283">
        <v>0.7416267942583733</v>
      </c>
      <c r="N30" s="283">
        <v>0.57028112449799195</v>
      </c>
      <c r="O30" s="283">
        <v>0.98461538461538456</v>
      </c>
    </row>
    <row r="31" spans="1:15" s="84" customFormat="1" ht="16.5" customHeight="1">
      <c r="A31" s="562" t="s">
        <v>1106</v>
      </c>
      <c r="B31" s="25"/>
      <c r="C31" s="25"/>
      <c r="D31" s="25"/>
      <c r="E31" s="284"/>
      <c r="F31" s="417"/>
      <c r="G31" s="417"/>
      <c r="H31" s="417"/>
      <c r="I31" s="417"/>
      <c r="J31" s="417"/>
      <c r="K31" s="417"/>
      <c r="L31" s="417"/>
      <c r="M31" s="417"/>
      <c r="N31" s="417"/>
      <c r="O31" s="417"/>
    </row>
    <row r="32" spans="1:15" s="84" customFormat="1" ht="16.5" customHeight="1">
      <c r="A32" s="155" t="s">
        <v>188</v>
      </c>
      <c r="B32" s="824"/>
      <c r="C32" s="734"/>
      <c r="D32" s="824"/>
      <c r="E32" s="734"/>
      <c r="F32" s="167"/>
      <c r="G32" s="238"/>
      <c r="H32" s="238"/>
      <c r="I32" s="238"/>
      <c r="J32" s="238"/>
      <c r="K32" s="238"/>
      <c r="L32" s="238"/>
      <c r="M32" s="238"/>
      <c r="N32" s="238"/>
      <c r="O32" s="238"/>
    </row>
    <row r="33" spans="1:15" s="84" customFormat="1" ht="42.75" customHeight="1">
      <c r="A33" s="984" t="s">
        <v>486</v>
      </c>
      <c r="B33" s="987"/>
      <c r="C33" s="987"/>
      <c r="D33" s="987"/>
      <c r="E33" s="734"/>
      <c r="F33" s="258" t="s">
        <v>283</v>
      </c>
      <c r="G33" s="283">
        <v>22.2</v>
      </c>
      <c r="H33" s="283">
        <v>3.3</v>
      </c>
      <c r="I33" s="283">
        <v>18</v>
      </c>
      <c r="J33" s="283">
        <v>9.3000000000000007</v>
      </c>
      <c r="K33" s="283">
        <v>2.4</v>
      </c>
      <c r="L33" s="283">
        <v>2.4</v>
      </c>
      <c r="M33" s="283">
        <v>0.5</v>
      </c>
      <c r="N33" s="283">
        <v>6.1</v>
      </c>
      <c r="O33" s="283">
        <v>64.099999999999994</v>
      </c>
    </row>
    <row r="34" spans="1:15" s="75" customFormat="1" ht="16.5" customHeight="1">
      <c r="A34" s="274" t="s">
        <v>485</v>
      </c>
      <c r="B34" s="92"/>
      <c r="C34" s="91"/>
      <c r="D34" s="92"/>
      <c r="E34" s="91"/>
      <c r="F34" s="258" t="s">
        <v>283</v>
      </c>
      <c r="G34" s="283" t="s">
        <v>81</v>
      </c>
      <c r="H34" s="283" t="s">
        <v>81</v>
      </c>
      <c r="I34" s="283" t="s">
        <v>81</v>
      </c>
      <c r="J34" s="283" t="s">
        <v>81</v>
      </c>
      <c r="K34" s="283" t="s">
        <v>81</v>
      </c>
      <c r="L34" s="283" t="s">
        <v>81</v>
      </c>
      <c r="M34" s="283" t="s">
        <v>81</v>
      </c>
      <c r="N34" s="283" t="s">
        <v>81</v>
      </c>
      <c r="O34" s="283" t="s">
        <v>81</v>
      </c>
    </row>
    <row r="35" spans="1:15" s="84" customFormat="1" ht="16.5" customHeight="1">
      <c r="A35" s="155" t="s">
        <v>1083</v>
      </c>
      <c r="B35" s="242"/>
      <c r="C35" s="242"/>
      <c r="D35" s="242"/>
      <c r="E35" s="242"/>
      <c r="F35" s="242"/>
      <c r="G35" s="63"/>
      <c r="H35" s="63"/>
      <c r="I35" s="63"/>
      <c r="J35" s="63"/>
      <c r="K35" s="63"/>
      <c r="L35" s="63"/>
      <c r="M35" s="63"/>
      <c r="N35" s="63"/>
      <c r="O35" s="63"/>
    </row>
    <row r="36" spans="1:15" s="84" customFormat="1" ht="42.75" customHeight="1">
      <c r="A36" s="984" t="s">
        <v>486</v>
      </c>
      <c r="B36" s="987"/>
      <c r="C36" s="987"/>
      <c r="D36" s="987"/>
      <c r="E36" s="826"/>
      <c r="F36" s="167" t="s">
        <v>70</v>
      </c>
      <c r="G36" s="283">
        <v>17.8</v>
      </c>
      <c r="H36" s="283">
        <v>11.4</v>
      </c>
      <c r="I36" s="283">
        <v>16.2</v>
      </c>
      <c r="J36" s="283">
        <v>17</v>
      </c>
      <c r="K36" s="283">
        <v>10.6</v>
      </c>
      <c r="L36" s="283">
        <v>15.9</v>
      </c>
      <c r="M36" s="283">
        <v>11.4</v>
      </c>
      <c r="N36" s="283">
        <v>13.3</v>
      </c>
      <c r="O36" s="283">
        <v>15.8</v>
      </c>
    </row>
    <row r="37" spans="1:15" s="84" customFormat="1" ht="16.5" customHeight="1">
      <c r="A37" s="811" t="s">
        <v>460</v>
      </c>
      <c r="C37" s="826"/>
      <c r="D37" s="826"/>
      <c r="E37" s="826"/>
      <c r="F37" s="167" t="s">
        <v>180</v>
      </c>
      <c r="G37" s="283">
        <v>3.3</v>
      </c>
      <c r="H37" s="283">
        <v>3</v>
      </c>
      <c r="I37" s="283">
        <v>3.4</v>
      </c>
      <c r="J37" s="283">
        <v>4.3</v>
      </c>
      <c r="K37" s="283">
        <v>4</v>
      </c>
      <c r="L37" s="283">
        <v>3.5</v>
      </c>
      <c r="M37" s="283">
        <v>5.3</v>
      </c>
      <c r="N37" s="283">
        <v>3.6</v>
      </c>
      <c r="O37" s="283">
        <v>1.5</v>
      </c>
    </row>
    <row r="38" spans="1:15" s="84" customFormat="1" ht="16.5" customHeight="1">
      <c r="A38" s="274" t="s">
        <v>485</v>
      </c>
      <c r="C38" s="826"/>
      <c r="D38" s="826"/>
      <c r="E38" s="826"/>
      <c r="F38" s="167" t="s">
        <v>70</v>
      </c>
      <c r="G38" s="283" t="s">
        <v>148</v>
      </c>
      <c r="H38" s="283" t="s">
        <v>148</v>
      </c>
      <c r="I38" s="283" t="s">
        <v>148</v>
      </c>
      <c r="J38" s="283" t="s">
        <v>148</v>
      </c>
      <c r="K38" s="283" t="s">
        <v>148</v>
      </c>
      <c r="L38" s="283" t="s">
        <v>148</v>
      </c>
      <c r="M38" s="283" t="s">
        <v>148</v>
      </c>
      <c r="N38" s="283" t="s">
        <v>148</v>
      </c>
      <c r="O38" s="283" t="s">
        <v>148</v>
      </c>
    </row>
    <row r="39" spans="1:15" s="84" customFormat="1" ht="16.5" customHeight="1">
      <c r="A39" s="811" t="s">
        <v>460</v>
      </c>
      <c r="C39" s="826"/>
      <c r="D39" s="826"/>
      <c r="E39" s="826"/>
      <c r="F39" s="167" t="s">
        <v>180</v>
      </c>
      <c r="G39" s="283" t="s">
        <v>148</v>
      </c>
      <c r="H39" s="283" t="s">
        <v>148</v>
      </c>
      <c r="I39" s="283" t="s">
        <v>148</v>
      </c>
      <c r="J39" s="283" t="s">
        <v>148</v>
      </c>
      <c r="K39" s="283" t="s">
        <v>148</v>
      </c>
      <c r="L39" s="283" t="s">
        <v>148</v>
      </c>
      <c r="M39" s="283" t="s">
        <v>148</v>
      </c>
      <c r="N39" s="283" t="s">
        <v>148</v>
      </c>
      <c r="O39" s="283" t="s">
        <v>148</v>
      </c>
    </row>
    <row r="40" spans="1:15" ht="16.5" customHeight="1">
      <c r="A40" s="811" t="s">
        <v>174</v>
      </c>
      <c r="B40" s="824"/>
      <c r="C40" s="824"/>
      <c r="D40" s="824"/>
      <c r="E40" s="824"/>
      <c r="F40" s="221"/>
      <c r="G40" s="63"/>
      <c r="H40" s="63"/>
      <c r="I40" s="63"/>
      <c r="J40" s="63"/>
      <c r="K40" s="63"/>
      <c r="L40" s="63"/>
      <c r="M40" s="63"/>
      <c r="N40" s="63"/>
      <c r="O40" s="63"/>
    </row>
    <row r="41" spans="1:15" s="84" customFormat="1" ht="42.75" customHeight="1">
      <c r="A41" s="984" t="s">
        <v>486</v>
      </c>
      <c r="B41" s="987"/>
      <c r="C41" s="987"/>
      <c r="D41" s="987"/>
      <c r="E41" s="734"/>
      <c r="F41" s="167" t="s">
        <v>70</v>
      </c>
      <c r="G41" s="283">
        <v>9.4</v>
      </c>
      <c r="H41" s="283">
        <v>13.2</v>
      </c>
      <c r="I41" s="283">
        <v>10.8</v>
      </c>
      <c r="J41" s="283">
        <v>12.1</v>
      </c>
      <c r="K41" s="283">
        <v>19</v>
      </c>
      <c r="L41" s="283">
        <v>11.2</v>
      </c>
      <c r="M41" s="283">
        <v>20.399999999999999</v>
      </c>
      <c r="N41" s="283">
        <v>12.6</v>
      </c>
      <c r="O41" s="283">
        <v>4.9000000000000004</v>
      </c>
    </row>
    <row r="42" spans="1:15" s="84" customFormat="1" ht="16.5" customHeight="1">
      <c r="A42" s="274" t="s">
        <v>485</v>
      </c>
      <c r="B42" s="824"/>
      <c r="C42" s="734"/>
      <c r="D42" s="824"/>
      <c r="E42" s="734"/>
      <c r="F42" s="167" t="s">
        <v>70</v>
      </c>
      <c r="G42" s="283" t="s">
        <v>148</v>
      </c>
      <c r="H42" s="283" t="s">
        <v>148</v>
      </c>
      <c r="I42" s="283" t="s">
        <v>148</v>
      </c>
      <c r="J42" s="283" t="s">
        <v>148</v>
      </c>
      <c r="K42" s="283" t="s">
        <v>148</v>
      </c>
      <c r="L42" s="283" t="s">
        <v>148</v>
      </c>
      <c r="M42" s="283" t="s">
        <v>148</v>
      </c>
      <c r="N42" s="283" t="s">
        <v>148</v>
      </c>
      <c r="O42" s="283" t="s">
        <v>148</v>
      </c>
    </row>
    <row r="43" spans="1:15" ht="3.75" customHeight="1">
      <c r="A43" s="826"/>
      <c r="B43" s="826"/>
      <c r="C43" s="734"/>
      <c r="D43" s="734"/>
      <c r="E43" s="824"/>
      <c r="F43" s="824"/>
      <c r="G43" s="283"/>
      <c r="H43" s="283"/>
      <c r="I43" s="283"/>
      <c r="J43" s="283"/>
      <c r="K43" s="283"/>
      <c r="L43" s="283"/>
      <c r="M43" s="283"/>
      <c r="N43" s="283"/>
      <c r="O43" s="283"/>
    </row>
    <row r="44" spans="1:15" ht="16.5" customHeight="1">
      <c r="A44" s="155" t="s">
        <v>856</v>
      </c>
      <c r="B44" s="734"/>
      <c r="C44" s="734"/>
      <c r="D44" s="734"/>
      <c r="E44" s="824"/>
      <c r="F44" s="824"/>
      <c r="G44" s="283" t="s">
        <v>148</v>
      </c>
      <c r="H44" s="283" t="s">
        <v>148</v>
      </c>
      <c r="I44" s="283" t="s">
        <v>148</v>
      </c>
      <c r="J44" s="283" t="s">
        <v>148</v>
      </c>
      <c r="K44" s="283" t="s">
        <v>148</v>
      </c>
      <c r="L44" s="283" t="s">
        <v>148</v>
      </c>
      <c r="M44" s="283" t="s">
        <v>148</v>
      </c>
      <c r="N44" s="283" t="s">
        <v>148</v>
      </c>
      <c r="O44" s="283" t="s">
        <v>148</v>
      </c>
    </row>
    <row r="45" spans="1:15" ht="3.75" customHeight="1">
      <c r="A45" s="32"/>
      <c r="B45" s="419"/>
      <c r="C45" s="419"/>
      <c r="D45" s="419"/>
      <c r="E45" s="419"/>
      <c r="F45" s="213"/>
      <c r="G45" s="275"/>
      <c r="H45" s="275"/>
      <c r="I45" s="275"/>
      <c r="J45" s="275"/>
      <c r="K45" s="275"/>
      <c r="L45" s="275"/>
      <c r="M45" s="275"/>
      <c r="N45" s="275"/>
      <c r="O45" s="275"/>
    </row>
    <row r="46" spans="1:15" s="420" customFormat="1" ht="42.75" customHeight="1">
      <c r="A46" s="930" t="s">
        <v>461</v>
      </c>
      <c r="B46" s="930"/>
      <c r="C46" s="930"/>
      <c r="D46" s="930"/>
      <c r="E46" s="930"/>
      <c r="F46" s="930"/>
      <c r="G46" s="930"/>
      <c r="H46" s="930"/>
      <c r="I46" s="930"/>
      <c r="J46" s="930"/>
      <c r="K46" s="930"/>
      <c r="L46" s="930"/>
      <c r="M46" s="930"/>
      <c r="N46" s="930"/>
      <c r="O46" s="930"/>
    </row>
    <row r="47" spans="1:15" ht="55.95" customHeight="1">
      <c r="A47" s="826" t="s">
        <v>0</v>
      </c>
      <c r="B47" s="927" t="s">
        <v>572</v>
      </c>
      <c r="C47" s="927"/>
      <c r="D47" s="927"/>
      <c r="E47" s="927"/>
      <c r="F47" s="927"/>
      <c r="G47" s="927"/>
      <c r="H47" s="927"/>
      <c r="I47" s="927"/>
      <c r="J47" s="927"/>
      <c r="K47" s="927"/>
      <c r="L47" s="927"/>
      <c r="M47" s="927"/>
      <c r="N47" s="927"/>
      <c r="O47" s="927"/>
    </row>
    <row r="48" spans="1:15" s="420" customFormat="1" ht="16.5" customHeight="1">
      <c r="A48" s="826" t="s">
        <v>1</v>
      </c>
      <c r="B48" s="930" t="s">
        <v>523</v>
      </c>
      <c r="C48" s="978"/>
      <c r="D48" s="978"/>
      <c r="E48" s="978"/>
      <c r="F48" s="978"/>
      <c r="G48" s="978"/>
      <c r="H48" s="978"/>
      <c r="I48" s="978"/>
      <c r="J48" s="978"/>
      <c r="K48" s="978"/>
      <c r="L48" s="978"/>
      <c r="M48" s="978"/>
      <c r="N48" s="978"/>
      <c r="O48" s="978"/>
    </row>
    <row r="49" spans="1:15" ht="16.5" customHeight="1">
      <c r="A49" s="824" t="s">
        <v>2</v>
      </c>
      <c r="B49" s="930" t="s">
        <v>663</v>
      </c>
      <c r="C49" s="930"/>
      <c r="D49" s="930"/>
      <c r="E49" s="930"/>
      <c r="F49" s="930"/>
      <c r="G49" s="930"/>
      <c r="H49" s="930"/>
      <c r="I49" s="930"/>
      <c r="J49" s="930"/>
      <c r="K49" s="930"/>
      <c r="L49" s="930"/>
      <c r="M49" s="930"/>
      <c r="N49" s="930"/>
      <c r="O49" s="930"/>
    </row>
    <row r="50" spans="1:15" s="9" customFormat="1" ht="30.75" customHeight="1">
      <c r="A50" s="824" t="s">
        <v>72</v>
      </c>
      <c r="B50" s="956" t="s">
        <v>1138</v>
      </c>
      <c r="C50" s="956"/>
      <c r="D50" s="956"/>
      <c r="E50" s="956"/>
      <c r="F50" s="956"/>
      <c r="G50" s="956"/>
      <c r="H50" s="956"/>
      <c r="I50" s="956"/>
      <c r="J50" s="956"/>
      <c r="K50" s="956"/>
      <c r="L50" s="956"/>
      <c r="M50" s="956"/>
      <c r="N50" s="956"/>
      <c r="O50" s="956"/>
    </row>
    <row r="51" spans="1:15" ht="54.45" customHeight="1">
      <c r="A51" s="826" t="s">
        <v>118</v>
      </c>
      <c r="B51" s="930" t="s">
        <v>1303</v>
      </c>
      <c r="C51" s="930"/>
      <c r="D51" s="930"/>
      <c r="E51" s="930"/>
      <c r="F51" s="930"/>
      <c r="G51" s="930"/>
      <c r="H51" s="930"/>
      <c r="I51" s="930"/>
      <c r="J51" s="930"/>
      <c r="K51" s="930"/>
      <c r="L51" s="930"/>
      <c r="M51" s="930"/>
      <c r="N51" s="930"/>
      <c r="O51" s="930"/>
    </row>
    <row r="52" spans="1:15" ht="30.75" customHeight="1">
      <c r="A52" s="824" t="s">
        <v>75</v>
      </c>
      <c r="B52" s="927" t="s">
        <v>451</v>
      </c>
      <c r="C52" s="927"/>
      <c r="D52" s="927"/>
      <c r="E52" s="927"/>
      <c r="F52" s="927"/>
      <c r="G52" s="927"/>
      <c r="H52" s="927"/>
      <c r="I52" s="927"/>
      <c r="J52" s="927"/>
      <c r="K52" s="927"/>
      <c r="L52" s="927"/>
      <c r="M52" s="927"/>
      <c r="N52" s="927"/>
      <c r="O52" s="927"/>
    </row>
    <row r="53" spans="1:15" ht="30.75" customHeight="1">
      <c r="A53" s="824" t="s">
        <v>119</v>
      </c>
      <c r="B53" s="927" t="s">
        <v>898</v>
      </c>
      <c r="C53" s="927"/>
      <c r="D53" s="927"/>
      <c r="E53" s="927"/>
      <c r="F53" s="927"/>
      <c r="G53" s="927"/>
      <c r="H53" s="927"/>
      <c r="I53" s="927"/>
      <c r="J53" s="927"/>
      <c r="K53" s="927"/>
      <c r="L53" s="927"/>
      <c r="M53" s="927"/>
      <c r="N53" s="927"/>
      <c r="O53" s="927"/>
    </row>
    <row r="54" spans="1:15" ht="30.75" customHeight="1">
      <c r="A54" s="824" t="s">
        <v>76</v>
      </c>
      <c r="B54" s="927" t="s">
        <v>487</v>
      </c>
      <c r="C54" s="927"/>
      <c r="D54" s="927"/>
      <c r="E54" s="927"/>
      <c r="F54" s="927"/>
      <c r="G54" s="927"/>
      <c r="H54" s="927"/>
      <c r="I54" s="927"/>
      <c r="J54" s="927"/>
      <c r="K54" s="927"/>
      <c r="L54" s="927"/>
      <c r="M54" s="927"/>
      <c r="N54" s="927"/>
      <c r="O54" s="927"/>
    </row>
    <row r="55" spans="1:15" ht="78.75" customHeight="1">
      <c r="A55" s="86" t="s">
        <v>74</v>
      </c>
      <c r="B55" s="830"/>
      <c r="C55" s="830"/>
      <c r="D55" s="927" t="s">
        <v>950</v>
      </c>
      <c r="E55" s="927"/>
      <c r="F55" s="927"/>
      <c r="G55" s="927"/>
      <c r="H55" s="927"/>
      <c r="I55" s="927"/>
      <c r="J55" s="927"/>
      <c r="K55" s="927"/>
      <c r="L55" s="927"/>
      <c r="M55" s="927"/>
      <c r="N55" s="927"/>
      <c r="O55" s="927"/>
    </row>
    <row r="56" spans="1:15" ht="114" customHeight="1">
      <c r="A56" s="824"/>
      <c r="B56" s="930"/>
      <c r="C56" s="930"/>
      <c r="D56" s="930"/>
      <c r="E56" s="930"/>
      <c r="F56" s="930"/>
      <c r="G56" s="930"/>
      <c r="H56" s="930"/>
      <c r="I56" s="930"/>
      <c r="J56" s="930"/>
      <c r="K56" s="930"/>
      <c r="L56" s="930"/>
      <c r="M56" s="930"/>
      <c r="N56" s="930"/>
      <c r="O56" s="930"/>
    </row>
    <row r="70" spans="2:2" ht="36" customHeight="1">
      <c r="B70" s="53"/>
    </row>
    <row r="197" ht="27.75" customHeight="1"/>
  </sheetData>
  <mergeCells count="21">
    <mergeCell ref="B54:O54"/>
    <mergeCell ref="B53:O53"/>
    <mergeCell ref="B51:O51"/>
    <mergeCell ref="B56:O56"/>
    <mergeCell ref="D55:O55"/>
    <mergeCell ref="A27:D27"/>
    <mergeCell ref="E1:O1"/>
    <mergeCell ref="A46:O46"/>
    <mergeCell ref="B49:O49"/>
    <mergeCell ref="B52:O52"/>
    <mergeCell ref="B47:O47"/>
    <mergeCell ref="A33:D33"/>
    <mergeCell ref="A5:D5"/>
    <mergeCell ref="A8:D8"/>
    <mergeCell ref="A13:D13"/>
    <mergeCell ref="A36:D36"/>
    <mergeCell ref="A41:D41"/>
    <mergeCell ref="B48:O48"/>
    <mergeCell ref="B50:O50"/>
    <mergeCell ref="A19:D19"/>
    <mergeCell ref="A22:D22"/>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EA.22&amp;G
UNDER EMBARGO</oddHeader>
    <oddFooter>&amp;L&amp;8&amp;G 
&amp;"Arial,Regular"REPORT ON
GOVERNMENT
SERVICES 2017&amp;C &amp;R&amp;8&amp;G&amp;"Arial,Regular" 
HEALTH
 SECTOR OVERVIEW
&amp;"Arial,Regular"PAGE &amp;"Arial,Bold"&amp;P&amp;"Arial,Regular" of TABLE EA.22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O180"/>
  <sheetViews>
    <sheetView showGridLines="0" zoomScaleNormal="100" zoomScaleSheetLayoutView="100" workbookViewId="0"/>
  </sheetViews>
  <sheetFormatPr defaultColWidth="9.28515625" defaultRowHeight="16.5" customHeight="1"/>
  <cols>
    <col min="1" max="1" width="4.28515625" style="424" customWidth="1"/>
    <col min="2" max="3" width="3.140625" style="424" customWidth="1"/>
    <col min="4" max="4" width="6.7109375" style="424" customWidth="1"/>
    <col min="5" max="5" width="3.28515625" style="424" customWidth="1"/>
    <col min="6" max="6" width="6" style="424" customWidth="1"/>
    <col min="7" max="7" width="9.28515625" style="247" customWidth="1"/>
    <col min="8" max="8" width="8.140625" style="247" customWidth="1"/>
    <col min="9" max="9" width="9" style="247" customWidth="1"/>
    <col min="10" max="10" width="8.85546875" style="247" customWidth="1"/>
    <col min="11" max="11" width="7.7109375" style="247" customWidth="1"/>
    <col min="12" max="12" width="8.140625" style="247" customWidth="1"/>
    <col min="13" max="13" width="9.7109375" style="247" customWidth="1"/>
    <col min="14" max="14" width="11.28515625" style="247" customWidth="1"/>
    <col min="15" max="15" width="9" style="247" bestFit="1" customWidth="1"/>
    <col min="16" max="16384" width="9.28515625" style="424"/>
  </cols>
  <sheetData>
    <row r="1" spans="1:15" s="84" customFormat="1" ht="33.75" customHeight="1">
      <c r="A1" s="84" t="s">
        <v>60</v>
      </c>
      <c r="B1" s="65"/>
      <c r="C1" s="65"/>
      <c r="D1" s="65"/>
      <c r="E1" s="977" t="s">
        <v>866</v>
      </c>
      <c r="F1" s="977"/>
      <c r="G1" s="977"/>
      <c r="H1" s="977"/>
      <c r="I1" s="977"/>
      <c r="J1" s="977"/>
      <c r="K1" s="977"/>
      <c r="L1" s="977"/>
      <c r="M1" s="977"/>
      <c r="N1" s="977"/>
      <c r="O1" s="977"/>
    </row>
    <row r="2" spans="1:15" s="84" customFormat="1" ht="16.5" customHeight="1">
      <c r="A2" s="385"/>
      <c r="B2" s="385"/>
      <c r="C2" s="385"/>
      <c r="D2" s="385"/>
      <c r="E2" s="386"/>
      <c r="F2" s="232" t="s">
        <v>4</v>
      </c>
      <c r="G2" s="38" t="s">
        <v>5</v>
      </c>
      <c r="H2" s="38" t="s">
        <v>6</v>
      </c>
      <c r="I2" s="38" t="s">
        <v>7</v>
      </c>
      <c r="J2" s="38" t="s">
        <v>8</v>
      </c>
      <c r="K2" s="38" t="s">
        <v>9</v>
      </c>
      <c r="L2" s="38" t="s">
        <v>10</v>
      </c>
      <c r="M2" s="38" t="s">
        <v>11</v>
      </c>
      <c r="N2" s="38" t="s">
        <v>444</v>
      </c>
      <c r="O2" s="38" t="s">
        <v>13</v>
      </c>
    </row>
    <row r="3" spans="1:15" s="84" customFormat="1" ht="16.5" customHeight="1">
      <c r="A3" s="562" t="s">
        <v>87</v>
      </c>
      <c r="B3" s="424"/>
      <c r="C3" s="55"/>
      <c r="D3" s="424"/>
      <c r="E3" s="55"/>
      <c r="F3" s="68"/>
      <c r="G3" s="63"/>
      <c r="H3" s="63"/>
      <c r="I3" s="63"/>
      <c r="J3" s="63"/>
      <c r="K3" s="63"/>
      <c r="L3" s="63"/>
      <c r="M3" s="63"/>
      <c r="N3" s="63"/>
      <c r="O3" s="63"/>
    </row>
    <row r="4" spans="1:15" s="84" customFormat="1" ht="16.5" customHeight="1">
      <c r="A4" s="81" t="s">
        <v>1084</v>
      </c>
      <c r="B4" s="242"/>
      <c r="C4" s="242"/>
      <c r="D4" s="242"/>
      <c r="E4" s="242"/>
      <c r="F4" s="242"/>
      <c r="G4" s="283"/>
      <c r="H4" s="283"/>
      <c r="I4" s="283"/>
      <c r="J4" s="283"/>
      <c r="K4" s="283"/>
      <c r="L4" s="283"/>
      <c r="M4" s="283"/>
      <c r="N4" s="283"/>
      <c r="O4" s="283"/>
    </row>
    <row r="5" spans="1:15" s="84" customFormat="1" ht="40.5" customHeight="1">
      <c r="A5" s="984" t="s">
        <v>486</v>
      </c>
      <c r="B5" s="987"/>
      <c r="C5" s="987"/>
      <c r="D5" s="987"/>
      <c r="E5" s="420"/>
      <c r="F5" s="68" t="s">
        <v>70</v>
      </c>
      <c r="G5" s="283">
        <v>22.81</v>
      </c>
      <c r="H5" s="283">
        <v>19.27</v>
      </c>
      <c r="I5" s="283">
        <v>27.96</v>
      </c>
      <c r="J5" s="283">
        <v>33.6</v>
      </c>
      <c r="K5" s="283">
        <v>30</v>
      </c>
      <c r="L5" s="283">
        <v>14.26</v>
      </c>
      <c r="M5" s="283">
        <v>11.43</v>
      </c>
      <c r="N5" s="283">
        <v>50.6</v>
      </c>
      <c r="O5" s="283">
        <v>28.98</v>
      </c>
    </row>
    <row r="6" spans="1:15" s="84" customFormat="1" ht="16.5" customHeight="1">
      <c r="A6" s="421" t="s">
        <v>460</v>
      </c>
      <c r="C6" s="420"/>
      <c r="D6" s="420"/>
      <c r="E6" s="420"/>
      <c r="F6" s="68" t="s">
        <v>180</v>
      </c>
      <c r="G6" s="283">
        <v>4.24</v>
      </c>
      <c r="H6" s="283">
        <v>6.52</v>
      </c>
      <c r="I6" s="283">
        <v>4.54</v>
      </c>
      <c r="J6" s="283">
        <v>4.46</v>
      </c>
      <c r="K6" s="283">
        <v>7.05</v>
      </c>
      <c r="L6" s="283">
        <v>5.25</v>
      </c>
      <c r="M6" s="283">
        <v>4.9000000000000004</v>
      </c>
      <c r="N6" s="283">
        <v>6.31</v>
      </c>
      <c r="O6" s="283">
        <v>1.97</v>
      </c>
    </row>
    <row r="7" spans="1:15" s="84" customFormat="1" ht="16.5" customHeight="1">
      <c r="A7" s="274" t="s">
        <v>485</v>
      </c>
      <c r="C7" s="420"/>
      <c r="D7" s="420"/>
      <c r="E7" s="420"/>
      <c r="F7" s="68" t="s">
        <v>70</v>
      </c>
      <c r="G7" s="283">
        <v>17.100000000000001</v>
      </c>
      <c r="H7" s="283">
        <v>16.3</v>
      </c>
      <c r="I7" s="283">
        <v>13.2</v>
      </c>
      <c r="J7" s="283">
        <v>12.8</v>
      </c>
      <c r="K7" s="283">
        <v>13.8</v>
      </c>
      <c r="L7" s="283">
        <v>10.5</v>
      </c>
      <c r="M7" s="283">
        <v>11.3</v>
      </c>
      <c r="N7" s="283">
        <v>15.7</v>
      </c>
      <c r="O7" s="283">
        <v>15.2</v>
      </c>
    </row>
    <row r="8" spans="1:15" s="84" customFormat="1" ht="16.5" customHeight="1">
      <c r="A8" s="421" t="s">
        <v>460</v>
      </c>
      <c r="C8" s="420"/>
      <c r="D8" s="420"/>
      <c r="E8" s="420"/>
      <c r="F8" s="68" t="s">
        <v>180</v>
      </c>
      <c r="G8" s="283">
        <v>1.5</v>
      </c>
      <c r="H8" s="283">
        <v>1.3</v>
      </c>
      <c r="I8" s="283">
        <v>1.2</v>
      </c>
      <c r="J8" s="283">
        <v>1.8</v>
      </c>
      <c r="K8" s="283">
        <v>1.3</v>
      </c>
      <c r="L8" s="283">
        <v>1.6</v>
      </c>
      <c r="M8" s="283">
        <v>1.7</v>
      </c>
      <c r="N8" s="283">
        <v>11.1</v>
      </c>
      <c r="O8" s="283">
        <v>0.7</v>
      </c>
    </row>
    <row r="9" spans="1:15" ht="16.5" customHeight="1">
      <c r="A9" s="421" t="s">
        <v>174</v>
      </c>
      <c r="F9" s="206"/>
      <c r="G9" s="283"/>
      <c r="H9" s="283"/>
      <c r="I9" s="283"/>
      <c r="J9" s="283"/>
      <c r="K9" s="283"/>
      <c r="L9" s="283"/>
      <c r="M9" s="283"/>
      <c r="N9" s="283"/>
      <c r="O9" s="283"/>
    </row>
    <row r="10" spans="1:15" s="84" customFormat="1" ht="40.5" customHeight="1">
      <c r="A10" s="984" t="s">
        <v>486</v>
      </c>
      <c r="B10" s="987"/>
      <c r="C10" s="987"/>
      <c r="D10" s="987"/>
      <c r="E10" s="55"/>
      <c r="F10" s="68" t="s">
        <v>70</v>
      </c>
      <c r="G10" s="283">
        <v>9.48</v>
      </c>
      <c r="H10" s="283">
        <v>17.27</v>
      </c>
      <c r="I10" s="283">
        <v>8.3000000000000007</v>
      </c>
      <c r="J10" s="283">
        <v>6.77</v>
      </c>
      <c r="K10" s="283">
        <v>11.99</v>
      </c>
      <c r="L10" s="283">
        <v>18.8</v>
      </c>
      <c r="M10" s="283">
        <v>21.69</v>
      </c>
      <c r="N10" s="283">
        <v>6.36</v>
      </c>
      <c r="O10" s="283">
        <v>3.47</v>
      </c>
    </row>
    <row r="11" spans="1:15" s="84" customFormat="1" ht="16.5" customHeight="1">
      <c r="A11" s="274" t="s">
        <v>485</v>
      </c>
      <c r="B11" s="424"/>
      <c r="C11" s="55"/>
      <c r="D11" s="424"/>
      <c r="E11" s="55"/>
      <c r="F11" s="68" t="s">
        <v>70</v>
      </c>
      <c r="G11" s="283">
        <v>4.4000000000000004</v>
      </c>
      <c r="H11" s="283">
        <v>4.0999999999999996</v>
      </c>
      <c r="I11" s="283">
        <v>4.5999999999999996</v>
      </c>
      <c r="J11" s="283">
        <v>7.3</v>
      </c>
      <c r="K11" s="283">
        <v>4.9000000000000004</v>
      </c>
      <c r="L11" s="283">
        <v>7.9</v>
      </c>
      <c r="M11" s="283">
        <v>7.5</v>
      </c>
      <c r="N11" s="283">
        <v>36.1</v>
      </c>
      <c r="O11" s="283">
        <v>2.2000000000000002</v>
      </c>
    </row>
    <row r="12" spans="1:15" ht="3.75" customHeight="1">
      <c r="A12" s="420"/>
      <c r="B12" s="420"/>
      <c r="C12" s="55"/>
      <c r="D12" s="55"/>
      <c r="G12" s="63"/>
      <c r="H12" s="63"/>
      <c r="I12" s="63"/>
      <c r="J12" s="63"/>
      <c r="K12" s="63"/>
      <c r="L12" s="63"/>
      <c r="M12" s="63"/>
      <c r="N12" s="63"/>
      <c r="O12" s="63"/>
    </row>
    <row r="13" spans="1:15" ht="16.649999999999999" customHeight="1">
      <c r="A13" s="81" t="s">
        <v>484</v>
      </c>
      <c r="B13" s="279"/>
      <c r="C13" s="279"/>
      <c r="D13" s="279"/>
      <c r="E13" s="53"/>
      <c r="F13" s="53"/>
      <c r="G13" s="283">
        <v>1.3</v>
      </c>
      <c r="H13" s="283">
        <v>1.2</v>
      </c>
      <c r="I13" s="283">
        <v>2.1</v>
      </c>
      <c r="J13" s="283">
        <v>2.6</v>
      </c>
      <c r="K13" s="283">
        <v>2.2000000000000002</v>
      </c>
      <c r="L13" s="283">
        <v>1.4</v>
      </c>
      <c r="M13" s="283">
        <v>1</v>
      </c>
      <c r="N13" s="283">
        <v>3.2</v>
      </c>
      <c r="O13" s="283">
        <v>1.9</v>
      </c>
    </row>
    <row r="14" spans="1:15" s="84" customFormat="1" ht="16.5" customHeight="1">
      <c r="A14" s="562" t="s">
        <v>862</v>
      </c>
      <c r="B14" s="25"/>
      <c r="C14" s="25"/>
      <c r="D14" s="25"/>
      <c r="E14" s="284"/>
      <c r="F14" s="108"/>
      <c r="G14" s="108"/>
      <c r="H14" s="108"/>
      <c r="I14" s="108"/>
      <c r="J14" s="108"/>
      <c r="K14" s="108"/>
      <c r="L14" s="108"/>
      <c r="M14" s="108"/>
      <c r="N14" s="108"/>
      <c r="O14" s="108"/>
    </row>
    <row r="15" spans="1:15" s="84" customFormat="1" ht="16.5" customHeight="1">
      <c r="A15" s="81" t="s">
        <v>1084</v>
      </c>
      <c r="B15" s="242"/>
      <c r="C15" s="242"/>
      <c r="D15" s="242"/>
      <c r="E15" s="242"/>
      <c r="F15" s="242"/>
      <c r="G15" s="63"/>
      <c r="H15" s="63"/>
      <c r="I15" s="63"/>
      <c r="J15" s="63"/>
      <c r="K15" s="63"/>
      <c r="L15" s="63"/>
      <c r="M15" s="63"/>
      <c r="N15" s="63"/>
      <c r="O15" s="63"/>
    </row>
    <row r="16" spans="1:15" s="84" customFormat="1" ht="43.5" customHeight="1">
      <c r="A16" s="984" t="s">
        <v>486</v>
      </c>
      <c r="B16" s="987"/>
      <c r="C16" s="987"/>
      <c r="D16" s="987"/>
      <c r="E16" s="420"/>
      <c r="F16" s="68" t="s">
        <v>70</v>
      </c>
      <c r="G16" s="283">
        <v>20.8</v>
      </c>
      <c r="H16" s="283">
        <v>19.899999999999999</v>
      </c>
      <c r="I16" s="283">
        <v>25.2</v>
      </c>
      <c r="J16" s="283">
        <v>26.8</v>
      </c>
      <c r="K16" s="283">
        <v>27.8</v>
      </c>
      <c r="L16" s="283">
        <v>18.100000000000001</v>
      </c>
      <c r="M16" s="283">
        <v>13</v>
      </c>
      <c r="N16" s="283">
        <v>50.5</v>
      </c>
      <c r="O16" s="283">
        <v>26.1</v>
      </c>
    </row>
    <row r="17" spans="1:15" s="84" customFormat="1" ht="16.5" customHeight="1">
      <c r="A17" s="421" t="s">
        <v>460</v>
      </c>
      <c r="C17" s="420"/>
      <c r="D17" s="420"/>
      <c r="E17" s="420"/>
      <c r="F17" s="68" t="s">
        <v>180</v>
      </c>
      <c r="G17" s="283">
        <v>3.9</v>
      </c>
      <c r="H17" s="283">
        <v>4</v>
      </c>
      <c r="I17" s="283">
        <v>3.7</v>
      </c>
      <c r="J17" s="283">
        <v>4.5999999999999996</v>
      </c>
      <c r="K17" s="283">
        <v>5.5</v>
      </c>
      <c r="L17" s="283">
        <v>4.2</v>
      </c>
      <c r="M17" s="283">
        <v>6.7</v>
      </c>
      <c r="N17" s="283">
        <v>6.3</v>
      </c>
      <c r="O17" s="283">
        <v>1.9</v>
      </c>
    </row>
    <row r="18" spans="1:15" s="84" customFormat="1" ht="16.5" customHeight="1">
      <c r="A18" s="274" t="s">
        <v>485</v>
      </c>
      <c r="C18" s="420"/>
      <c r="D18" s="420"/>
      <c r="E18" s="420"/>
      <c r="F18" s="68" t="s">
        <v>70</v>
      </c>
      <c r="G18" s="283">
        <v>18</v>
      </c>
      <c r="H18" s="283">
        <v>16.3</v>
      </c>
      <c r="I18" s="283">
        <v>15.5</v>
      </c>
      <c r="J18" s="283">
        <v>13.9</v>
      </c>
      <c r="K18" s="283">
        <v>16.2</v>
      </c>
      <c r="L18" s="283">
        <v>12.5</v>
      </c>
      <c r="M18" s="283">
        <v>11.4</v>
      </c>
      <c r="N18" s="283">
        <v>15.4</v>
      </c>
      <c r="O18" s="283">
        <v>16.3</v>
      </c>
    </row>
    <row r="19" spans="1:15" s="84" customFormat="1" ht="16.5" customHeight="1">
      <c r="A19" s="421" t="s">
        <v>460</v>
      </c>
      <c r="C19" s="420"/>
      <c r="D19" s="420"/>
      <c r="E19" s="420"/>
      <c r="F19" s="68" t="s">
        <v>180</v>
      </c>
      <c r="G19" s="283">
        <v>1.5</v>
      </c>
      <c r="H19" s="283">
        <v>1.8</v>
      </c>
      <c r="I19" s="283">
        <v>1.4</v>
      </c>
      <c r="J19" s="283">
        <v>1.8</v>
      </c>
      <c r="K19" s="283">
        <v>1.6</v>
      </c>
      <c r="L19" s="283">
        <v>2</v>
      </c>
      <c r="M19" s="283">
        <v>1.6</v>
      </c>
      <c r="N19" s="283">
        <v>3</v>
      </c>
      <c r="O19" s="283">
        <v>0.7</v>
      </c>
    </row>
    <row r="20" spans="1:15" ht="16.5" customHeight="1">
      <c r="A20" s="421" t="s">
        <v>174</v>
      </c>
      <c r="F20" s="206"/>
      <c r="G20" s="63"/>
      <c r="H20" s="63"/>
      <c r="I20" s="63"/>
      <c r="J20" s="63"/>
      <c r="K20" s="63"/>
      <c r="L20" s="63"/>
      <c r="M20" s="63"/>
      <c r="N20" s="63"/>
      <c r="O20" s="63"/>
    </row>
    <row r="21" spans="1:15" s="84" customFormat="1" ht="43.5" customHeight="1">
      <c r="A21" s="984" t="s">
        <v>486</v>
      </c>
      <c r="B21" s="987"/>
      <c r="C21" s="987"/>
      <c r="D21" s="987"/>
      <c r="E21" s="55"/>
      <c r="F21" s="68" t="s">
        <v>70</v>
      </c>
      <c r="G21" s="283">
        <v>9.6</v>
      </c>
      <c r="H21" s="283">
        <v>10.3</v>
      </c>
      <c r="I21" s="283">
        <v>7.5</v>
      </c>
      <c r="J21" s="283">
        <v>8.8000000000000007</v>
      </c>
      <c r="K21" s="283">
        <v>10.199999999999999</v>
      </c>
      <c r="L21" s="283">
        <v>11.8</v>
      </c>
      <c r="M21" s="283">
        <v>26.4</v>
      </c>
      <c r="N21" s="283">
        <v>6.4</v>
      </c>
      <c r="O21" s="283">
        <v>3.8</v>
      </c>
    </row>
    <row r="22" spans="1:15" s="84" customFormat="1" ht="16.5" customHeight="1">
      <c r="A22" s="274" t="s">
        <v>485</v>
      </c>
      <c r="B22" s="424"/>
      <c r="C22" s="55"/>
      <c r="D22" s="424"/>
      <c r="E22" s="55"/>
      <c r="F22" s="68" t="s">
        <v>70</v>
      </c>
      <c r="G22" s="283">
        <v>4.3</v>
      </c>
      <c r="H22" s="283">
        <v>5.7</v>
      </c>
      <c r="I22" s="283">
        <v>4.8</v>
      </c>
      <c r="J22" s="283">
        <v>6.5</v>
      </c>
      <c r="K22" s="283">
        <v>4.9000000000000004</v>
      </c>
      <c r="L22" s="283">
        <v>8.1</v>
      </c>
      <c r="M22" s="283">
        <v>7</v>
      </c>
      <c r="N22" s="283">
        <v>9.9</v>
      </c>
      <c r="O22" s="283">
        <v>2.2000000000000002</v>
      </c>
    </row>
    <row r="23" spans="1:15" ht="3.75" customHeight="1">
      <c r="A23" s="420"/>
      <c r="B23" s="420"/>
      <c r="C23" s="55"/>
      <c r="D23" s="55"/>
      <c r="G23" s="283"/>
      <c r="H23" s="283"/>
      <c r="I23" s="283"/>
      <c r="J23" s="283"/>
      <c r="K23" s="283"/>
      <c r="L23" s="283"/>
      <c r="M23" s="283"/>
      <c r="N23" s="283"/>
      <c r="O23" s="283"/>
    </row>
    <row r="24" spans="1:15" ht="16.649999999999999" customHeight="1">
      <c r="A24" s="81" t="s">
        <v>484</v>
      </c>
      <c r="B24" s="55"/>
      <c r="C24" s="55"/>
      <c r="D24" s="55"/>
      <c r="G24" s="283">
        <v>1.2</v>
      </c>
      <c r="H24" s="283">
        <v>1.2</v>
      </c>
      <c r="I24" s="283">
        <v>1.6</v>
      </c>
      <c r="J24" s="283">
        <v>1.9</v>
      </c>
      <c r="K24" s="283">
        <v>1.7</v>
      </c>
      <c r="L24" s="283">
        <v>1.4</v>
      </c>
      <c r="M24" s="283">
        <v>1.1000000000000001</v>
      </c>
      <c r="N24" s="283">
        <v>3.3</v>
      </c>
      <c r="O24" s="283">
        <v>1.6</v>
      </c>
    </row>
    <row r="25" spans="1:15" ht="3.75" customHeight="1">
      <c r="A25" s="32"/>
      <c r="B25" s="419"/>
      <c r="C25" s="419"/>
      <c r="D25" s="419"/>
      <c r="E25" s="419"/>
      <c r="F25" s="213"/>
      <c r="G25" s="275"/>
      <c r="H25" s="275"/>
      <c r="I25" s="275"/>
      <c r="J25" s="275"/>
      <c r="K25" s="275"/>
      <c r="L25" s="275"/>
      <c r="M25" s="275"/>
      <c r="N25" s="275"/>
      <c r="O25" s="275"/>
    </row>
    <row r="26" spans="1:15" s="420" customFormat="1" ht="42.75" customHeight="1">
      <c r="A26" s="930" t="s">
        <v>461</v>
      </c>
      <c r="B26" s="930"/>
      <c r="C26" s="930"/>
      <c r="D26" s="930"/>
      <c r="E26" s="930"/>
      <c r="F26" s="930"/>
      <c r="G26" s="930"/>
      <c r="H26" s="930"/>
      <c r="I26" s="930"/>
      <c r="J26" s="930"/>
      <c r="K26" s="930"/>
      <c r="L26" s="930"/>
      <c r="M26" s="930"/>
      <c r="N26" s="930"/>
      <c r="O26" s="930"/>
    </row>
    <row r="27" spans="1:15" ht="30.75" customHeight="1">
      <c r="A27" s="826" t="s">
        <v>0</v>
      </c>
      <c r="B27" s="927" t="s">
        <v>522</v>
      </c>
      <c r="C27" s="927"/>
      <c r="D27" s="927"/>
      <c r="E27" s="927"/>
      <c r="F27" s="927"/>
      <c r="G27" s="927"/>
      <c r="H27" s="927"/>
      <c r="I27" s="927"/>
      <c r="J27" s="927"/>
      <c r="K27" s="927"/>
      <c r="L27" s="927"/>
      <c r="M27" s="927"/>
      <c r="N27" s="927"/>
      <c r="O27" s="927"/>
    </row>
    <row r="28" spans="1:15" s="420" customFormat="1" ht="16.5" customHeight="1">
      <c r="A28" s="826" t="s">
        <v>1</v>
      </c>
      <c r="B28" s="930" t="s">
        <v>523</v>
      </c>
      <c r="C28" s="978"/>
      <c r="D28" s="978"/>
      <c r="E28" s="978"/>
      <c r="F28" s="978"/>
      <c r="G28" s="978"/>
      <c r="H28" s="978"/>
      <c r="I28" s="978"/>
      <c r="J28" s="978"/>
      <c r="K28" s="978"/>
      <c r="L28" s="978"/>
      <c r="M28" s="978"/>
      <c r="N28" s="978"/>
      <c r="O28" s="978"/>
    </row>
    <row r="29" spans="1:15" ht="16.5" customHeight="1">
      <c r="A29" s="824" t="s">
        <v>2</v>
      </c>
      <c r="B29" s="930" t="s">
        <v>663</v>
      </c>
      <c r="C29" s="930"/>
      <c r="D29" s="930"/>
      <c r="E29" s="930"/>
      <c r="F29" s="930"/>
      <c r="G29" s="930"/>
      <c r="H29" s="930"/>
      <c r="I29" s="930"/>
      <c r="J29" s="930"/>
      <c r="K29" s="930"/>
      <c r="L29" s="930"/>
      <c r="M29" s="930"/>
      <c r="N29" s="930"/>
      <c r="O29" s="930"/>
    </row>
    <row r="30" spans="1:15" s="9" customFormat="1" ht="30.75" customHeight="1">
      <c r="A30" s="824" t="s">
        <v>72</v>
      </c>
      <c r="B30" s="956" t="s">
        <v>1138</v>
      </c>
      <c r="C30" s="956"/>
      <c r="D30" s="956"/>
      <c r="E30" s="956"/>
      <c r="F30" s="956"/>
      <c r="G30" s="956"/>
      <c r="H30" s="956"/>
      <c r="I30" s="956"/>
      <c r="J30" s="956"/>
      <c r="K30" s="956"/>
      <c r="L30" s="956"/>
      <c r="M30" s="956"/>
      <c r="N30" s="956"/>
      <c r="O30" s="956"/>
    </row>
    <row r="31" spans="1:15" ht="54.45" customHeight="1">
      <c r="A31" s="826" t="s">
        <v>118</v>
      </c>
      <c r="B31" s="930" t="s">
        <v>1303</v>
      </c>
      <c r="C31" s="930"/>
      <c r="D31" s="930"/>
      <c r="E31" s="930"/>
      <c r="F31" s="930"/>
      <c r="G31" s="930"/>
      <c r="H31" s="930"/>
      <c r="I31" s="930"/>
      <c r="J31" s="930"/>
      <c r="K31" s="930"/>
      <c r="L31" s="930"/>
      <c r="M31" s="930"/>
      <c r="N31" s="930"/>
      <c r="O31" s="930"/>
    </row>
    <row r="32" spans="1:15" ht="30.75" customHeight="1">
      <c r="A32" s="824" t="s">
        <v>75</v>
      </c>
      <c r="B32" s="930" t="s">
        <v>610</v>
      </c>
      <c r="C32" s="930"/>
      <c r="D32" s="930"/>
      <c r="E32" s="930"/>
      <c r="F32" s="930"/>
      <c r="G32" s="930"/>
      <c r="H32" s="930"/>
      <c r="I32" s="930"/>
      <c r="J32" s="930"/>
      <c r="K32" s="930"/>
      <c r="L32" s="930"/>
      <c r="M32" s="930"/>
      <c r="N32" s="930"/>
      <c r="O32" s="930"/>
    </row>
    <row r="33" spans="1:15" ht="30.75" customHeight="1">
      <c r="A33" s="824" t="s">
        <v>119</v>
      </c>
      <c r="B33" s="927" t="s">
        <v>487</v>
      </c>
      <c r="C33" s="927"/>
      <c r="D33" s="927"/>
      <c r="E33" s="927"/>
      <c r="F33" s="927"/>
      <c r="G33" s="927"/>
      <c r="H33" s="927"/>
      <c r="I33" s="927"/>
      <c r="J33" s="927"/>
      <c r="K33" s="927"/>
      <c r="L33" s="927"/>
      <c r="M33" s="927"/>
      <c r="N33" s="927"/>
      <c r="O33" s="927"/>
    </row>
    <row r="34" spans="1:15" ht="78.75" customHeight="1">
      <c r="A34" s="86" t="s">
        <v>74</v>
      </c>
      <c r="B34" s="830"/>
      <c r="C34" s="830"/>
      <c r="D34" s="927" t="s">
        <v>951</v>
      </c>
      <c r="E34" s="927"/>
      <c r="F34" s="927"/>
      <c r="G34" s="927"/>
      <c r="H34" s="927"/>
      <c r="I34" s="927"/>
      <c r="J34" s="927"/>
      <c r="K34" s="927"/>
      <c r="L34" s="927"/>
      <c r="M34" s="927"/>
      <c r="N34" s="927"/>
      <c r="O34" s="927"/>
    </row>
    <row r="53" spans="2:2" ht="36" customHeight="1">
      <c r="B53" s="53"/>
    </row>
    <row r="180" ht="27.75" customHeight="1"/>
  </sheetData>
  <mergeCells count="14">
    <mergeCell ref="B32:O32"/>
    <mergeCell ref="B33:O33"/>
    <mergeCell ref="D34:O34"/>
    <mergeCell ref="A21:D21"/>
    <mergeCell ref="A26:O26"/>
    <mergeCell ref="B27:O27"/>
    <mergeCell ref="B28:O28"/>
    <mergeCell ref="B29:O29"/>
    <mergeCell ref="E1:O1"/>
    <mergeCell ref="A5:D5"/>
    <mergeCell ref="A10:D10"/>
    <mergeCell ref="A16:D16"/>
    <mergeCell ref="B31:O31"/>
    <mergeCell ref="B30:O30"/>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EA.23&amp;G
UNDER EMBARGO</oddHeader>
    <oddFooter>&amp;L&amp;8&amp;G 
&amp;"Arial,Regular"REPORT ON
GOVERNMENT
SERVICES 2017&amp;C &amp;R&amp;8&amp;G&amp;"Arial,Regular" 
HEALTH
 SECTOR OVERVIEW
&amp;"Arial,Regular"PAGE &amp;"Arial,Bold"&amp;P&amp;"Arial,Regular" of TABLE EA.23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O218"/>
  <sheetViews>
    <sheetView showGridLines="0" zoomScaleNormal="100" zoomScaleSheetLayoutView="100" workbookViewId="0"/>
  </sheetViews>
  <sheetFormatPr defaultColWidth="10.7109375" defaultRowHeight="13.2"/>
  <cols>
    <col min="1" max="1" width="4.28515625" style="96" customWidth="1"/>
    <col min="2" max="3" width="3.140625" style="96" customWidth="1"/>
    <col min="4" max="4" width="7.85546875" style="96" customWidth="1"/>
    <col min="5" max="5" width="11.140625" style="96" customWidth="1"/>
    <col min="6" max="6" width="8.42578125" style="144" customWidth="1"/>
    <col min="7" max="7" width="20.140625" style="70" bestFit="1" customWidth="1"/>
    <col min="8" max="8" width="11.7109375" style="144" customWidth="1"/>
    <col min="9" max="9" width="12.85546875" style="144" customWidth="1"/>
    <col min="10" max="10" width="12.42578125" style="144" customWidth="1"/>
    <col min="11" max="11" width="11.85546875" style="144" customWidth="1"/>
    <col min="12" max="12" width="12.42578125" style="144" customWidth="1"/>
    <col min="13" max="13" width="19.28515625" style="144" customWidth="1"/>
    <col min="14" max="14" width="12.28515625" style="144" customWidth="1"/>
    <col min="15" max="15" width="13.85546875" style="144" customWidth="1"/>
    <col min="16" max="16384" width="10.7109375" style="96"/>
  </cols>
  <sheetData>
    <row r="1" spans="1:15" s="85" customFormat="1" ht="19.5" customHeight="1">
      <c r="A1" s="84" t="s">
        <v>61</v>
      </c>
      <c r="B1" s="824"/>
      <c r="C1" s="824"/>
      <c r="D1" s="824"/>
      <c r="E1" s="994" t="s">
        <v>867</v>
      </c>
      <c r="F1" s="994"/>
      <c r="G1" s="994"/>
      <c r="H1" s="994"/>
      <c r="I1" s="994"/>
      <c r="J1" s="994"/>
      <c r="K1" s="994"/>
      <c r="L1" s="994"/>
      <c r="M1" s="994"/>
      <c r="N1" s="994"/>
      <c r="O1" s="994"/>
    </row>
    <row r="2" spans="1:15" ht="16.5" customHeight="1">
      <c r="A2" s="184"/>
      <c r="B2" s="184"/>
      <c r="C2" s="184"/>
      <c r="D2" s="184"/>
      <c r="E2" s="184"/>
      <c r="F2" s="185" t="s">
        <v>4</v>
      </c>
      <c r="G2" s="38" t="s">
        <v>1170</v>
      </c>
      <c r="H2" s="185" t="s">
        <v>6</v>
      </c>
      <c r="I2" s="185" t="s">
        <v>7</v>
      </c>
      <c r="J2" s="185" t="s">
        <v>8</v>
      </c>
      <c r="K2" s="185" t="s">
        <v>9</v>
      </c>
      <c r="L2" s="185" t="s">
        <v>10</v>
      </c>
      <c r="M2" s="38" t="s">
        <v>1171</v>
      </c>
      <c r="N2" s="185" t="s">
        <v>12</v>
      </c>
      <c r="O2" s="38" t="s">
        <v>868</v>
      </c>
    </row>
    <row r="3" spans="1:15" s="87" customFormat="1" ht="16.5" customHeight="1">
      <c r="A3" s="155" t="s">
        <v>31</v>
      </c>
      <c r="B3" s="234"/>
      <c r="C3" s="234"/>
      <c r="D3" s="234"/>
      <c r="E3" s="234"/>
      <c r="F3" s="200"/>
      <c r="G3" s="997" t="s">
        <v>190</v>
      </c>
      <c r="H3" s="997"/>
      <c r="I3" s="997"/>
      <c r="J3" s="997"/>
      <c r="K3" s="997"/>
      <c r="L3" s="997"/>
      <c r="M3" s="997"/>
      <c r="N3" s="997"/>
      <c r="O3" s="997"/>
    </row>
    <row r="4" spans="1:15" s="87" customFormat="1" ht="16.5" customHeight="1">
      <c r="A4" s="993">
        <v>2007</v>
      </c>
      <c r="B4" s="993"/>
      <c r="C4" s="993"/>
      <c r="D4" s="242"/>
      <c r="E4" s="242"/>
      <c r="F4" s="200"/>
      <c r="G4" s="84"/>
      <c r="H4" s="821"/>
      <c r="I4" s="821"/>
      <c r="J4" s="821"/>
      <c r="K4" s="821"/>
      <c r="L4" s="821"/>
      <c r="M4" s="821"/>
      <c r="N4" s="821"/>
      <c r="O4" s="821"/>
    </row>
    <row r="5" spans="1:15" s="87" customFormat="1" ht="16.5" customHeight="1">
      <c r="A5" s="409" t="s">
        <v>1172</v>
      </c>
      <c r="B5" s="84"/>
      <c r="C5" s="826"/>
      <c r="D5" s="242"/>
      <c r="E5" s="242"/>
      <c r="F5" s="826" t="s">
        <v>191</v>
      </c>
      <c r="G5" s="287">
        <v>63.805737100000002</v>
      </c>
      <c r="H5" s="287">
        <v>64.259419500000007</v>
      </c>
      <c r="I5" s="287">
        <v>66.599029200000004</v>
      </c>
      <c r="J5" s="287">
        <v>57.269312499999998</v>
      </c>
      <c r="K5" s="287">
        <v>65.690939</v>
      </c>
      <c r="L5" s="287">
        <v>81.7762891</v>
      </c>
      <c r="M5" s="287">
        <v>60.632823500000001</v>
      </c>
      <c r="N5" s="287">
        <v>69.689717700000003</v>
      </c>
      <c r="O5" s="287">
        <v>64.456901400000007</v>
      </c>
    </row>
    <row r="6" spans="1:15" s="87" customFormat="1" ht="16.5" customHeight="1">
      <c r="A6" s="409" t="s">
        <v>1312</v>
      </c>
      <c r="B6" s="84"/>
      <c r="C6" s="826"/>
      <c r="D6" s="242"/>
      <c r="E6" s="242"/>
      <c r="F6" s="826" t="s">
        <v>191</v>
      </c>
      <c r="G6" s="287">
        <v>43.648795300000003</v>
      </c>
      <c r="H6" s="287">
        <v>45.595000900000002</v>
      </c>
      <c r="I6" s="287">
        <v>46.481811200000003</v>
      </c>
      <c r="J6" s="287">
        <v>42.933825499999998</v>
      </c>
      <c r="K6" s="287">
        <v>41.0637677</v>
      </c>
      <c r="L6" s="287">
        <v>49.818590999999998</v>
      </c>
      <c r="M6" s="287">
        <v>38.018985899999997</v>
      </c>
      <c r="N6" s="287">
        <v>56.011396099999999</v>
      </c>
      <c r="O6" s="287">
        <v>44.552419700000002</v>
      </c>
    </row>
    <row r="7" spans="1:15" s="87" customFormat="1" ht="16.5" customHeight="1">
      <c r="A7" s="409" t="s">
        <v>1173</v>
      </c>
      <c r="B7" s="84"/>
      <c r="C7" s="826"/>
      <c r="D7" s="242"/>
      <c r="E7" s="242"/>
      <c r="F7" s="826" t="s">
        <v>191</v>
      </c>
      <c r="G7" s="287">
        <v>48.3016492</v>
      </c>
      <c r="H7" s="287">
        <v>39.566880699999999</v>
      </c>
      <c r="I7" s="287">
        <v>64.681295199999994</v>
      </c>
      <c r="J7" s="287">
        <v>46.163592199999997</v>
      </c>
      <c r="K7" s="287">
        <v>34.6213762</v>
      </c>
      <c r="L7" s="287">
        <v>41.968347600000001</v>
      </c>
      <c r="M7" s="287">
        <v>32.677646799999998</v>
      </c>
      <c r="N7" s="287">
        <v>25.445584199999999</v>
      </c>
      <c r="O7" s="287">
        <v>47.463626699999999</v>
      </c>
    </row>
    <row r="8" spans="1:15" s="87" customFormat="1" ht="16.5" customHeight="1">
      <c r="A8" s="409" t="s">
        <v>1174</v>
      </c>
      <c r="B8" s="84"/>
      <c r="C8" s="826"/>
      <c r="D8" s="242"/>
      <c r="E8" s="242"/>
      <c r="F8" s="826" t="s">
        <v>191</v>
      </c>
      <c r="G8" s="287">
        <v>111.00374410000001</v>
      </c>
      <c r="H8" s="287">
        <v>112.28898340000001</v>
      </c>
      <c r="I8" s="287">
        <v>113.1720547</v>
      </c>
      <c r="J8" s="287">
        <v>102.5183425</v>
      </c>
      <c r="K8" s="287">
        <v>117.41891529999999</v>
      </c>
      <c r="L8" s="287">
        <v>97.391600199999999</v>
      </c>
      <c r="M8" s="287">
        <v>115.0618441</v>
      </c>
      <c r="N8" s="287">
        <v>82.773854200000002</v>
      </c>
      <c r="O8" s="287">
        <v>110.91142670000001</v>
      </c>
    </row>
    <row r="9" spans="1:15" s="87" customFormat="1" ht="16.5" customHeight="1">
      <c r="A9" s="409" t="s">
        <v>1175</v>
      </c>
      <c r="B9" s="84"/>
      <c r="C9" s="826"/>
      <c r="D9" s="242"/>
      <c r="E9" s="242"/>
      <c r="F9" s="826" t="s">
        <v>191</v>
      </c>
      <c r="G9" s="287">
        <v>7.7280201000000002</v>
      </c>
      <c r="H9" s="287">
        <v>6.0334085999999996</v>
      </c>
      <c r="I9" s="287">
        <v>6.8999930999999997</v>
      </c>
      <c r="J9" s="287">
        <v>7.8075156999999997</v>
      </c>
      <c r="K9" s="287">
        <v>4.9518877999999997</v>
      </c>
      <c r="L9" s="287">
        <v>7.8825206999999997</v>
      </c>
      <c r="M9" s="287">
        <v>4.3928094</v>
      </c>
      <c r="N9" s="287">
        <v>10.363542900000001</v>
      </c>
      <c r="O9" s="287">
        <v>6.9139100999999998</v>
      </c>
    </row>
    <row r="10" spans="1:15" s="87" customFormat="1" ht="16.5" customHeight="1">
      <c r="A10" s="993">
        <v>2008</v>
      </c>
      <c r="B10" s="993"/>
      <c r="C10" s="993"/>
      <c r="D10" s="300"/>
      <c r="E10" s="279"/>
      <c r="F10" s="221"/>
      <c r="G10" s="93"/>
      <c r="H10" s="734"/>
      <c r="I10" s="734"/>
      <c r="J10" s="734"/>
      <c r="K10" s="734"/>
      <c r="L10" s="734"/>
      <c r="M10" s="734"/>
      <c r="N10" s="734"/>
      <c r="O10" s="734"/>
    </row>
    <row r="11" spans="1:15" s="87" customFormat="1" ht="16.5" customHeight="1">
      <c r="A11" s="409" t="s">
        <v>1172</v>
      </c>
      <c r="B11" s="84"/>
      <c r="C11" s="826"/>
      <c r="D11" s="242"/>
      <c r="E11" s="826"/>
      <c r="F11" s="826" t="s">
        <v>191</v>
      </c>
      <c r="G11" s="287">
        <v>60.5841329</v>
      </c>
      <c r="H11" s="287">
        <v>62.075516700000001</v>
      </c>
      <c r="I11" s="287">
        <v>66.411142100000006</v>
      </c>
      <c r="J11" s="287">
        <v>58.131167499999997</v>
      </c>
      <c r="K11" s="287">
        <v>66.146193100000005</v>
      </c>
      <c r="L11" s="287">
        <v>77.424307299999995</v>
      </c>
      <c r="M11" s="287">
        <v>63.180767199999998</v>
      </c>
      <c r="N11" s="287">
        <v>49.251190200000003</v>
      </c>
      <c r="O11" s="287">
        <v>62.682803399999997</v>
      </c>
    </row>
    <row r="12" spans="1:15" s="87" customFormat="1" ht="16.5" customHeight="1">
      <c r="A12" s="409" t="s">
        <v>1312</v>
      </c>
      <c r="B12" s="84"/>
      <c r="C12" s="826"/>
      <c r="D12" s="242"/>
      <c r="E12" s="826"/>
      <c r="F12" s="826" t="s">
        <v>191</v>
      </c>
      <c r="G12" s="287">
        <v>43.404928499999997</v>
      </c>
      <c r="H12" s="287">
        <v>42.596601800000002</v>
      </c>
      <c r="I12" s="287">
        <v>47.9250373</v>
      </c>
      <c r="J12" s="287">
        <v>44.285969600000001</v>
      </c>
      <c r="K12" s="287">
        <v>44.023129099999998</v>
      </c>
      <c r="L12" s="287">
        <v>47.864729500000003</v>
      </c>
      <c r="M12" s="287">
        <v>35.391984800000003</v>
      </c>
      <c r="N12" s="287">
        <v>79.161309299999999</v>
      </c>
      <c r="O12" s="287">
        <v>44.369394499999999</v>
      </c>
    </row>
    <row r="13" spans="1:15" s="87" customFormat="1" ht="16.5" customHeight="1">
      <c r="A13" s="409" t="s">
        <v>1173</v>
      </c>
      <c r="B13" s="84"/>
      <c r="C13" s="826"/>
      <c r="D13" s="242"/>
      <c r="E13" s="826"/>
      <c r="F13" s="826" t="s">
        <v>191</v>
      </c>
      <c r="G13" s="287">
        <v>48.140494500000003</v>
      </c>
      <c r="H13" s="287">
        <v>39.672787100000001</v>
      </c>
      <c r="I13" s="287">
        <v>68.893562200000005</v>
      </c>
      <c r="J13" s="287">
        <v>49.477277000000001</v>
      </c>
      <c r="K13" s="287">
        <v>39.907440600000001</v>
      </c>
      <c r="L13" s="287">
        <v>49.117238200000003</v>
      </c>
      <c r="M13" s="287">
        <v>44.597083099999999</v>
      </c>
      <c r="N13" s="287">
        <v>35.274484299999997</v>
      </c>
      <c r="O13" s="287">
        <v>49.329903399999999</v>
      </c>
    </row>
    <row r="14" spans="1:15" s="87" customFormat="1" ht="16.5" customHeight="1">
      <c r="A14" s="409" t="s">
        <v>1174</v>
      </c>
      <c r="B14" s="84"/>
      <c r="C14" s="826"/>
      <c r="D14" s="242"/>
      <c r="E14" s="826"/>
      <c r="F14" s="826" t="s">
        <v>191</v>
      </c>
      <c r="G14" s="287">
        <v>113.993334</v>
      </c>
      <c r="H14" s="287">
        <v>116.72408590000001</v>
      </c>
      <c r="I14" s="287">
        <v>123.11384580000001</v>
      </c>
      <c r="J14" s="287">
        <v>118.7549307</v>
      </c>
      <c r="K14" s="287">
        <v>118.9571096</v>
      </c>
      <c r="L14" s="287">
        <v>103.11278799999999</v>
      </c>
      <c r="M14" s="287">
        <v>117.5984892</v>
      </c>
      <c r="N14" s="287">
        <v>97.413567299999997</v>
      </c>
      <c r="O14" s="287">
        <v>116.854664</v>
      </c>
    </row>
    <row r="15" spans="1:15" s="87" customFormat="1" ht="16.5" customHeight="1">
      <c r="A15" s="409" t="s">
        <v>1175</v>
      </c>
      <c r="B15" s="84"/>
      <c r="C15" s="826"/>
      <c r="D15" s="242"/>
      <c r="E15" s="826"/>
      <c r="F15" s="826" t="s">
        <v>191</v>
      </c>
      <c r="G15" s="287">
        <v>6.7032249999999998</v>
      </c>
      <c r="H15" s="287">
        <v>6.5942819000000004</v>
      </c>
      <c r="I15" s="287">
        <v>7.0655394999999999</v>
      </c>
      <c r="J15" s="287">
        <v>8.7248719999999995</v>
      </c>
      <c r="K15" s="287">
        <v>8.0799251000000005</v>
      </c>
      <c r="L15" s="287">
        <v>6.8595592999999999</v>
      </c>
      <c r="M15" s="287">
        <v>3.8248764</v>
      </c>
      <c r="N15" s="287">
        <v>14.1204635</v>
      </c>
      <c r="O15" s="287">
        <v>7.0513291000000002</v>
      </c>
    </row>
    <row r="16" spans="1:15" s="87" customFormat="1" ht="16.5" customHeight="1">
      <c r="A16" s="998">
        <v>2009</v>
      </c>
      <c r="B16" s="998"/>
      <c r="C16" s="998"/>
      <c r="D16" s="999"/>
      <c r="E16" s="279"/>
      <c r="F16" s="221"/>
      <c r="G16" s="417"/>
      <c r="H16" s="287"/>
      <c r="I16" s="287"/>
      <c r="J16" s="287"/>
      <c r="K16" s="287"/>
      <c r="L16" s="287"/>
      <c r="M16" s="287"/>
      <c r="N16" s="287"/>
      <c r="O16" s="287"/>
    </row>
    <row r="17" spans="1:15" s="87" customFormat="1" ht="16.5" customHeight="1">
      <c r="A17" s="409" t="s">
        <v>1172</v>
      </c>
      <c r="B17" s="84"/>
      <c r="C17" s="826"/>
      <c r="D17" s="242"/>
      <c r="E17" s="826"/>
      <c r="F17" s="826" t="s">
        <v>191</v>
      </c>
      <c r="G17" s="287">
        <v>59.548789900000003</v>
      </c>
      <c r="H17" s="287">
        <v>60.764561899999997</v>
      </c>
      <c r="I17" s="287">
        <v>63.581372199999997</v>
      </c>
      <c r="J17" s="287">
        <v>58.430314500000001</v>
      </c>
      <c r="K17" s="287">
        <v>60.575653199999998</v>
      </c>
      <c r="L17" s="287">
        <v>71.5708573</v>
      </c>
      <c r="M17" s="287">
        <v>62.929844600000003</v>
      </c>
      <c r="N17" s="287">
        <v>54.682339900000002</v>
      </c>
      <c r="O17" s="287">
        <v>60.917003399999999</v>
      </c>
    </row>
    <row r="18" spans="1:15" s="87" customFormat="1" ht="16.5" customHeight="1">
      <c r="A18" s="409" t="s">
        <v>1312</v>
      </c>
      <c r="B18" s="84"/>
      <c r="C18" s="826"/>
      <c r="D18" s="242"/>
      <c r="E18" s="826"/>
      <c r="F18" s="826" t="s">
        <v>191</v>
      </c>
      <c r="G18" s="287">
        <v>43.644592899999999</v>
      </c>
      <c r="H18" s="287">
        <v>41.546885600000003</v>
      </c>
      <c r="I18" s="287">
        <v>47.193128600000001</v>
      </c>
      <c r="J18" s="287">
        <v>45.858193999999997</v>
      </c>
      <c r="K18" s="287">
        <v>43.624735700000002</v>
      </c>
      <c r="L18" s="287">
        <v>39.506995500000002</v>
      </c>
      <c r="M18" s="287">
        <v>31.319545099999999</v>
      </c>
      <c r="N18" s="287">
        <v>57.6510003</v>
      </c>
      <c r="O18" s="287">
        <v>43.774777499999999</v>
      </c>
    </row>
    <row r="19" spans="1:15" s="87" customFormat="1" ht="16.5" customHeight="1">
      <c r="A19" s="409" t="s">
        <v>1173</v>
      </c>
      <c r="B19" s="84"/>
      <c r="C19" s="826"/>
      <c r="D19" s="242"/>
      <c r="E19" s="826"/>
      <c r="F19" s="826" t="s">
        <v>191</v>
      </c>
      <c r="G19" s="287">
        <v>48.246098000000003</v>
      </c>
      <c r="H19" s="287">
        <v>41.415503899999997</v>
      </c>
      <c r="I19" s="287">
        <v>69.293476499999997</v>
      </c>
      <c r="J19" s="287">
        <v>45.957206200000002</v>
      </c>
      <c r="K19" s="287">
        <v>36.321102600000003</v>
      </c>
      <c r="L19" s="287">
        <v>47.733773599999999</v>
      </c>
      <c r="M19" s="287">
        <v>34.927436</v>
      </c>
      <c r="N19" s="287">
        <v>37.0412818</v>
      </c>
      <c r="O19" s="287">
        <v>49.112087799999998</v>
      </c>
    </row>
    <row r="20" spans="1:15" s="87" customFormat="1" ht="16.5" customHeight="1">
      <c r="A20" s="409" t="s">
        <v>1174</v>
      </c>
      <c r="B20" s="84"/>
      <c r="C20" s="826"/>
      <c r="D20" s="242"/>
      <c r="E20" s="826"/>
      <c r="F20" s="826" t="s">
        <v>191</v>
      </c>
      <c r="G20" s="287">
        <v>116.7416187</v>
      </c>
      <c r="H20" s="287">
        <v>109.35440440000001</v>
      </c>
      <c r="I20" s="287">
        <v>120.8235847</v>
      </c>
      <c r="J20" s="287">
        <v>113.4670356</v>
      </c>
      <c r="K20" s="287">
        <v>112.66399319999999</v>
      </c>
      <c r="L20" s="287">
        <v>116.9864513</v>
      </c>
      <c r="M20" s="287">
        <v>149.01363119999999</v>
      </c>
      <c r="N20" s="287">
        <v>83.0256428</v>
      </c>
      <c r="O20" s="287">
        <v>115.2363567</v>
      </c>
    </row>
    <row r="21" spans="1:15" s="87" customFormat="1" ht="16.5" customHeight="1">
      <c r="A21" s="409" t="s">
        <v>1175</v>
      </c>
      <c r="B21" s="84"/>
      <c r="C21" s="826"/>
      <c r="D21" s="242"/>
      <c r="E21" s="826"/>
      <c r="F21" s="826" t="s">
        <v>191</v>
      </c>
      <c r="G21" s="287">
        <v>6.7946888999999997</v>
      </c>
      <c r="H21" s="287">
        <v>5.6706604</v>
      </c>
      <c r="I21" s="287">
        <v>7.5877949999999998</v>
      </c>
      <c r="J21" s="287">
        <v>8.3530476</v>
      </c>
      <c r="K21" s="287">
        <v>5.0849707000000004</v>
      </c>
      <c r="L21" s="287">
        <v>5.9585838999999998</v>
      </c>
      <c r="M21" s="287">
        <v>6.5104177999999999</v>
      </c>
      <c r="N21" s="287">
        <v>14.140034999999999</v>
      </c>
      <c r="O21" s="287">
        <v>6.7133376</v>
      </c>
    </row>
    <row r="22" spans="1:15" s="87" customFormat="1" ht="16.5" customHeight="1">
      <c r="A22" s="993" t="s">
        <v>838</v>
      </c>
      <c r="B22" s="993"/>
      <c r="C22" s="993"/>
      <c r="D22" s="300"/>
      <c r="E22" s="279"/>
      <c r="F22" s="417"/>
      <c r="G22" s="417"/>
      <c r="H22" s="417"/>
      <c r="I22" s="417"/>
      <c r="J22" s="417"/>
      <c r="K22" s="417"/>
      <c r="L22" s="417"/>
      <c r="M22" s="417"/>
      <c r="N22" s="417"/>
      <c r="O22" s="287"/>
    </row>
    <row r="23" spans="1:15" s="87" customFormat="1" ht="16.5" customHeight="1">
      <c r="A23" s="409" t="s">
        <v>1172</v>
      </c>
      <c r="B23" s="84"/>
      <c r="C23" s="826"/>
      <c r="D23" s="242"/>
      <c r="E23" s="826"/>
      <c r="F23" s="826" t="s">
        <v>191</v>
      </c>
      <c r="G23" s="287">
        <v>62.340657200000003</v>
      </c>
      <c r="H23" s="287">
        <v>62.164903899999999</v>
      </c>
      <c r="I23" s="287">
        <v>63.784625900000002</v>
      </c>
      <c r="J23" s="287">
        <v>60.205352699999999</v>
      </c>
      <c r="K23" s="287">
        <v>58.203049100000001</v>
      </c>
      <c r="L23" s="287">
        <v>80.160186600000003</v>
      </c>
      <c r="M23" s="287">
        <v>59.121866699999998</v>
      </c>
      <c r="N23" s="287">
        <v>52.599653699999998</v>
      </c>
      <c r="O23" s="287">
        <v>62.4264036</v>
      </c>
    </row>
    <row r="24" spans="1:15" s="87" customFormat="1" ht="16.5" customHeight="1">
      <c r="A24" s="409" t="s">
        <v>1312</v>
      </c>
      <c r="B24" s="84"/>
      <c r="C24" s="826"/>
      <c r="D24" s="242"/>
      <c r="E24" s="826"/>
      <c r="F24" s="826" t="s">
        <v>191</v>
      </c>
      <c r="G24" s="287">
        <v>44.050068199999998</v>
      </c>
      <c r="H24" s="287">
        <v>40.1349193</v>
      </c>
      <c r="I24" s="287">
        <v>47.540725600000002</v>
      </c>
      <c r="J24" s="287">
        <v>45.3629806</v>
      </c>
      <c r="K24" s="287">
        <v>41.904505299999997</v>
      </c>
      <c r="L24" s="287">
        <v>48.0831953</v>
      </c>
      <c r="M24" s="287">
        <v>33.377751000000004</v>
      </c>
      <c r="N24" s="287">
        <v>53.1049966</v>
      </c>
      <c r="O24" s="287">
        <v>43.6672814</v>
      </c>
    </row>
    <row r="25" spans="1:15" s="87" customFormat="1" ht="16.5" customHeight="1">
      <c r="A25" s="409" t="s">
        <v>1173</v>
      </c>
      <c r="B25" s="84"/>
      <c r="C25" s="826"/>
      <c r="D25" s="242"/>
      <c r="E25" s="826"/>
      <c r="F25" s="826" t="s">
        <v>191</v>
      </c>
      <c r="G25" s="287">
        <v>49.382394099999999</v>
      </c>
      <c r="H25" s="287">
        <v>38.5616968</v>
      </c>
      <c r="I25" s="287">
        <v>68.680263499999995</v>
      </c>
      <c r="J25" s="287">
        <v>44.713377700000002</v>
      </c>
      <c r="K25" s="287">
        <v>36.516775899999999</v>
      </c>
      <c r="L25" s="287">
        <v>49.2311093</v>
      </c>
      <c r="M25" s="287">
        <v>37.7965418</v>
      </c>
      <c r="N25" s="287">
        <v>39.773976400000002</v>
      </c>
      <c r="O25" s="287">
        <v>48.666063399999999</v>
      </c>
    </row>
    <row r="26" spans="1:15" s="87" customFormat="1" ht="16.5" customHeight="1">
      <c r="A26" s="409" t="s">
        <v>1174</v>
      </c>
      <c r="B26" s="84"/>
      <c r="C26" s="826"/>
      <c r="D26" s="242"/>
      <c r="E26" s="826"/>
      <c r="F26" s="826" t="s">
        <v>191</v>
      </c>
      <c r="G26" s="287">
        <v>116.0345504</v>
      </c>
      <c r="H26" s="287">
        <v>114.2594486</v>
      </c>
      <c r="I26" s="287">
        <v>123.30614439999999</v>
      </c>
      <c r="J26" s="287">
        <v>121.72983139999999</v>
      </c>
      <c r="K26" s="287">
        <v>118.44129220000001</v>
      </c>
      <c r="L26" s="287">
        <v>107.5367706</v>
      </c>
      <c r="M26" s="287">
        <v>143.6332323</v>
      </c>
      <c r="N26" s="287">
        <v>93.279921299999998</v>
      </c>
      <c r="O26" s="287">
        <v>117.81061939999999</v>
      </c>
    </row>
    <row r="27" spans="1:15" s="87" customFormat="1" ht="16.5" customHeight="1">
      <c r="A27" s="409" t="s">
        <v>1175</v>
      </c>
      <c r="B27" s="84"/>
      <c r="C27" s="826"/>
      <c r="D27" s="242"/>
      <c r="E27" s="826"/>
      <c r="F27" s="826" t="s">
        <v>191</v>
      </c>
      <c r="G27" s="287">
        <v>7.0274016000000001</v>
      </c>
      <c r="H27" s="287">
        <v>6.2973657000000003</v>
      </c>
      <c r="I27" s="287">
        <v>8.1995462999999997</v>
      </c>
      <c r="J27" s="287">
        <v>7.6330118000000002</v>
      </c>
      <c r="K27" s="287">
        <v>7.7986746</v>
      </c>
      <c r="L27" s="287">
        <v>7.2753757999999999</v>
      </c>
      <c r="M27" s="287">
        <v>3.8681266999999999</v>
      </c>
      <c r="N27" s="287">
        <v>7.8474558999999999</v>
      </c>
      <c r="O27" s="287">
        <v>7.1462228000000003</v>
      </c>
    </row>
    <row r="28" spans="1:15" s="87" customFormat="1" ht="16.5" customHeight="1">
      <c r="A28" s="993" t="s">
        <v>839</v>
      </c>
      <c r="B28" s="993"/>
      <c r="C28" s="993"/>
      <c r="D28" s="300"/>
      <c r="E28" s="279"/>
      <c r="F28" s="84"/>
      <c r="G28" s="84"/>
      <c r="H28" s="84"/>
      <c r="I28" s="84"/>
      <c r="J28" s="84"/>
      <c r="K28" s="84"/>
      <c r="L28" s="84"/>
      <c r="M28" s="84"/>
      <c r="N28" s="84"/>
      <c r="O28" s="84"/>
    </row>
    <row r="29" spans="1:15" s="87" customFormat="1" ht="16.5" customHeight="1">
      <c r="A29" s="409" t="s">
        <v>1172</v>
      </c>
      <c r="B29" s="84"/>
      <c r="C29" s="826"/>
      <c r="D29" s="242"/>
      <c r="E29" s="826"/>
      <c r="F29" s="826" t="s">
        <v>191</v>
      </c>
      <c r="G29" s="287">
        <v>60.880099999999999</v>
      </c>
      <c r="H29" s="287">
        <v>60.9664</v>
      </c>
      <c r="I29" s="287">
        <v>63.132899999999999</v>
      </c>
      <c r="J29" s="287">
        <v>60.478099999999998</v>
      </c>
      <c r="K29" s="287">
        <v>60.988199999999999</v>
      </c>
      <c r="L29" s="287">
        <v>72.915800000000004</v>
      </c>
      <c r="M29" s="287">
        <v>56.948599999999999</v>
      </c>
      <c r="N29" s="287">
        <v>47.538699999999999</v>
      </c>
      <c r="O29" s="287">
        <v>61.517600000000002</v>
      </c>
    </row>
    <row r="30" spans="1:15" s="87" customFormat="1" ht="16.5" customHeight="1">
      <c r="A30" s="409" t="s">
        <v>1312</v>
      </c>
      <c r="B30" s="84"/>
      <c r="C30" s="826"/>
      <c r="D30" s="242"/>
      <c r="E30" s="826"/>
      <c r="F30" s="826" t="s">
        <v>191</v>
      </c>
      <c r="G30" s="287">
        <v>43.537999999999997</v>
      </c>
      <c r="H30" s="287">
        <v>41.401000000000003</v>
      </c>
      <c r="I30" s="287">
        <v>45.284500000000001</v>
      </c>
      <c r="J30" s="287">
        <v>43.435899999999997</v>
      </c>
      <c r="K30" s="287">
        <v>38.335500000000003</v>
      </c>
      <c r="L30" s="287">
        <v>48.869700000000002</v>
      </c>
      <c r="M30" s="287">
        <v>29.194299999999998</v>
      </c>
      <c r="N30" s="287">
        <v>63.452100000000002</v>
      </c>
      <c r="O30" s="287">
        <v>42.916499999999999</v>
      </c>
    </row>
    <row r="31" spans="1:15" s="87" customFormat="1" ht="16.5" customHeight="1">
      <c r="A31" s="409" t="s">
        <v>1173</v>
      </c>
      <c r="B31" s="84"/>
      <c r="C31" s="826"/>
      <c r="D31" s="242"/>
      <c r="E31" s="826"/>
      <c r="F31" s="826" t="s">
        <v>191</v>
      </c>
      <c r="G31" s="287">
        <v>49.811300000000003</v>
      </c>
      <c r="H31" s="287">
        <v>34.316800000000001</v>
      </c>
      <c r="I31" s="287">
        <v>70.703199999999995</v>
      </c>
      <c r="J31" s="287">
        <v>46.665100000000002</v>
      </c>
      <c r="K31" s="287">
        <v>36.133800000000001</v>
      </c>
      <c r="L31" s="287">
        <v>45.498899999999999</v>
      </c>
      <c r="M31" s="287">
        <v>36.554499999999997</v>
      </c>
      <c r="N31" s="287">
        <v>31.996500000000001</v>
      </c>
      <c r="O31" s="287">
        <v>48.171199999999999</v>
      </c>
    </row>
    <row r="32" spans="1:15" s="87" customFormat="1" ht="16.5" customHeight="1">
      <c r="A32" s="409" t="s">
        <v>1174</v>
      </c>
      <c r="B32" s="84"/>
      <c r="C32" s="826"/>
      <c r="D32" s="242"/>
      <c r="E32" s="826"/>
      <c r="F32" s="826" t="s">
        <v>191</v>
      </c>
      <c r="G32" s="287">
        <v>115.357</v>
      </c>
      <c r="H32" s="287">
        <v>119.86199999999999</v>
      </c>
      <c r="I32" s="287">
        <v>119.691</v>
      </c>
      <c r="J32" s="287">
        <v>113.93899999999999</v>
      </c>
      <c r="K32" s="287">
        <v>109.851</v>
      </c>
      <c r="L32" s="287">
        <v>118.53400000000001</v>
      </c>
      <c r="M32" s="287">
        <v>134.065</v>
      </c>
      <c r="N32" s="287">
        <v>104.319</v>
      </c>
      <c r="O32" s="287">
        <v>116.91500000000001</v>
      </c>
    </row>
    <row r="33" spans="1:15" s="87" customFormat="1" ht="16.5" customHeight="1">
      <c r="A33" s="409" t="s">
        <v>1175</v>
      </c>
      <c r="B33" s="84"/>
      <c r="C33" s="826"/>
      <c r="D33" s="242"/>
      <c r="E33" s="826"/>
      <c r="F33" s="826" t="s">
        <v>191</v>
      </c>
      <c r="G33" s="287">
        <v>7.2042200000000003</v>
      </c>
      <c r="H33" s="287">
        <v>6.3584199999999997</v>
      </c>
      <c r="I33" s="287">
        <v>7.59457</v>
      </c>
      <c r="J33" s="287">
        <v>5.9736700000000003</v>
      </c>
      <c r="K33" s="287">
        <v>7.1893099999999999</v>
      </c>
      <c r="L33" s="287">
        <v>9.2143599999999992</v>
      </c>
      <c r="M33" s="287">
        <v>4.0302600000000002</v>
      </c>
      <c r="N33" s="287">
        <v>12.3787</v>
      </c>
      <c r="O33" s="287">
        <v>6.9611700000000001</v>
      </c>
    </row>
    <row r="34" spans="1:15" s="87" customFormat="1" ht="16.5" customHeight="1">
      <c r="A34" s="993" t="s">
        <v>840</v>
      </c>
      <c r="B34" s="993"/>
      <c r="C34" s="993"/>
      <c r="D34" s="300"/>
      <c r="E34" s="279"/>
      <c r="F34" s="221"/>
      <c r="G34" s="287"/>
      <c r="H34" s="287"/>
      <c r="I34" s="287"/>
      <c r="J34" s="287"/>
      <c r="K34" s="287"/>
      <c r="L34" s="287"/>
      <c r="M34" s="287"/>
      <c r="N34" s="287"/>
      <c r="O34" s="287"/>
    </row>
    <row r="35" spans="1:15" s="87" customFormat="1" ht="16.5" customHeight="1">
      <c r="A35" s="409" t="s">
        <v>1172</v>
      </c>
      <c r="B35" s="84"/>
      <c r="C35" s="826"/>
      <c r="D35" s="242"/>
      <c r="E35" s="826"/>
      <c r="F35" s="826" t="s">
        <v>191</v>
      </c>
      <c r="G35" s="287">
        <v>59.1357</v>
      </c>
      <c r="H35" s="287">
        <v>57.405200000000001</v>
      </c>
      <c r="I35" s="287">
        <v>60.405900000000003</v>
      </c>
      <c r="J35" s="287">
        <v>52.134700000000002</v>
      </c>
      <c r="K35" s="287">
        <v>56.973300000000002</v>
      </c>
      <c r="L35" s="287">
        <v>66.904799999999994</v>
      </c>
      <c r="M35" s="287">
        <v>66.021000000000001</v>
      </c>
      <c r="N35" s="287">
        <v>50.952399999999997</v>
      </c>
      <c r="O35" s="287">
        <v>58.382399999999997</v>
      </c>
    </row>
    <row r="36" spans="1:15" s="87" customFormat="1" ht="16.5" customHeight="1">
      <c r="A36" s="409" t="s">
        <v>1312</v>
      </c>
      <c r="B36" s="84"/>
      <c r="C36" s="826"/>
      <c r="D36" s="242"/>
      <c r="E36" s="826"/>
      <c r="F36" s="826" t="s">
        <v>191</v>
      </c>
      <c r="G36" s="287">
        <v>44.009099999999997</v>
      </c>
      <c r="H36" s="287">
        <v>43.38</v>
      </c>
      <c r="I36" s="287">
        <v>45.119599999999998</v>
      </c>
      <c r="J36" s="287">
        <v>43.153799999999997</v>
      </c>
      <c r="K36" s="287">
        <v>40.565800000000003</v>
      </c>
      <c r="L36" s="287">
        <v>49.667099999999998</v>
      </c>
      <c r="M36" s="287">
        <v>28.616399999999999</v>
      </c>
      <c r="N36" s="287">
        <v>52.807299999999998</v>
      </c>
      <c r="O36" s="287">
        <v>43.7074</v>
      </c>
    </row>
    <row r="37" spans="1:15" s="87" customFormat="1" ht="16.5" customHeight="1">
      <c r="A37" s="409" t="s">
        <v>1173</v>
      </c>
      <c r="B37" s="84"/>
      <c r="C37" s="826"/>
      <c r="D37" s="242"/>
      <c r="E37" s="826"/>
      <c r="F37" s="826" t="s">
        <v>191</v>
      </c>
      <c r="G37" s="287">
        <v>51.034100000000002</v>
      </c>
      <c r="H37" s="287">
        <v>36.855400000000003</v>
      </c>
      <c r="I37" s="287">
        <v>72.007300000000001</v>
      </c>
      <c r="J37" s="287">
        <v>46.169899999999998</v>
      </c>
      <c r="K37" s="287">
        <v>35.942100000000003</v>
      </c>
      <c r="L37" s="287">
        <v>42.7316</v>
      </c>
      <c r="M37" s="287">
        <v>40.274999999999999</v>
      </c>
      <c r="N37" s="287">
        <v>43.242699999999999</v>
      </c>
      <c r="O37" s="287">
        <v>49.473700000000001</v>
      </c>
    </row>
    <row r="38" spans="1:15" s="87" customFormat="1" ht="16.5" customHeight="1">
      <c r="A38" s="409" t="s">
        <v>1174</v>
      </c>
      <c r="B38" s="84"/>
      <c r="C38" s="826"/>
      <c r="D38" s="242"/>
      <c r="E38" s="826"/>
      <c r="F38" s="826" t="s">
        <v>191</v>
      </c>
      <c r="G38" s="287">
        <v>118.39</v>
      </c>
      <c r="H38" s="287">
        <v>117.033</v>
      </c>
      <c r="I38" s="287">
        <v>125.78</v>
      </c>
      <c r="J38" s="287">
        <v>125.79900000000001</v>
      </c>
      <c r="K38" s="287">
        <v>121.048</v>
      </c>
      <c r="L38" s="287">
        <v>122.167</v>
      </c>
      <c r="M38" s="287">
        <v>131.648</v>
      </c>
      <c r="N38" s="287">
        <v>134.624</v>
      </c>
      <c r="O38" s="287">
        <v>120.651</v>
      </c>
    </row>
    <row r="39" spans="1:15" s="87" customFormat="1" ht="16.5" customHeight="1">
      <c r="A39" s="409" t="s">
        <v>1175</v>
      </c>
      <c r="B39" s="84"/>
      <c r="C39" s="826"/>
      <c r="D39" s="242"/>
      <c r="E39" s="826"/>
      <c r="F39" s="826" t="s">
        <v>191</v>
      </c>
      <c r="G39" s="287">
        <v>6.8137299999999996</v>
      </c>
      <c r="H39" s="287">
        <v>7.1856200000000001</v>
      </c>
      <c r="I39" s="287">
        <v>8.9716500000000003</v>
      </c>
      <c r="J39" s="287">
        <v>8.0069700000000008</v>
      </c>
      <c r="K39" s="287">
        <v>5.3933099999999996</v>
      </c>
      <c r="L39" s="287">
        <v>8.3368400000000005</v>
      </c>
      <c r="M39" s="287">
        <v>5.3428199999999997</v>
      </c>
      <c r="N39" s="287">
        <v>7.0971700000000002</v>
      </c>
      <c r="O39" s="287">
        <v>7.3789400000000001</v>
      </c>
    </row>
    <row r="40" spans="1:15" s="87" customFormat="1" ht="16.5" customHeight="1">
      <c r="A40" s="993" t="s">
        <v>502</v>
      </c>
      <c r="B40" s="993"/>
      <c r="C40" s="993"/>
      <c r="D40" s="300"/>
      <c r="E40" s="279"/>
      <c r="F40" s="221"/>
      <c r="G40" s="287"/>
      <c r="H40" s="287"/>
      <c r="I40" s="287"/>
      <c r="J40" s="287"/>
      <c r="K40" s="287"/>
      <c r="L40" s="287"/>
      <c r="M40" s="287"/>
      <c r="N40" s="287"/>
      <c r="O40" s="287"/>
    </row>
    <row r="41" spans="1:15" s="87" customFormat="1" ht="16.5" customHeight="1">
      <c r="A41" s="409" t="s">
        <v>1172</v>
      </c>
      <c r="B41" s="84"/>
      <c r="C41" s="826"/>
      <c r="D41" s="242"/>
      <c r="E41" s="826"/>
      <c r="F41" s="826" t="s">
        <v>191</v>
      </c>
      <c r="G41" s="287" t="s">
        <v>81</v>
      </c>
      <c r="H41" s="287">
        <v>56.651899999999998</v>
      </c>
      <c r="I41" s="287">
        <v>58.454599999999999</v>
      </c>
      <c r="J41" s="287">
        <v>50.1434</v>
      </c>
      <c r="K41" s="287">
        <v>57.365400000000001</v>
      </c>
      <c r="L41" s="287">
        <v>63.384099999999997</v>
      </c>
      <c r="M41" s="287">
        <v>49.780099999999997</v>
      </c>
      <c r="N41" s="287">
        <v>49.077199999999998</v>
      </c>
      <c r="O41" s="287">
        <v>56.315399999999997</v>
      </c>
    </row>
    <row r="42" spans="1:15" s="87" customFormat="1" ht="16.5" customHeight="1">
      <c r="A42" s="409" t="s">
        <v>1312</v>
      </c>
      <c r="B42" s="84"/>
      <c r="C42" s="826"/>
      <c r="D42" s="242"/>
      <c r="E42" s="826"/>
      <c r="F42" s="826" t="s">
        <v>191</v>
      </c>
      <c r="G42" s="287" t="s">
        <v>81</v>
      </c>
      <c r="H42" s="287">
        <v>41.112200000000001</v>
      </c>
      <c r="I42" s="287">
        <v>45.100499999999997</v>
      </c>
      <c r="J42" s="287">
        <v>40.918799999999997</v>
      </c>
      <c r="K42" s="287">
        <v>38.206699999999998</v>
      </c>
      <c r="L42" s="287">
        <v>43.434800000000003</v>
      </c>
      <c r="M42" s="287">
        <v>30.8565</v>
      </c>
      <c r="N42" s="287">
        <v>43.819200000000002</v>
      </c>
      <c r="O42" s="287">
        <v>41.829099999999997</v>
      </c>
    </row>
    <row r="43" spans="1:15" s="87" customFormat="1" ht="16.5" customHeight="1">
      <c r="A43" s="409" t="s">
        <v>1173</v>
      </c>
      <c r="B43" s="84"/>
      <c r="C43" s="826"/>
      <c r="D43" s="242"/>
      <c r="E43" s="826"/>
      <c r="F43" s="826" t="s">
        <v>191</v>
      </c>
      <c r="G43" s="287" t="s">
        <v>81</v>
      </c>
      <c r="H43" s="287">
        <v>36.306100000000001</v>
      </c>
      <c r="I43" s="287">
        <v>75.034400000000005</v>
      </c>
      <c r="J43" s="287">
        <v>51.777200000000001</v>
      </c>
      <c r="K43" s="287">
        <v>36.432200000000002</v>
      </c>
      <c r="L43" s="287">
        <v>45.4054</v>
      </c>
      <c r="M43" s="287">
        <v>42.343299999999999</v>
      </c>
      <c r="N43" s="287">
        <v>35.790599999999998</v>
      </c>
      <c r="O43" s="287">
        <v>50.3215</v>
      </c>
    </row>
    <row r="44" spans="1:15" s="87" customFormat="1" ht="16.5" customHeight="1">
      <c r="A44" s="409" t="s">
        <v>1174</v>
      </c>
      <c r="B44" s="84"/>
      <c r="C44" s="826"/>
      <c r="D44" s="242"/>
      <c r="E44" s="826"/>
      <c r="F44" s="826" t="s">
        <v>191</v>
      </c>
      <c r="G44" s="287" t="s">
        <v>81</v>
      </c>
      <c r="H44" s="287">
        <v>125.065</v>
      </c>
      <c r="I44" s="287">
        <v>128.55000000000001</v>
      </c>
      <c r="J44" s="287">
        <v>119.738</v>
      </c>
      <c r="K44" s="287">
        <v>128.99</v>
      </c>
      <c r="L44" s="287">
        <v>130.70500000000001</v>
      </c>
      <c r="M44" s="287">
        <v>130.202</v>
      </c>
      <c r="N44" s="287">
        <v>116.111</v>
      </c>
      <c r="O44" s="287">
        <v>125.962</v>
      </c>
    </row>
    <row r="45" spans="1:15" s="87" customFormat="1" ht="16.5" customHeight="1">
      <c r="A45" s="409" t="s">
        <v>1175</v>
      </c>
      <c r="B45" s="84"/>
      <c r="C45" s="826"/>
      <c r="D45" s="242"/>
      <c r="E45" s="826"/>
      <c r="F45" s="826" t="s">
        <v>191</v>
      </c>
      <c r="G45" s="287" t="s">
        <v>81</v>
      </c>
      <c r="H45" s="287">
        <v>5.5595699999999999</v>
      </c>
      <c r="I45" s="287">
        <v>7.9817400000000003</v>
      </c>
      <c r="J45" s="287">
        <v>6.1520700000000001</v>
      </c>
      <c r="K45" s="287">
        <v>7.2868300000000001</v>
      </c>
      <c r="L45" s="287">
        <v>8.4680199999999992</v>
      </c>
      <c r="M45" s="287">
        <v>5.5097899999999997</v>
      </c>
      <c r="N45" s="287">
        <v>17.665500000000002</v>
      </c>
      <c r="O45" s="287">
        <v>6.7128500000000004</v>
      </c>
    </row>
    <row r="46" spans="1:15" s="87" customFormat="1" ht="3.75" customHeight="1">
      <c r="A46" s="409"/>
      <c r="B46" s="84"/>
      <c r="C46" s="826"/>
      <c r="D46" s="826"/>
      <c r="E46" s="826"/>
      <c r="F46" s="42"/>
      <c r="G46" s="41"/>
      <c r="H46" s="41"/>
      <c r="I46" s="41"/>
      <c r="J46" s="41"/>
      <c r="K46" s="41"/>
      <c r="L46" s="41"/>
      <c r="M46" s="41"/>
      <c r="N46" s="41"/>
      <c r="O46" s="41"/>
    </row>
    <row r="47" spans="1:15" s="87" customFormat="1" ht="16.5" customHeight="1">
      <c r="A47" s="155" t="s">
        <v>194</v>
      </c>
      <c r="B47" s="242"/>
      <c r="C47" s="242"/>
      <c r="D47" s="242"/>
      <c r="E47" s="242"/>
      <c r="F47" s="242"/>
      <c r="G47" s="995" t="s">
        <v>281</v>
      </c>
      <c r="H47" s="995"/>
      <c r="I47" s="995"/>
      <c r="J47" s="995"/>
      <c r="K47" s="995"/>
      <c r="L47" s="995"/>
      <c r="M47" s="995"/>
      <c r="N47" s="995"/>
      <c r="O47" s="995"/>
    </row>
    <row r="48" spans="1:15" s="87" customFormat="1" ht="16.5" customHeight="1">
      <c r="A48" s="993">
        <v>2007</v>
      </c>
      <c r="B48" s="993"/>
      <c r="C48" s="993"/>
      <c r="D48" s="242"/>
      <c r="E48" s="242"/>
      <c r="F48" s="242"/>
      <c r="G48" s="821"/>
      <c r="H48" s="821"/>
      <c r="I48" s="821"/>
      <c r="J48" s="821"/>
      <c r="K48" s="821"/>
      <c r="L48" s="821"/>
      <c r="M48" s="821"/>
      <c r="N48" s="821"/>
      <c r="O48" s="821"/>
    </row>
    <row r="49" spans="1:15" s="87" customFormat="1" ht="16.5" customHeight="1">
      <c r="A49" s="409" t="s">
        <v>429</v>
      </c>
      <c r="B49" s="25"/>
      <c r="C49" s="826"/>
      <c r="D49" s="242"/>
      <c r="E49" s="242"/>
      <c r="F49" s="826" t="s">
        <v>92</v>
      </c>
      <c r="G49" s="455">
        <v>4785</v>
      </c>
      <c r="H49" s="455">
        <v>3584</v>
      </c>
      <c r="I49" s="455">
        <v>2774</v>
      </c>
      <c r="J49" s="455">
        <v>1200</v>
      </c>
      <c r="K49" s="455">
        <v>1240</v>
      </c>
      <c r="L49" s="455">
        <v>481</v>
      </c>
      <c r="M49" s="455">
        <v>178</v>
      </c>
      <c r="N49" s="455">
        <v>80</v>
      </c>
      <c r="O49" s="455">
        <v>14322</v>
      </c>
    </row>
    <row r="50" spans="1:15" s="87" customFormat="1" ht="16.5" customHeight="1">
      <c r="A50" s="409" t="s">
        <v>430</v>
      </c>
      <c r="B50" s="25"/>
      <c r="C50" s="831"/>
      <c r="D50" s="242"/>
      <c r="E50" s="242"/>
      <c r="F50" s="826" t="s">
        <v>92</v>
      </c>
      <c r="G50" s="455">
        <v>3279</v>
      </c>
      <c r="H50" s="455">
        <v>2548</v>
      </c>
      <c r="I50" s="455">
        <v>1925</v>
      </c>
      <c r="J50" s="455">
        <v>887</v>
      </c>
      <c r="K50" s="455">
        <v>777</v>
      </c>
      <c r="L50" s="455">
        <v>288</v>
      </c>
      <c r="M50" s="455">
        <v>110</v>
      </c>
      <c r="N50" s="455">
        <v>70</v>
      </c>
      <c r="O50" s="455">
        <v>9884</v>
      </c>
    </row>
    <row r="51" spans="1:15" s="87" customFormat="1" ht="16.5" customHeight="1">
      <c r="A51" s="409" t="s">
        <v>431</v>
      </c>
      <c r="B51" s="84"/>
      <c r="C51" s="826"/>
      <c r="D51" s="242"/>
      <c r="E51" s="242"/>
      <c r="F51" s="826" t="s">
        <v>92</v>
      </c>
      <c r="G51" s="455">
        <v>3542</v>
      </c>
      <c r="H51" s="455">
        <v>2163</v>
      </c>
      <c r="I51" s="455">
        <v>2698</v>
      </c>
      <c r="J51" s="455">
        <v>977</v>
      </c>
      <c r="K51" s="455">
        <v>619</v>
      </c>
      <c r="L51" s="455">
        <v>237</v>
      </c>
      <c r="M51" s="455">
        <v>104</v>
      </c>
      <c r="N51" s="455">
        <v>50</v>
      </c>
      <c r="O51" s="455">
        <v>10390</v>
      </c>
    </row>
    <row r="52" spans="1:15" s="87" customFormat="1" ht="16.5" customHeight="1">
      <c r="A52" s="409" t="s">
        <v>443</v>
      </c>
      <c r="B52" s="84"/>
      <c r="C52" s="826"/>
      <c r="D52" s="242"/>
      <c r="E52" s="242"/>
      <c r="F52" s="826" t="s">
        <v>92</v>
      </c>
      <c r="G52" s="455">
        <v>4203</v>
      </c>
      <c r="H52" s="455">
        <v>3199</v>
      </c>
      <c r="I52" s="455">
        <v>2449</v>
      </c>
      <c r="J52" s="455">
        <v>1127</v>
      </c>
      <c r="K52" s="455">
        <v>1108</v>
      </c>
      <c r="L52" s="455">
        <v>286</v>
      </c>
      <c r="M52" s="455">
        <v>200</v>
      </c>
      <c r="N52" s="455">
        <v>61</v>
      </c>
      <c r="O52" s="455">
        <v>12633</v>
      </c>
    </row>
    <row r="53" spans="1:15" s="87" customFormat="1" ht="16.5" customHeight="1">
      <c r="A53" s="409" t="s">
        <v>432</v>
      </c>
      <c r="B53" s="84"/>
      <c r="C53" s="826"/>
      <c r="D53" s="242"/>
      <c r="E53" s="242"/>
      <c r="F53" s="826" t="s">
        <v>92</v>
      </c>
      <c r="G53" s="455">
        <v>278</v>
      </c>
      <c r="H53" s="455">
        <v>164</v>
      </c>
      <c r="I53" s="455">
        <v>145</v>
      </c>
      <c r="J53" s="455">
        <v>82</v>
      </c>
      <c r="K53" s="455">
        <v>40</v>
      </c>
      <c r="L53" s="455">
        <v>21</v>
      </c>
      <c r="M53" s="455">
        <v>8</v>
      </c>
      <c r="N53" s="455">
        <v>10</v>
      </c>
      <c r="O53" s="455">
        <v>748</v>
      </c>
    </row>
    <row r="54" spans="1:15" s="87" customFormat="1" ht="16.5" customHeight="1">
      <c r="A54" s="993">
        <v>2008</v>
      </c>
      <c r="B54" s="993"/>
      <c r="C54" s="993"/>
      <c r="D54" s="300"/>
      <c r="E54" s="279"/>
      <c r="F54" s="221"/>
      <c r="G54" s="812"/>
      <c r="H54" s="812"/>
      <c r="I54" s="812"/>
      <c r="J54" s="812"/>
      <c r="K54" s="812"/>
      <c r="L54" s="812"/>
      <c r="M54" s="812"/>
      <c r="N54" s="812"/>
      <c r="O54" s="812"/>
    </row>
    <row r="55" spans="1:15" s="87" customFormat="1" ht="16.5" customHeight="1">
      <c r="A55" s="409" t="s">
        <v>429</v>
      </c>
      <c r="B55" s="25"/>
      <c r="C55" s="826"/>
      <c r="D55" s="826"/>
      <c r="E55" s="826"/>
      <c r="F55" s="826" t="s">
        <v>92</v>
      </c>
      <c r="G55" s="455">
        <v>4656</v>
      </c>
      <c r="H55" s="455">
        <v>3545</v>
      </c>
      <c r="I55" s="455">
        <v>2844</v>
      </c>
      <c r="J55" s="455">
        <v>1254</v>
      </c>
      <c r="K55" s="455">
        <v>1273</v>
      </c>
      <c r="L55" s="455">
        <v>467</v>
      </c>
      <c r="M55" s="455">
        <v>191</v>
      </c>
      <c r="N55" s="455">
        <v>61</v>
      </c>
      <c r="O55" s="455">
        <v>14291</v>
      </c>
    </row>
    <row r="56" spans="1:15" s="87" customFormat="1" ht="16.5" customHeight="1">
      <c r="A56" s="409" t="s">
        <v>430</v>
      </c>
      <c r="B56" s="25"/>
      <c r="C56" s="831"/>
      <c r="D56" s="831"/>
      <c r="E56" s="831"/>
      <c r="F56" s="826" t="s">
        <v>92</v>
      </c>
      <c r="G56" s="455">
        <v>3319</v>
      </c>
      <c r="H56" s="455">
        <v>2441</v>
      </c>
      <c r="I56" s="455">
        <v>2053</v>
      </c>
      <c r="J56" s="455">
        <v>948</v>
      </c>
      <c r="K56" s="455">
        <v>855</v>
      </c>
      <c r="L56" s="455">
        <v>289</v>
      </c>
      <c r="M56" s="455">
        <v>107</v>
      </c>
      <c r="N56" s="455">
        <v>89</v>
      </c>
      <c r="O56" s="455">
        <v>10101</v>
      </c>
    </row>
    <row r="57" spans="1:15" s="87" customFormat="1" ht="16.5" customHeight="1">
      <c r="A57" s="409" t="s">
        <v>431</v>
      </c>
      <c r="B57" s="84"/>
      <c r="C57" s="826"/>
      <c r="D57" s="826"/>
      <c r="E57" s="826"/>
      <c r="F57" s="826" t="s">
        <v>92</v>
      </c>
      <c r="G57" s="455">
        <v>3617</v>
      </c>
      <c r="H57" s="455">
        <v>2216</v>
      </c>
      <c r="I57" s="455">
        <v>2951</v>
      </c>
      <c r="J57" s="455">
        <v>1080</v>
      </c>
      <c r="K57" s="455">
        <v>734</v>
      </c>
      <c r="L57" s="455">
        <v>276</v>
      </c>
      <c r="M57" s="455">
        <v>144</v>
      </c>
      <c r="N57" s="455">
        <v>50</v>
      </c>
      <c r="O57" s="455">
        <v>11068</v>
      </c>
    </row>
    <row r="58" spans="1:15" s="87" customFormat="1" ht="16.5" customHeight="1">
      <c r="A58" s="409" t="s">
        <v>443</v>
      </c>
      <c r="B58" s="84"/>
      <c r="C58" s="826"/>
      <c r="D58" s="826"/>
      <c r="E58" s="826"/>
      <c r="F58" s="826" t="s">
        <v>92</v>
      </c>
      <c r="G58" s="455">
        <v>4392</v>
      </c>
      <c r="H58" s="455">
        <v>3413</v>
      </c>
      <c r="I58" s="455">
        <v>2739</v>
      </c>
      <c r="J58" s="455">
        <v>1343</v>
      </c>
      <c r="K58" s="455">
        <v>1121</v>
      </c>
      <c r="L58" s="455">
        <v>306</v>
      </c>
      <c r="M58" s="455">
        <v>207</v>
      </c>
      <c r="N58" s="455">
        <v>75</v>
      </c>
      <c r="O58" s="455">
        <v>13596</v>
      </c>
    </row>
    <row r="59" spans="1:15" ht="16.5" customHeight="1">
      <c r="A59" s="409" t="s">
        <v>432</v>
      </c>
      <c r="B59" s="84"/>
      <c r="C59" s="826"/>
      <c r="D59" s="826"/>
      <c r="E59" s="826"/>
      <c r="F59" s="826" t="s">
        <v>92</v>
      </c>
      <c r="G59" s="455">
        <v>248</v>
      </c>
      <c r="H59" s="455">
        <v>182</v>
      </c>
      <c r="I59" s="455">
        <v>149</v>
      </c>
      <c r="J59" s="455">
        <v>96</v>
      </c>
      <c r="K59" s="455">
        <v>66</v>
      </c>
      <c r="L59" s="455">
        <v>17</v>
      </c>
      <c r="M59" s="455">
        <v>7</v>
      </c>
      <c r="N59" s="455">
        <v>12</v>
      </c>
      <c r="O59" s="455">
        <v>777</v>
      </c>
    </row>
    <row r="60" spans="1:15" ht="16.5" customHeight="1">
      <c r="A60" s="998">
        <v>2009</v>
      </c>
      <c r="B60" s="998"/>
      <c r="C60" s="998"/>
      <c r="D60" s="999"/>
      <c r="E60" s="999"/>
      <c r="F60" s="826"/>
      <c r="G60" s="996"/>
      <c r="H60" s="996"/>
      <c r="I60" s="996"/>
      <c r="J60" s="996"/>
      <c r="K60" s="996"/>
      <c r="L60" s="996"/>
      <c r="M60" s="996"/>
      <c r="N60" s="996"/>
      <c r="O60" s="996"/>
    </row>
    <row r="61" spans="1:15" ht="16.5" customHeight="1">
      <c r="A61" s="409" t="s">
        <v>429</v>
      </c>
      <c r="B61" s="84"/>
      <c r="C61" s="826"/>
      <c r="D61" s="826"/>
      <c r="E61" s="826"/>
      <c r="F61" s="826" t="s">
        <v>92</v>
      </c>
      <c r="G61" s="455">
        <v>4668.1157499999999</v>
      </c>
      <c r="H61" s="455">
        <v>3565</v>
      </c>
      <c r="I61" s="455">
        <v>2780</v>
      </c>
      <c r="J61" s="455">
        <v>1294</v>
      </c>
      <c r="K61" s="455">
        <v>1202</v>
      </c>
      <c r="L61" s="455">
        <v>440</v>
      </c>
      <c r="M61" s="455">
        <v>195.35754</v>
      </c>
      <c r="N61" s="455">
        <v>70</v>
      </c>
      <c r="O61" s="455">
        <v>14214.47329</v>
      </c>
    </row>
    <row r="62" spans="1:15" ht="16.5" customHeight="1">
      <c r="A62" s="409" t="s">
        <v>430</v>
      </c>
      <c r="B62" s="84"/>
      <c r="C62" s="831"/>
      <c r="D62" s="831"/>
      <c r="E62" s="831"/>
      <c r="F62" s="826" t="s">
        <v>92</v>
      </c>
      <c r="G62" s="455">
        <v>3438.0176000000001</v>
      </c>
      <c r="H62" s="455">
        <v>2441</v>
      </c>
      <c r="I62" s="455">
        <v>2086</v>
      </c>
      <c r="J62" s="455">
        <v>1008</v>
      </c>
      <c r="K62" s="455">
        <v>860</v>
      </c>
      <c r="L62" s="455">
        <v>247</v>
      </c>
      <c r="M62" s="455">
        <v>95.700550000000007</v>
      </c>
      <c r="N62" s="455">
        <v>65</v>
      </c>
      <c r="O62" s="455">
        <v>10240.718150000001</v>
      </c>
    </row>
    <row r="63" spans="1:15" ht="16.5" customHeight="1">
      <c r="A63" s="409" t="s">
        <v>431</v>
      </c>
      <c r="B63" s="84"/>
      <c r="C63" s="826"/>
      <c r="D63" s="826"/>
      <c r="E63" s="826"/>
      <c r="F63" s="826" t="s">
        <v>92</v>
      </c>
      <c r="G63" s="455">
        <v>3694.8446800000002</v>
      </c>
      <c r="H63" s="455">
        <v>2376</v>
      </c>
      <c r="I63" s="455">
        <v>3041</v>
      </c>
      <c r="J63" s="455">
        <v>1036</v>
      </c>
      <c r="K63" s="455">
        <v>671</v>
      </c>
      <c r="L63" s="455">
        <v>274</v>
      </c>
      <c r="M63" s="455">
        <v>117</v>
      </c>
      <c r="N63" s="455">
        <v>54</v>
      </c>
      <c r="O63" s="455">
        <v>11263.84468</v>
      </c>
    </row>
    <row r="64" spans="1:15" ht="16.5" customHeight="1">
      <c r="A64" s="409" t="s">
        <v>443</v>
      </c>
      <c r="B64" s="84"/>
      <c r="C64" s="826"/>
      <c r="D64" s="826"/>
      <c r="E64" s="826"/>
      <c r="F64" s="826" t="s">
        <v>92</v>
      </c>
      <c r="G64" s="455">
        <v>4609.37327</v>
      </c>
      <c r="H64" s="455">
        <v>3266</v>
      </c>
      <c r="I64" s="455">
        <v>2766</v>
      </c>
      <c r="J64" s="455">
        <v>1324</v>
      </c>
      <c r="K64" s="455">
        <v>1086</v>
      </c>
      <c r="L64" s="455">
        <v>355</v>
      </c>
      <c r="M64" s="455">
        <v>264.56684999999999</v>
      </c>
      <c r="N64" s="455">
        <v>71</v>
      </c>
      <c r="O64" s="455">
        <v>13741.940119999999</v>
      </c>
    </row>
    <row r="65" spans="1:15" ht="16.5" customHeight="1">
      <c r="A65" s="409" t="s">
        <v>432</v>
      </c>
      <c r="B65" s="84"/>
      <c r="C65" s="826"/>
      <c r="D65" s="826"/>
      <c r="E65" s="826"/>
      <c r="F65" s="826" t="s">
        <v>92</v>
      </c>
      <c r="G65" s="455">
        <v>250.56675000000001</v>
      </c>
      <c r="H65" s="455">
        <v>164</v>
      </c>
      <c r="I65" s="455">
        <v>165</v>
      </c>
      <c r="J65" s="455">
        <v>93</v>
      </c>
      <c r="K65" s="455">
        <v>45</v>
      </c>
      <c r="L65" s="455">
        <v>15</v>
      </c>
      <c r="M65" s="455">
        <v>12</v>
      </c>
      <c r="N65" s="455">
        <v>11</v>
      </c>
      <c r="O65" s="455">
        <v>755.56674999999996</v>
      </c>
    </row>
    <row r="66" spans="1:15" ht="16.5" customHeight="1">
      <c r="A66" s="993" t="s">
        <v>196</v>
      </c>
      <c r="B66" s="993"/>
      <c r="C66" s="993"/>
      <c r="D66" s="300"/>
      <c r="E66" s="279"/>
      <c r="F66" s="417"/>
      <c r="G66" s="417"/>
      <c r="H66" s="417"/>
      <c r="I66" s="417"/>
      <c r="J66" s="417"/>
      <c r="K66" s="417"/>
      <c r="L66" s="417"/>
      <c r="M66" s="417"/>
      <c r="N66" s="417"/>
      <c r="O66" s="824"/>
    </row>
    <row r="67" spans="1:15" ht="16.5" customHeight="1">
      <c r="A67" s="409" t="s">
        <v>429</v>
      </c>
      <c r="B67" s="84"/>
      <c r="C67" s="826"/>
      <c r="D67" s="826"/>
      <c r="E67" s="826"/>
      <c r="F67" s="826" t="s">
        <v>92</v>
      </c>
      <c r="G67" s="455">
        <v>5024</v>
      </c>
      <c r="H67" s="455">
        <v>3756</v>
      </c>
      <c r="I67" s="455">
        <v>2888</v>
      </c>
      <c r="J67" s="455">
        <v>1384</v>
      </c>
      <c r="K67" s="455">
        <v>1171</v>
      </c>
      <c r="L67" s="455">
        <v>504</v>
      </c>
      <c r="M67" s="455">
        <v>190.34601610000001</v>
      </c>
      <c r="N67" s="455">
        <v>81</v>
      </c>
      <c r="O67" s="455">
        <v>14998.3460161</v>
      </c>
    </row>
    <row r="68" spans="1:15" ht="16.5" customHeight="1">
      <c r="A68" s="409" t="s">
        <v>430</v>
      </c>
      <c r="B68" s="84"/>
      <c r="C68" s="831"/>
      <c r="D68" s="831"/>
      <c r="E68" s="831"/>
      <c r="F68" s="826" t="s">
        <v>92</v>
      </c>
      <c r="G68" s="455">
        <v>3557</v>
      </c>
      <c r="H68" s="455">
        <v>2430</v>
      </c>
      <c r="I68" s="455">
        <v>2166</v>
      </c>
      <c r="J68" s="455">
        <v>1027</v>
      </c>
      <c r="K68" s="455">
        <v>846</v>
      </c>
      <c r="L68" s="455">
        <v>303</v>
      </c>
      <c r="M68" s="455">
        <v>104.6844226</v>
      </c>
      <c r="N68" s="455">
        <v>71</v>
      </c>
      <c r="O68" s="455">
        <v>10504.684422599999</v>
      </c>
    </row>
    <row r="69" spans="1:15" ht="16.5" customHeight="1">
      <c r="A69" s="409" t="s">
        <v>431</v>
      </c>
      <c r="B69" s="84"/>
      <c r="C69" s="826"/>
      <c r="D69" s="826"/>
      <c r="E69" s="826"/>
      <c r="F69" s="826" t="s">
        <v>92</v>
      </c>
      <c r="G69" s="455">
        <v>3876</v>
      </c>
      <c r="H69" s="455">
        <v>2267</v>
      </c>
      <c r="I69" s="455">
        <v>3112</v>
      </c>
      <c r="J69" s="455">
        <v>1036</v>
      </c>
      <c r="K69" s="455">
        <v>694</v>
      </c>
      <c r="L69" s="455">
        <v>291</v>
      </c>
      <c r="M69" s="455">
        <v>128</v>
      </c>
      <c r="N69" s="455">
        <v>64</v>
      </c>
      <c r="O69" s="455">
        <v>11468</v>
      </c>
    </row>
    <row r="70" spans="1:15" ht="16.5" customHeight="1">
      <c r="A70" s="409" t="s">
        <v>443</v>
      </c>
      <c r="B70" s="84"/>
      <c r="C70" s="826"/>
      <c r="D70" s="826"/>
      <c r="E70" s="826"/>
      <c r="F70" s="826" t="s">
        <v>92</v>
      </c>
      <c r="G70" s="455">
        <v>4684</v>
      </c>
      <c r="H70" s="455">
        <v>3485</v>
      </c>
      <c r="I70" s="455">
        <v>2891</v>
      </c>
      <c r="J70" s="455">
        <v>1466</v>
      </c>
      <c r="K70" s="455">
        <v>1159</v>
      </c>
      <c r="L70" s="455">
        <v>332</v>
      </c>
      <c r="M70" s="455">
        <v>259.56147420000002</v>
      </c>
      <c r="N70" s="455">
        <v>89</v>
      </c>
      <c r="O70" s="455">
        <v>14365.5614742</v>
      </c>
    </row>
    <row r="71" spans="1:15" ht="16.5" customHeight="1">
      <c r="A71" s="409" t="s">
        <v>432</v>
      </c>
      <c r="B71" s="84"/>
      <c r="C71" s="826"/>
      <c r="D71" s="826"/>
      <c r="E71" s="826"/>
      <c r="F71" s="826" t="s">
        <v>92</v>
      </c>
      <c r="G71" s="455">
        <v>263</v>
      </c>
      <c r="H71" s="455">
        <v>181</v>
      </c>
      <c r="I71" s="455">
        <v>183</v>
      </c>
      <c r="J71" s="455">
        <v>90</v>
      </c>
      <c r="K71" s="455">
        <v>68</v>
      </c>
      <c r="L71" s="455">
        <v>19</v>
      </c>
      <c r="M71" s="455">
        <v>7</v>
      </c>
      <c r="N71" s="455">
        <v>9</v>
      </c>
      <c r="O71" s="455">
        <v>820</v>
      </c>
    </row>
    <row r="72" spans="1:15" ht="16.5" customHeight="1">
      <c r="A72" s="993" t="s">
        <v>280</v>
      </c>
      <c r="B72" s="993"/>
      <c r="C72" s="993"/>
      <c r="D72" s="300"/>
      <c r="E72" s="279"/>
      <c r="F72" s="826"/>
      <c r="G72" s="288"/>
      <c r="H72" s="289"/>
      <c r="I72" s="289"/>
      <c r="J72" s="289"/>
      <c r="K72" s="289"/>
      <c r="L72" s="289"/>
      <c r="M72" s="289"/>
      <c r="N72" s="289"/>
      <c r="O72" s="289"/>
    </row>
    <row r="73" spans="1:15" ht="16.5" customHeight="1">
      <c r="A73" s="409" t="s">
        <v>429</v>
      </c>
      <c r="B73" s="824"/>
      <c r="C73" s="824"/>
      <c r="D73" s="824"/>
      <c r="E73" s="824"/>
      <c r="F73" s="826" t="s">
        <v>92</v>
      </c>
      <c r="G73" s="455">
        <v>4999</v>
      </c>
      <c r="H73" s="455">
        <v>3766</v>
      </c>
      <c r="I73" s="455">
        <v>2931</v>
      </c>
      <c r="J73" s="455">
        <v>1441</v>
      </c>
      <c r="K73" s="455">
        <v>1251</v>
      </c>
      <c r="L73" s="455">
        <v>466</v>
      </c>
      <c r="M73" s="455">
        <v>188</v>
      </c>
      <c r="N73" s="455">
        <v>73</v>
      </c>
      <c r="O73" s="455">
        <v>15115</v>
      </c>
    </row>
    <row r="74" spans="1:15" ht="16.5" customHeight="1">
      <c r="A74" s="409" t="s">
        <v>430</v>
      </c>
      <c r="B74" s="84"/>
      <c r="C74" s="831"/>
      <c r="D74" s="831"/>
      <c r="E74" s="831"/>
      <c r="F74" s="826" t="s">
        <v>92</v>
      </c>
      <c r="G74" s="455">
        <v>3625</v>
      </c>
      <c r="H74" s="455">
        <v>2569</v>
      </c>
      <c r="I74" s="455">
        <v>2132</v>
      </c>
      <c r="J74" s="455">
        <v>1027</v>
      </c>
      <c r="K74" s="455">
        <v>786</v>
      </c>
      <c r="L74" s="455">
        <v>316</v>
      </c>
      <c r="M74" s="455">
        <v>95</v>
      </c>
      <c r="N74" s="455">
        <v>80</v>
      </c>
      <c r="O74" s="455">
        <v>10630</v>
      </c>
    </row>
    <row r="75" spans="1:15" ht="16.5" customHeight="1">
      <c r="A75" s="409" t="s">
        <v>431</v>
      </c>
      <c r="B75" s="84"/>
      <c r="C75" s="826"/>
      <c r="D75" s="826"/>
      <c r="E75" s="826"/>
      <c r="F75" s="826" t="s">
        <v>92</v>
      </c>
      <c r="G75" s="455">
        <v>4018</v>
      </c>
      <c r="H75" s="455">
        <v>2073</v>
      </c>
      <c r="I75" s="455">
        <v>3290</v>
      </c>
      <c r="J75" s="455">
        <v>1119</v>
      </c>
      <c r="K75" s="455">
        <v>704</v>
      </c>
      <c r="L75" s="455">
        <v>273</v>
      </c>
      <c r="M75" s="455">
        <v>125</v>
      </c>
      <c r="N75" s="455">
        <v>52</v>
      </c>
      <c r="O75" s="455">
        <v>11654</v>
      </c>
    </row>
    <row r="76" spans="1:15" ht="16.5" customHeight="1">
      <c r="A76" s="409" t="s">
        <v>443</v>
      </c>
      <c r="B76" s="84"/>
      <c r="C76" s="826"/>
      <c r="D76" s="826"/>
      <c r="E76" s="826"/>
      <c r="F76" s="826" t="s">
        <v>92</v>
      </c>
      <c r="G76" s="455">
        <v>4732</v>
      </c>
      <c r="H76" s="455">
        <v>3730</v>
      </c>
      <c r="I76" s="455">
        <v>2886</v>
      </c>
      <c r="J76" s="455">
        <v>1412</v>
      </c>
      <c r="K76" s="455">
        <v>1101</v>
      </c>
      <c r="L76" s="455">
        <v>376</v>
      </c>
      <c r="M76" s="455">
        <v>250</v>
      </c>
      <c r="N76" s="455">
        <v>82</v>
      </c>
      <c r="O76" s="455">
        <v>14569</v>
      </c>
    </row>
    <row r="77" spans="1:15" ht="16.5" customHeight="1">
      <c r="A77" s="409" t="s">
        <v>432</v>
      </c>
      <c r="B77" s="84"/>
      <c r="C77" s="826"/>
      <c r="D77" s="826"/>
      <c r="E77" s="826"/>
      <c r="F77" s="826" t="s">
        <v>92</v>
      </c>
      <c r="G77" s="455">
        <v>271</v>
      </c>
      <c r="H77" s="455">
        <v>186</v>
      </c>
      <c r="I77" s="455">
        <v>172</v>
      </c>
      <c r="J77" s="455">
        <v>70</v>
      </c>
      <c r="K77" s="455">
        <v>59</v>
      </c>
      <c r="L77" s="455">
        <v>22</v>
      </c>
      <c r="M77" s="455">
        <v>7</v>
      </c>
      <c r="N77" s="455">
        <v>14</v>
      </c>
      <c r="O77" s="455">
        <v>801</v>
      </c>
    </row>
    <row r="78" spans="1:15" ht="16.5" customHeight="1">
      <c r="A78" s="993" t="s">
        <v>840</v>
      </c>
      <c r="B78" s="993"/>
      <c r="C78" s="993"/>
      <c r="D78" s="300"/>
      <c r="E78" s="279"/>
      <c r="F78" s="826"/>
      <c r="G78" s="996"/>
      <c r="H78" s="996"/>
      <c r="I78" s="996"/>
      <c r="J78" s="996"/>
      <c r="K78" s="996"/>
      <c r="L78" s="996"/>
      <c r="M78" s="996"/>
      <c r="N78" s="996"/>
      <c r="O78" s="996"/>
    </row>
    <row r="79" spans="1:15" ht="16.5" customHeight="1">
      <c r="A79" s="409" t="s">
        <v>429</v>
      </c>
      <c r="B79" s="824"/>
      <c r="C79" s="824"/>
      <c r="D79" s="824"/>
      <c r="E79" s="824"/>
      <c r="F79" s="826" t="s">
        <v>92</v>
      </c>
      <c r="G79" s="455">
        <v>5002</v>
      </c>
      <c r="H79" s="455">
        <v>3643</v>
      </c>
      <c r="I79" s="455">
        <v>2916</v>
      </c>
      <c r="J79" s="455">
        <v>1291</v>
      </c>
      <c r="K79" s="455">
        <v>1184</v>
      </c>
      <c r="L79" s="455">
        <v>447</v>
      </c>
      <c r="M79" s="455">
        <v>227</v>
      </c>
      <c r="N79" s="455">
        <v>83</v>
      </c>
      <c r="O79" s="455">
        <v>14793</v>
      </c>
    </row>
    <row r="80" spans="1:15" ht="16.5" customHeight="1">
      <c r="A80" s="409" t="s">
        <v>430</v>
      </c>
      <c r="B80" s="84"/>
      <c r="C80" s="831"/>
      <c r="D80" s="831"/>
      <c r="E80" s="831"/>
      <c r="F80" s="826" t="s">
        <v>92</v>
      </c>
      <c r="G80" s="455">
        <v>3747</v>
      </c>
      <c r="H80" s="455">
        <v>2756</v>
      </c>
      <c r="I80" s="455">
        <v>2182</v>
      </c>
      <c r="J80" s="455">
        <v>1066</v>
      </c>
      <c r="K80" s="455">
        <v>859</v>
      </c>
      <c r="L80" s="455">
        <v>328</v>
      </c>
      <c r="M80" s="455">
        <v>96</v>
      </c>
      <c r="N80" s="455">
        <v>80</v>
      </c>
      <c r="O80" s="455">
        <v>11114</v>
      </c>
    </row>
    <row r="81" spans="1:15" ht="16.5" customHeight="1">
      <c r="A81" s="409" t="s">
        <v>431</v>
      </c>
      <c r="B81" s="84"/>
      <c r="C81" s="826"/>
      <c r="D81" s="826"/>
      <c r="E81" s="826"/>
      <c r="F81" s="826" t="s">
        <v>92</v>
      </c>
      <c r="G81" s="455">
        <v>4192</v>
      </c>
      <c r="H81" s="455">
        <v>2277</v>
      </c>
      <c r="I81" s="455">
        <v>3436</v>
      </c>
      <c r="J81" s="455">
        <v>1147</v>
      </c>
      <c r="K81" s="455">
        <v>710</v>
      </c>
      <c r="L81" s="455">
        <v>266</v>
      </c>
      <c r="M81" s="455">
        <v>145</v>
      </c>
      <c r="N81" s="455">
        <v>77</v>
      </c>
      <c r="O81" s="455">
        <v>12250</v>
      </c>
    </row>
    <row r="82" spans="1:15" ht="16.5" customHeight="1">
      <c r="A82" s="409" t="s">
        <v>443</v>
      </c>
      <c r="B82" s="84"/>
      <c r="C82" s="826"/>
      <c r="D82" s="826"/>
      <c r="E82" s="826"/>
      <c r="F82" s="826" t="s">
        <v>92</v>
      </c>
      <c r="G82" s="455">
        <v>4938</v>
      </c>
      <c r="H82" s="455">
        <v>3705</v>
      </c>
      <c r="I82" s="455">
        <v>3106</v>
      </c>
      <c r="J82" s="455">
        <v>1618</v>
      </c>
      <c r="K82" s="455">
        <v>1225</v>
      </c>
      <c r="L82" s="455">
        <v>390</v>
      </c>
      <c r="M82" s="455">
        <v>247</v>
      </c>
      <c r="N82" s="455">
        <v>108</v>
      </c>
      <c r="O82" s="455">
        <v>15337</v>
      </c>
    </row>
    <row r="83" spans="1:15" ht="17.25" customHeight="1">
      <c r="A83" s="409" t="s">
        <v>432</v>
      </c>
      <c r="B83" s="84"/>
      <c r="C83" s="826"/>
      <c r="D83" s="826"/>
      <c r="E83" s="826"/>
      <c r="F83" s="826" t="s">
        <v>92</v>
      </c>
      <c r="G83" s="455">
        <v>256</v>
      </c>
      <c r="H83" s="455">
        <v>212</v>
      </c>
      <c r="I83" s="455">
        <v>207</v>
      </c>
      <c r="J83" s="455">
        <v>97</v>
      </c>
      <c r="K83" s="455">
        <v>47</v>
      </c>
      <c r="L83" s="455">
        <v>23</v>
      </c>
      <c r="M83" s="455">
        <v>10</v>
      </c>
      <c r="N83" s="455">
        <v>8</v>
      </c>
      <c r="O83" s="455">
        <v>860</v>
      </c>
    </row>
    <row r="84" spans="1:15" ht="16.5" customHeight="1">
      <c r="A84" s="993" t="s">
        <v>502</v>
      </c>
      <c r="B84" s="993"/>
      <c r="C84" s="993"/>
      <c r="D84" s="300"/>
      <c r="E84" s="279"/>
      <c r="F84" s="826"/>
      <c r="G84" s="996"/>
      <c r="H84" s="996"/>
      <c r="I84" s="996"/>
      <c r="J84" s="996"/>
      <c r="K84" s="996"/>
      <c r="L84" s="996"/>
      <c r="M84" s="996"/>
      <c r="N84" s="996"/>
      <c r="O84" s="996"/>
    </row>
    <row r="85" spans="1:15" ht="16.5" customHeight="1">
      <c r="A85" s="409" t="s">
        <v>429</v>
      </c>
      <c r="B85" s="824"/>
      <c r="C85" s="824"/>
      <c r="D85" s="824"/>
      <c r="E85" s="824"/>
      <c r="F85" s="826" t="s">
        <v>92</v>
      </c>
      <c r="G85" s="455" t="s">
        <v>81</v>
      </c>
      <c r="H85" s="455">
        <v>3689</v>
      </c>
      <c r="I85" s="455">
        <v>2876</v>
      </c>
      <c r="J85" s="455">
        <v>1272</v>
      </c>
      <c r="K85" s="455">
        <v>1214</v>
      </c>
      <c r="L85" s="455">
        <v>423</v>
      </c>
      <c r="M85" s="455">
        <v>178</v>
      </c>
      <c r="N85" s="455">
        <v>68</v>
      </c>
      <c r="O85" s="455">
        <v>9720</v>
      </c>
    </row>
    <row r="86" spans="1:15" ht="16.5" customHeight="1">
      <c r="A86" s="409" t="s">
        <v>430</v>
      </c>
      <c r="B86" s="84"/>
      <c r="C86" s="831"/>
      <c r="D86" s="831"/>
      <c r="E86" s="831"/>
      <c r="F86" s="826" t="s">
        <v>92</v>
      </c>
      <c r="G86" s="455" t="s">
        <v>81</v>
      </c>
      <c r="H86" s="455">
        <v>2711</v>
      </c>
      <c r="I86" s="455">
        <v>2263</v>
      </c>
      <c r="J86" s="455">
        <v>1034</v>
      </c>
      <c r="K86" s="455">
        <v>816</v>
      </c>
      <c r="L86" s="455">
        <v>298</v>
      </c>
      <c r="M86" s="455">
        <v>110</v>
      </c>
      <c r="N86" s="455">
        <v>70</v>
      </c>
      <c r="O86" s="455">
        <v>7302</v>
      </c>
    </row>
    <row r="87" spans="1:15" ht="16.5" customHeight="1">
      <c r="A87" s="409" t="s">
        <v>431</v>
      </c>
      <c r="B87" s="84"/>
      <c r="C87" s="826"/>
      <c r="D87" s="826"/>
      <c r="E87" s="826"/>
      <c r="F87" s="826" t="s">
        <v>92</v>
      </c>
      <c r="G87" s="455" t="s">
        <v>81</v>
      </c>
      <c r="H87" s="455">
        <v>2311</v>
      </c>
      <c r="I87" s="455">
        <v>3673</v>
      </c>
      <c r="J87" s="455">
        <v>1319</v>
      </c>
      <c r="K87" s="455">
        <v>734</v>
      </c>
      <c r="L87" s="455">
        <v>285</v>
      </c>
      <c r="M87" s="455">
        <v>156</v>
      </c>
      <c r="N87" s="455">
        <v>65</v>
      </c>
      <c r="O87" s="455">
        <v>8543</v>
      </c>
    </row>
    <row r="88" spans="1:15" ht="16.5" customHeight="1">
      <c r="A88" s="409" t="s">
        <v>443</v>
      </c>
      <c r="B88" s="84"/>
      <c r="C88" s="826"/>
      <c r="D88" s="826"/>
      <c r="E88" s="826"/>
      <c r="F88" s="826" t="s">
        <v>92</v>
      </c>
      <c r="G88" s="455" t="s">
        <v>81</v>
      </c>
      <c r="H88" s="455">
        <v>4065</v>
      </c>
      <c r="I88" s="455">
        <v>3247</v>
      </c>
      <c r="J88" s="455">
        <v>1574</v>
      </c>
      <c r="K88" s="455">
        <v>1315</v>
      </c>
      <c r="L88" s="455">
        <v>424</v>
      </c>
      <c r="M88" s="455">
        <v>252</v>
      </c>
      <c r="N88" s="455">
        <v>107</v>
      </c>
      <c r="O88" s="455">
        <v>10984</v>
      </c>
    </row>
    <row r="89" spans="1:15" ht="17.25" customHeight="1">
      <c r="A89" s="409" t="s">
        <v>432</v>
      </c>
      <c r="B89" s="84"/>
      <c r="C89" s="826"/>
      <c r="D89" s="826"/>
      <c r="E89" s="826"/>
      <c r="F89" s="826" t="s">
        <v>92</v>
      </c>
      <c r="G89" s="842" t="s">
        <v>81</v>
      </c>
      <c r="H89" s="842">
        <v>169</v>
      </c>
      <c r="I89" s="842">
        <v>186</v>
      </c>
      <c r="J89" s="842">
        <v>77</v>
      </c>
      <c r="K89" s="842">
        <v>61</v>
      </c>
      <c r="L89" s="842">
        <v>22</v>
      </c>
      <c r="M89" s="842">
        <v>10</v>
      </c>
      <c r="N89" s="842">
        <v>14</v>
      </c>
      <c r="O89" s="842">
        <v>539</v>
      </c>
    </row>
    <row r="90" spans="1:15" ht="3.75" customHeight="1">
      <c r="A90" s="419"/>
      <c r="B90" s="802"/>
      <c r="C90" s="802"/>
      <c r="D90" s="169"/>
      <c r="E90" s="802"/>
      <c r="F90" s="802"/>
      <c r="G90" s="290"/>
      <c r="H90" s="291"/>
      <c r="I90" s="291"/>
      <c r="J90" s="291"/>
      <c r="K90" s="291"/>
      <c r="L90" s="291"/>
      <c r="M90" s="291"/>
      <c r="N90" s="291"/>
      <c r="O90" s="291"/>
    </row>
    <row r="91" spans="1:15" ht="16.5" customHeight="1">
      <c r="A91" s="73" t="s">
        <v>113</v>
      </c>
      <c r="B91" s="957" t="s">
        <v>608</v>
      </c>
      <c r="C91" s="1000"/>
      <c r="D91" s="1000"/>
      <c r="E91" s="1000"/>
      <c r="F91" s="1000"/>
      <c r="G91" s="1000"/>
      <c r="H91" s="1000"/>
      <c r="I91" s="1000"/>
      <c r="J91" s="1000"/>
      <c r="K91" s="1000"/>
      <c r="L91" s="1000"/>
      <c r="M91" s="1000"/>
      <c r="N91" s="1000"/>
      <c r="O91" s="1000"/>
    </row>
    <row r="92" spans="1:15" ht="30.75" customHeight="1">
      <c r="A92" s="73" t="s">
        <v>114</v>
      </c>
      <c r="B92" s="957" t="s">
        <v>526</v>
      </c>
      <c r="C92" s="1000"/>
      <c r="D92" s="1000"/>
      <c r="E92" s="1000"/>
      <c r="F92" s="1000"/>
      <c r="G92" s="1000"/>
      <c r="H92" s="1000"/>
      <c r="I92" s="1000"/>
      <c r="J92" s="1000"/>
      <c r="K92" s="1000"/>
      <c r="L92" s="1000"/>
      <c r="M92" s="1000"/>
      <c r="N92" s="1000"/>
      <c r="O92" s="1000"/>
    </row>
    <row r="93" spans="1:15" s="9" customFormat="1" ht="16.5" customHeight="1">
      <c r="A93" s="824" t="s">
        <v>2</v>
      </c>
      <c r="B93" s="956" t="s">
        <v>1036</v>
      </c>
      <c r="C93" s="956"/>
      <c r="D93" s="956"/>
      <c r="E93" s="956"/>
      <c r="F93" s="956"/>
      <c r="G93" s="956"/>
      <c r="H93" s="956"/>
      <c r="I93" s="956"/>
      <c r="J93" s="956"/>
      <c r="K93" s="956"/>
      <c r="L93" s="956"/>
      <c r="M93" s="956"/>
      <c r="N93" s="956"/>
      <c r="O93" s="956"/>
    </row>
    <row r="94" spans="1:15" s="761" customFormat="1" ht="16.5" customHeight="1">
      <c r="A94" s="843" t="s">
        <v>72</v>
      </c>
      <c r="B94" s="1002" t="s">
        <v>1169</v>
      </c>
      <c r="C94" s="1002"/>
      <c r="D94" s="1002"/>
      <c r="E94" s="1002"/>
      <c r="F94" s="1002"/>
      <c r="G94" s="1002"/>
      <c r="H94" s="1002"/>
      <c r="I94" s="1002"/>
      <c r="J94" s="1002"/>
      <c r="K94" s="1002"/>
      <c r="L94" s="1002"/>
      <c r="M94" s="1002"/>
      <c r="N94" s="1002"/>
      <c r="O94" s="1002"/>
    </row>
    <row r="95" spans="1:15" s="761" customFormat="1" ht="33" customHeight="1">
      <c r="A95" s="843" t="s">
        <v>118</v>
      </c>
      <c r="B95" s="1002" t="s">
        <v>1191</v>
      </c>
      <c r="C95" s="1002"/>
      <c r="D95" s="1002"/>
      <c r="E95" s="1002"/>
      <c r="F95" s="1002"/>
      <c r="G95" s="1002"/>
      <c r="H95" s="1002"/>
      <c r="I95" s="1002"/>
      <c r="J95" s="1002"/>
      <c r="K95" s="1002"/>
      <c r="L95" s="1002"/>
      <c r="M95" s="1002"/>
      <c r="N95" s="1002"/>
      <c r="O95" s="1002"/>
    </row>
    <row r="96" spans="1:15" ht="18" customHeight="1">
      <c r="A96" s="73" t="s">
        <v>75</v>
      </c>
      <c r="B96" s="957" t="s">
        <v>664</v>
      </c>
      <c r="C96" s="1000"/>
      <c r="D96" s="1000"/>
      <c r="E96" s="1000"/>
      <c r="F96" s="1000"/>
      <c r="G96" s="1000"/>
      <c r="H96" s="1000"/>
      <c r="I96" s="1000"/>
      <c r="J96" s="1000"/>
      <c r="K96" s="1000"/>
      <c r="L96" s="1000"/>
      <c r="M96" s="1000"/>
      <c r="N96" s="1000"/>
      <c r="O96" s="1000"/>
    </row>
    <row r="97" spans="1:15" ht="16.5" customHeight="1">
      <c r="A97" s="73" t="s">
        <v>119</v>
      </c>
      <c r="B97" s="957" t="s">
        <v>665</v>
      </c>
      <c r="C97" s="1000"/>
      <c r="D97" s="1000"/>
      <c r="E97" s="1000"/>
      <c r="F97" s="1000"/>
      <c r="G97" s="1000"/>
      <c r="H97" s="1000"/>
      <c r="I97" s="1000"/>
      <c r="J97" s="1000"/>
      <c r="K97" s="1000"/>
      <c r="L97" s="1000"/>
      <c r="M97" s="1000"/>
      <c r="N97" s="1000"/>
      <c r="O97" s="1000"/>
    </row>
    <row r="98" spans="1:15" ht="16.5" customHeight="1">
      <c r="A98" s="64" t="s">
        <v>3</v>
      </c>
      <c r="B98" s="73"/>
      <c r="C98" s="73"/>
      <c r="D98" s="1001" t="s">
        <v>952</v>
      </c>
      <c r="E98" s="1001"/>
      <c r="F98" s="1001"/>
      <c r="G98" s="1001"/>
      <c r="H98" s="1001"/>
      <c r="I98" s="1001"/>
      <c r="J98" s="1001"/>
      <c r="K98" s="1001"/>
      <c r="L98" s="1001"/>
      <c r="M98" s="1001"/>
      <c r="N98" s="1001"/>
      <c r="O98" s="1001"/>
    </row>
    <row r="99" spans="1:15" ht="16.5" customHeight="1">
      <c r="B99" s="292"/>
      <c r="C99" s="292"/>
    </row>
    <row r="100" spans="1:15" ht="16.5" customHeight="1">
      <c r="B100" s="76"/>
      <c r="C100" s="76"/>
      <c r="D100" s="76"/>
      <c r="E100" s="76"/>
      <c r="F100" s="76"/>
      <c r="G100" s="76"/>
      <c r="H100" s="76"/>
      <c r="I100" s="76"/>
      <c r="J100" s="76"/>
      <c r="K100" s="76"/>
      <c r="L100" s="76"/>
      <c r="M100" s="76"/>
      <c r="N100" s="76"/>
      <c r="O100" s="76"/>
    </row>
    <row r="101" spans="1:15" ht="16.5" customHeight="1">
      <c r="A101" s="119"/>
      <c r="B101" s="139"/>
      <c r="C101" s="139"/>
      <c r="D101" s="139"/>
      <c r="E101" s="139"/>
      <c r="F101" s="139"/>
      <c r="G101" s="139"/>
      <c r="H101" s="139"/>
      <c r="I101" s="139"/>
      <c r="J101" s="139"/>
      <c r="K101" s="139"/>
      <c r="L101" s="139"/>
      <c r="M101" s="139"/>
      <c r="N101" s="139"/>
      <c r="O101" s="139"/>
    </row>
    <row r="102" spans="1:15" ht="16.5" customHeight="1">
      <c r="A102" s="73"/>
      <c r="B102" s="76"/>
      <c r="C102" s="76"/>
      <c r="D102" s="76"/>
      <c r="E102" s="76"/>
      <c r="F102" s="76"/>
      <c r="G102" s="76"/>
      <c r="H102" s="76"/>
      <c r="I102" s="76"/>
      <c r="J102" s="76"/>
      <c r="K102" s="76"/>
      <c r="L102" s="76"/>
      <c r="M102" s="76"/>
      <c r="N102" s="76"/>
      <c r="O102" s="76"/>
    </row>
    <row r="103" spans="1:15" ht="16.5" customHeight="1">
      <c r="A103" s="86"/>
      <c r="B103" s="73"/>
      <c r="C103" s="73"/>
      <c r="D103" s="1001"/>
      <c r="E103" s="1001"/>
      <c r="F103" s="1001"/>
      <c r="G103" s="1001"/>
      <c r="H103" s="1001"/>
      <c r="I103" s="1001"/>
      <c r="J103" s="1001"/>
      <c r="K103" s="1001"/>
      <c r="L103" s="1001"/>
      <c r="M103" s="1001"/>
      <c r="N103" s="1001"/>
      <c r="O103" s="1001"/>
    </row>
    <row r="104" spans="1:15" ht="16.5" customHeight="1">
      <c r="G104" s="144"/>
    </row>
    <row r="105" spans="1:15" ht="16.5" customHeight="1">
      <c r="G105" s="144"/>
    </row>
    <row r="106" spans="1:15" ht="16.5" customHeight="1">
      <c r="G106" s="144"/>
    </row>
    <row r="107" spans="1:15" ht="16.5" customHeight="1">
      <c r="G107" s="144"/>
    </row>
    <row r="108" spans="1:15" ht="16.5" customHeight="1">
      <c r="G108" s="144"/>
    </row>
    <row r="109" spans="1:15" ht="16.5" customHeight="1">
      <c r="G109" s="144"/>
    </row>
    <row r="110" spans="1:15" ht="16.5" customHeight="1">
      <c r="G110" s="144"/>
    </row>
    <row r="111" spans="1:15" ht="16.5" customHeight="1">
      <c r="G111" s="144"/>
    </row>
    <row r="112" spans="1:15" ht="16.5" customHeight="1">
      <c r="G112" s="144"/>
    </row>
    <row r="113" spans="7:7" ht="16.5" customHeight="1">
      <c r="G113" s="144"/>
    </row>
    <row r="114" spans="7:7" ht="16.5" customHeight="1">
      <c r="G114" s="144"/>
    </row>
    <row r="115" spans="7:7" ht="16.5" customHeight="1">
      <c r="G115" s="144"/>
    </row>
    <row r="116" spans="7:7" ht="16.5" customHeight="1">
      <c r="G116" s="144"/>
    </row>
    <row r="117" spans="7:7" ht="16.5" customHeight="1">
      <c r="G117" s="144"/>
    </row>
    <row r="118" spans="7:7" ht="16.5" customHeight="1">
      <c r="G118" s="144"/>
    </row>
    <row r="119" spans="7:7" ht="16.5" customHeight="1">
      <c r="G119" s="144"/>
    </row>
    <row r="120" spans="7:7" ht="16.5" customHeight="1">
      <c r="G120" s="144"/>
    </row>
    <row r="121" spans="7:7" ht="16.5" customHeight="1">
      <c r="G121" s="144"/>
    </row>
    <row r="122" spans="7:7" ht="16.5" customHeight="1">
      <c r="G122" s="144"/>
    </row>
    <row r="123" spans="7:7" ht="16.5" customHeight="1">
      <c r="G123" s="144"/>
    </row>
    <row r="124" spans="7:7" ht="16.5" customHeight="1">
      <c r="G124" s="144"/>
    </row>
    <row r="125" spans="7:7" ht="16.5" customHeight="1">
      <c r="G125" s="144"/>
    </row>
    <row r="126" spans="7:7" ht="16.5" customHeight="1">
      <c r="G126" s="144"/>
    </row>
    <row r="127" spans="7:7" ht="16.5" customHeight="1">
      <c r="G127" s="144"/>
    </row>
    <row r="128" spans="7:7" ht="16.5" customHeight="1">
      <c r="G128" s="144"/>
    </row>
    <row r="129" spans="7:7" ht="16.5" customHeight="1">
      <c r="G129" s="144"/>
    </row>
    <row r="130" spans="7:7" ht="16.5" customHeight="1">
      <c r="G130" s="144"/>
    </row>
    <row r="131" spans="7:7" ht="16.5" customHeight="1">
      <c r="G131" s="144"/>
    </row>
    <row r="132" spans="7:7" ht="16.5" customHeight="1">
      <c r="G132" s="144"/>
    </row>
    <row r="133" spans="7:7" ht="16.5" customHeight="1">
      <c r="G133" s="144"/>
    </row>
    <row r="134" spans="7:7" ht="16.5" customHeight="1">
      <c r="G134" s="144"/>
    </row>
    <row r="135" spans="7:7" ht="16.5" customHeight="1">
      <c r="G135" s="144"/>
    </row>
    <row r="136" spans="7:7" ht="16.5" customHeight="1">
      <c r="G136" s="144"/>
    </row>
    <row r="137" spans="7:7" ht="16.5" customHeight="1">
      <c r="G137" s="144"/>
    </row>
    <row r="138" spans="7:7" ht="16.5" customHeight="1">
      <c r="G138" s="144"/>
    </row>
    <row r="139" spans="7:7" ht="16.5" customHeight="1">
      <c r="G139" s="144"/>
    </row>
    <row r="140" spans="7:7" ht="16.5" customHeight="1">
      <c r="G140" s="144"/>
    </row>
    <row r="141" spans="7:7" ht="16.5" customHeight="1">
      <c r="G141" s="144"/>
    </row>
    <row r="142" spans="7:7" ht="16.5" customHeight="1">
      <c r="G142" s="144"/>
    </row>
    <row r="143" spans="7:7" ht="16.5" customHeight="1">
      <c r="G143" s="144"/>
    </row>
    <row r="144" spans="7:7" ht="16.5" customHeight="1">
      <c r="G144" s="144"/>
    </row>
    <row r="145" spans="7:7" ht="16.5" customHeight="1">
      <c r="G145" s="144"/>
    </row>
    <row r="146" spans="7:7" ht="16.5" customHeight="1">
      <c r="G146" s="144"/>
    </row>
    <row r="147" spans="7:7" ht="16.5" customHeight="1">
      <c r="G147" s="144"/>
    </row>
    <row r="148" spans="7:7" ht="16.5" customHeight="1">
      <c r="G148" s="144"/>
    </row>
    <row r="149" spans="7:7" ht="16.5" customHeight="1">
      <c r="G149" s="144"/>
    </row>
    <row r="150" spans="7:7" ht="16.5" customHeight="1">
      <c r="G150" s="144"/>
    </row>
    <row r="151" spans="7:7" ht="16.5" customHeight="1">
      <c r="G151" s="144"/>
    </row>
    <row r="152" spans="7:7" ht="16.5" customHeight="1">
      <c r="G152" s="144"/>
    </row>
    <row r="153" spans="7:7" ht="16.5" customHeight="1">
      <c r="G153" s="144"/>
    </row>
    <row r="154" spans="7:7" ht="16.5" customHeight="1">
      <c r="G154" s="144"/>
    </row>
    <row r="155" spans="7:7" ht="16.5" customHeight="1">
      <c r="G155" s="144"/>
    </row>
    <row r="156" spans="7:7" ht="16.5" customHeight="1">
      <c r="G156" s="144"/>
    </row>
    <row r="157" spans="7:7" ht="16.5" customHeight="1">
      <c r="G157" s="144"/>
    </row>
    <row r="158" spans="7:7" ht="16.5" customHeight="1">
      <c r="G158" s="144"/>
    </row>
    <row r="159" spans="7:7" ht="16.5" customHeight="1">
      <c r="G159" s="144"/>
    </row>
    <row r="160" spans="7:7" ht="16.5" customHeight="1">
      <c r="G160" s="144"/>
    </row>
    <row r="161" spans="7:7" ht="16.5" customHeight="1">
      <c r="G161" s="144"/>
    </row>
    <row r="162" spans="7:7" ht="16.5" customHeight="1">
      <c r="G162" s="144"/>
    </row>
    <row r="163" spans="7:7" ht="16.5" customHeight="1">
      <c r="G163" s="144"/>
    </row>
    <row r="164" spans="7:7" ht="16.5" customHeight="1">
      <c r="G164" s="144"/>
    </row>
    <row r="165" spans="7:7" ht="16.5" customHeight="1">
      <c r="G165" s="144"/>
    </row>
    <row r="166" spans="7:7" ht="16.5" customHeight="1">
      <c r="G166" s="144"/>
    </row>
    <row r="167" spans="7:7" ht="16.5" customHeight="1">
      <c r="G167" s="144"/>
    </row>
    <row r="168" spans="7:7" ht="16.5" customHeight="1">
      <c r="G168" s="144"/>
    </row>
    <row r="169" spans="7:7" ht="16.5" customHeight="1">
      <c r="G169" s="144"/>
    </row>
    <row r="170" spans="7:7" ht="16.5" customHeight="1">
      <c r="G170" s="144"/>
    </row>
    <row r="171" spans="7:7" ht="16.5" customHeight="1">
      <c r="G171" s="144"/>
    </row>
    <row r="172" spans="7:7" ht="16.5" customHeight="1">
      <c r="G172" s="144"/>
    </row>
    <row r="173" spans="7:7" ht="16.5" customHeight="1">
      <c r="G173" s="144"/>
    </row>
    <row r="174" spans="7:7" ht="16.5" customHeight="1">
      <c r="G174" s="144"/>
    </row>
    <row r="175" spans="7:7" ht="16.5" customHeight="1">
      <c r="G175" s="144"/>
    </row>
    <row r="176" spans="7:7" ht="16.5" customHeight="1">
      <c r="G176" s="144"/>
    </row>
    <row r="177" spans="7:7" ht="16.5" customHeight="1">
      <c r="G177" s="144"/>
    </row>
    <row r="178" spans="7:7" ht="16.5" customHeight="1">
      <c r="G178" s="144"/>
    </row>
    <row r="179" spans="7:7" ht="16.5" customHeight="1">
      <c r="G179" s="144"/>
    </row>
    <row r="180" spans="7:7" ht="16.5" customHeight="1">
      <c r="G180" s="144"/>
    </row>
    <row r="181" spans="7:7" ht="16.5" customHeight="1">
      <c r="G181" s="144"/>
    </row>
    <row r="182" spans="7:7" ht="16.5" customHeight="1">
      <c r="G182" s="144"/>
    </row>
    <row r="183" spans="7:7" ht="16.5" customHeight="1">
      <c r="G183" s="144"/>
    </row>
    <row r="184" spans="7:7" ht="16.5" customHeight="1">
      <c r="G184" s="144"/>
    </row>
    <row r="185" spans="7:7" ht="16.5" customHeight="1">
      <c r="G185" s="144"/>
    </row>
    <row r="186" spans="7:7" ht="16.5" customHeight="1">
      <c r="G186" s="144"/>
    </row>
    <row r="187" spans="7:7" ht="16.5" customHeight="1">
      <c r="G187" s="144"/>
    </row>
    <row r="188" spans="7:7" ht="16.5" customHeight="1">
      <c r="G188" s="144"/>
    </row>
    <row r="189" spans="7:7" ht="16.5" customHeight="1">
      <c r="G189" s="144"/>
    </row>
    <row r="190" spans="7:7" ht="16.5" customHeight="1">
      <c r="G190" s="144"/>
    </row>
    <row r="191" spans="7:7">
      <c r="G191" s="144"/>
    </row>
    <row r="192" spans="7:7">
      <c r="G192" s="144"/>
    </row>
    <row r="193" spans="7:7">
      <c r="G193" s="144"/>
    </row>
    <row r="194" spans="7:7">
      <c r="G194" s="144"/>
    </row>
    <row r="195" spans="7:7">
      <c r="G195" s="144"/>
    </row>
    <row r="196" spans="7:7">
      <c r="G196" s="144"/>
    </row>
    <row r="197" spans="7:7">
      <c r="G197" s="144"/>
    </row>
    <row r="198" spans="7:7">
      <c r="G198" s="144"/>
    </row>
    <row r="199" spans="7:7">
      <c r="G199" s="144"/>
    </row>
    <row r="200" spans="7:7">
      <c r="G200" s="144"/>
    </row>
    <row r="201" spans="7:7">
      <c r="G201" s="144"/>
    </row>
    <row r="202" spans="7:7">
      <c r="G202" s="144"/>
    </row>
    <row r="203" spans="7:7">
      <c r="G203" s="144"/>
    </row>
    <row r="204" spans="7:7">
      <c r="G204" s="144"/>
    </row>
    <row r="205" spans="7:7">
      <c r="G205" s="144"/>
    </row>
    <row r="206" spans="7:7">
      <c r="G206" s="144"/>
    </row>
    <row r="207" spans="7:7">
      <c r="G207" s="144"/>
    </row>
    <row r="208" spans="7:7">
      <c r="G208" s="144"/>
    </row>
    <row r="209" spans="7:7">
      <c r="G209" s="144"/>
    </row>
    <row r="210" spans="7:7">
      <c r="G210" s="144"/>
    </row>
    <row r="211" spans="7:7">
      <c r="G211" s="144"/>
    </row>
    <row r="212" spans="7:7">
      <c r="G212" s="144"/>
    </row>
    <row r="213" spans="7:7" ht="27.75" customHeight="1">
      <c r="G213" s="144"/>
    </row>
    <row r="214" spans="7:7">
      <c r="G214" s="144"/>
    </row>
    <row r="215" spans="7:7">
      <c r="G215" s="144"/>
    </row>
    <row r="216" spans="7:7">
      <c r="G216" s="144"/>
    </row>
    <row r="217" spans="7:7">
      <c r="G217" s="144"/>
    </row>
    <row r="218" spans="7:7">
      <c r="G218" s="144"/>
    </row>
  </sheetData>
  <mergeCells count="29">
    <mergeCell ref="B92:O92"/>
    <mergeCell ref="G84:O84"/>
    <mergeCell ref="D103:O103"/>
    <mergeCell ref="B95:O95"/>
    <mergeCell ref="B96:O96"/>
    <mergeCell ref="B97:O97"/>
    <mergeCell ref="D98:O98"/>
    <mergeCell ref="A84:C84"/>
    <mergeCell ref="B93:O93"/>
    <mergeCell ref="B94:O94"/>
    <mergeCell ref="B91:O91"/>
    <mergeCell ref="A66:C66"/>
    <mergeCell ref="A60:E60"/>
    <mergeCell ref="A72:C72"/>
    <mergeCell ref="A78:C78"/>
    <mergeCell ref="G78:O78"/>
    <mergeCell ref="A40:C40"/>
    <mergeCell ref="E1:O1"/>
    <mergeCell ref="G47:O47"/>
    <mergeCell ref="G60:O60"/>
    <mergeCell ref="G3:O3"/>
    <mergeCell ref="A4:C4"/>
    <mergeCell ref="A48:C48"/>
    <mergeCell ref="A16:D16"/>
    <mergeCell ref="A34:C34"/>
    <mergeCell ref="A54:C54"/>
    <mergeCell ref="A10:C10"/>
    <mergeCell ref="A28:C28"/>
    <mergeCell ref="A22:C22"/>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EA.24&amp;G
UNDER EMBARGO</oddHeader>
    <oddFooter>&amp;L&amp;8&amp;G 
&amp;"Arial,Regular"REPORT ON
GOVERNMENT
SERVICES 2017&amp;C &amp;R&amp;8&amp;G&amp;"Arial,Regular" 
HEALTH
 SECTOR OVERVIEW
&amp;"Arial,Regular"PAGE &amp;"Arial,Bold"&amp;P&amp;"Arial,Regular" of TABLE EA.24</oddFooter>
  </headerFooter>
  <legacyDrawingHF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W183"/>
  <sheetViews>
    <sheetView showGridLines="0" zoomScaleNormal="100" zoomScaleSheetLayoutView="100" workbookViewId="0"/>
  </sheetViews>
  <sheetFormatPr defaultColWidth="10.7109375" defaultRowHeight="13.2"/>
  <cols>
    <col min="1" max="1" width="4.28515625" style="96" customWidth="1"/>
    <col min="2" max="3" width="3.140625" style="96" customWidth="1"/>
    <col min="4" max="4" width="7.85546875" style="96" customWidth="1"/>
    <col min="5" max="5" width="10.85546875" style="96" customWidth="1"/>
    <col min="6" max="11" width="13" style="144" customWidth="1"/>
    <col min="12" max="12" width="15.28515625" style="144" customWidth="1"/>
    <col min="13" max="13" width="11" style="144" customWidth="1"/>
    <col min="14" max="14" width="15.28515625" style="144" customWidth="1"/>
    <col min="15" max="15" width="0.85546875" style="146" customWidth="1"/>
    <col min="16" max="16" width="15.28515625" style="144" customWidth="1"/>
    <col min="17" max="23" width="9.28515625" style="76" customWidth="1"/>
    <col min="24" max="16384" width="10.7109375" style="96"/>
  </cols>
  <sheetData>
    <row r="1" spans="1:23" s="85" customFormat="1" ht="19.5" customHeight="1">
      <c r="A1" s="84" t="s">
        <v>34</v>
      </c>
      <c r="B1" s="824"/>
      <c r="C1" s="824"/>
      <c r="D1" s="824"/>
      <c r="E1" s="971" t="s">
        <v>1353</v>
      </c>
      <c r="F1" s="971"/>
      <c r="G1" s="971"/>
      <c r="H1" s="971"/>
      <c r="I1" s="971"/>
      <c r="J1" s="971"/>
      <c r="K1" s="971"/>
      <c r="L1" s="971"/>
      <c r="M1" s="971"/>
      <c r="N1" s="1003"/>
      <c r="O1" s="1004"/>
      <c r="P1" s="1004"/>
      <c r="Q1" s="76"/>
      <c r="R1" s="76"/>
      <c r="S1" s="76"/>
      <c r="T1" s="76"/>
      <c r="U1" s="76"/>
      <c r="V1" s="76"/>
      <c r="W1" s="76"/>
    </row>
    <row r="2" spans="1:23" ht="54.45" customHeight="1">
      <c r="A2" s="184"/>
      <c r="B2" s="184"/>
      <c r="C2" s="184"/>
      <c r="D2" s="184"/>
      <c r="E2" s="184"/>
      <c r="F2" s="185" t="s">
        <v>875</v>
      </c>
      <c r="G2" s="185" t="s">
        <v>1179</v>
      </c>
      <c r="H2" s="185" t="s">
        <v>7</v>
      </c>
      <c r="I2" s="185" t="s">
        <v>8</v>
      </c>
      <c r="J2" s="185" t="s">
        <v>9</v>
      </c>
      <c r="K2" s="185" t="s">
        <v>463</v>
      </c>
      <c r="L2" s="185" t="s">
        <v>874</v>
      </c>
      <c r="M2" s="185" t="s">
        <v>1180</v>
      </c>
      <c r="N2" s="817" t="s">
        <v>1182</v>
      </c>
      <c r="O2" s="293"/>
      <c r="P2" s="817" t="s">
        <v>1182</v>
      </c>
    </row>
    <row r="3" spans="1:23" s="87" customFormat="1" ht="16.5" customHeight="1">
      <c r="A3" s="155"/>
      <c r="B3" s="234"/>
      <c r="C3" s="234"/>
      <c r="D3" s="234"/>
      <c r="E3" s="234"/>
      <c r="F3" s="1005" t="s">
        <v>190</v>
      </c>
      <c r="G3" s="1005"/>
      <c r="H3" s="1005"/>
      <c r="I3" s="1005"/>
      <c r="J3" s="1005"/>
      <c r="K3" s="1005"/>
      <c r="L3" s="1005"/>
      <c r="M3" s="1005"/>
      <c r="N3" s="1005"/>
      <c r="O3" s="25"/>
      <c r="P3" s="185" t="s">
        <v>92</v>
      </c>
      <c r="Q3" s="76"/>
      <c r="R3" s="76"/>
      <c r="S3" s="76"/>
      <c r="T3" s="76"/>
      <c r="U3" s="76"/>
      <c r="V3" s="76"/>
      <c r="W3" s="76"/>
    </row>
    <row r="4" spans="1:23" ht="16.5" customHeight="1">
      <c r="A4" s="827" t="s">
        <v>1183</v>
      </c>
      <c r="B4" s="826"/>
      <c r="C4" s="734"/>
      <c r="D4" s="734"/>
      <c r="E4" s="734"/>
      <c r="F4" s="118"/>
      <c r="G4" s="824"/>
      <c r="H4" s="820"/>
      <c r="I4" s="820"/>
      <c r="J4" s="820"/>
      <c r="K4" s="820"/>
      <c r="L4" s="820"/>
      <c r="M4" s="294"/>
      <c r="N4" s="820"/>
      <c r="O4" s="820"/>
      <c r="P4" s="820"/>
    </row>
    <row r="5" spans="1:23" ht="16.5" customHeight="1">
      <c r="A5" s="811" t="s">
        <v>122</v>
      </c>
      <c r="B5" s="826"/>
      <c r="C5" s="826"/>
      <c r="D5" s="826"/>
      <c r="E5" s="826"/>
      <c r="F5" s="287" t="s">
        <v>81</v>
      </c>
      <c r="G5" s="287">
        <v>54.596406700000003</v>
      </c>
      <c r="H5" s="287">
        <v>56.797027100000001</v>
      </c>
      <c r="I5" s="287">
        <v>47.942334700000004</v>
      </c>
      <c r="J5" s="287">
        <v>55.564777399999997</v>
      </c>
      <c r="K5" s="287" t="s">
        <v>148</v>
      </c>
      <c r="L5" s="287">
        <v>49.844748699999997</v>
      </c>
      <c r="M5" s="287" t="s">
        <v>148</v>
      </c>
      <c r="N5" s="287">
        <v>53.989152900000001</v>
      </c>
      <c r="O5" s="287">
        <v>5939.35</v>
      </c>
      <c r="P5" s="467">
        <v>6208.1719999999996</v>
      </c>
    </row>
    <row r="6" spans="1:23" ht="16.5" customHeight="1">
      <c r="A6" s="811" t="s">
        <v>147</v>
      </c>
      <c r="B6" s="826"/>
      <c r="C6" s="826"/>
      <c r="D6" s="826"/>
      <c r="E6" s="826"/>
      <c r="F6" s="287" t="s">
        <v>81</v>
      </c>
      <c r="G6" s="287">
        <v>60.756640300000001</v>
      </c>
      <c r="H6" s="287">
        <v>59.5621765</v>
      </c>
      <c r="I6" s="287">
        <v>53.801512899999999</v>
      </c>
      <c r="J6" s="287">
        <v>54.647093300000002</v>
      </c>
      <c r="K6" s="287">
        <v>67.497454399999995</v>
      </c>
      <c r="L6" s="287">
        <v>0</v>
      </c>
      <c r="M6" s="287" t="s">
        <v>148</v>
      </c>
      <c r="N6" s="287">
        <v>60.231417800000003</v>
      </c>
      <c r="O6" s="287">
        <v>2104.8200000000002</v>
      </c>
      <c r="P6" s="467">
        <v>2111.92</v>
      </c>
    </row>
    <row r="7" spans="1:23" ht="16.5" customHeight="1">
      <c r="A7" s="811" t="s">
        <v>124</v>
      </c>
      <c r="B7" s="826"/>
      <c r="C7" s="826"/>
      <c r="D7" s="826"/>
      <c r="E7" s="826"/>
      <c r="F7" s="287" t="s">
        <v>81</v>
      </c>
      <c r="G7" s="287">
        <v>64.656494899999998</v>
      </c>
      <c r="H7" s="287">
        <v>63.284057500000003</v>
      </c>
      <c r="I7" s="287">
        <v>62.242990499999998</v>
      </c>
      <c r="J7" s="287">
        <v>66.333286000000001</v>
      </c>
      <c r="K7" s="287">
        <v>58.097573500000003</v>
      </c>
      <c r="L7" s="287" t="s">
        <v>148</v>
      </c>
      <c r="M7" s="287">
        <v>57.938163600000003</v>
      </c>
      <c r="N7" s="287">
        <v>62.627642199999997</v>
      </c>
      <c r="O7" s="287">
        <v>1216.7</v>
      </c>
      <c r="P7" s="467">
        <v>1169.328</v>
      </c>
    </row>
    <row r="8" spans="1:23" ht="16.5" customHeight="1">
      <c r="A8" s="811" t="s">
        <v>195</v>
      </c>
      <c r="B8" s="826"/>
      <c r="C8" s="826"/>
      <c r="D8" s="826"/>
      <c r="E8" s="826"/>
      <c r="F8" s="287" t="s">
        <v>81</v>
      </c>
      <c r="G8" s="287">
        <v>49.839046000000003</v>
      </c>
      <c r="H8" s="287">
        <v>51.869594999999997</v>
      </c>
      <c r="I8" s="287">
        <v>65.981256400000007</v>
      </c>
      <c r="J8" s="287">
        <v>65.075828200000004</v>
      </c>
      <c r="K8" s="287">
        <v>56.246597000000001</v>
      </c>
      <c r="L8" s="287" t="s">
        <v>148</v>
      </c>
      <c r="M8" s="287">
        <v>38.409701699999999</v>
      </c>
      <c r="N8" s="287">
        <v>58.484560299999998</v>
      </c>
      <c r="O8" s="287">
        <v>165.09</v>
      </c>
      <c r="P8" s="467">
        <v>152.797</v>
      </c>
    </row>
    <row r="9" spans="1:23" ht="16.5" customHeight="1">
      <c r="A9" s="811" t="s">
        <v>126</v>
      </c>
      <c r="B9" s="826"/>
      <c r="C9" s="826"/>
      <c r="D9" s="826"/>
      <c r="E9" s="826"/>
      <c r="F9" s="287" t="s">
        <v>81</v>
      </c>
      <c r="G9" s="287" t="s">
        <v>148</v>
      </c>
      <c r="H9" s="287">
        <v>63.108485299999998</v>
      </c>
      <c r="I9" s="287">
        <v>49.310144100000002</v>
      </c>
      <c r="J9" s="287">
        <v>55.2478488</v>
      </c>
      <c r="K9" s="287" t="s">
        <v>80</v>
      </c>
      <c r="L9" s="287" t="s">
        <v>148</v>
      </c>
      <c r="M9" s="287">
        <v>25.564537900000001</v>
      </c>
      <c r="N9" s="287">
        <v>51.3379032</v>
      </c>
      <c r="O9" s="287">
        <v>67.03</v>
      </c>
      <c r="P9" s="467">
        <v>63.782919999999997</v>
      </c>
    </row>
    <row r="10" spans="1:23" ht="16.5" customHeight="1">
      <c r="A10" s="827" t="s">
        <v>1184</v>
      </c>
      <c r="B10" s="826"/>
      <c r="C10" s="734"/>
      <c r="D10" s="734"/>
      <c r="E10" s="734"/>
      <c r="F10" s="820"/>
      <c r="G10" s="820"/>
      <c r="H10" s="820"/>
      <c r="I10" s="820"/>
      <c r="J10" s="820"/>
      <c r="K10" s="820"/>
      <c r="L10" s="820"/>
      <c r="M10" s="294"/>
      <c r="N10" s="820"/>
      <c r="O10" s="820"/>
      <c r="P10" s="467"/>
    </row>
    <row r="11" spans="1:23" ht="16.5" customHeight="1">
      <c r="A11" s="811" t="s">
        <v>122</v>
      </c>
      <c r="B11" s="826"/>
      <c r="C11" s="826"/>
      <c r="D11" s="826"/>
      <c r="E11" s="826"/>
      <c r="F11" s="287" t="s">
        <v>81</v>
      </c>
      <c r="G11" s="287">
        <v>40.6921629</v>
      </c>
      <c r="H11" s="287">
        <v>43.857687900000002</v>
      </c>
      <c r="I11" s="287">
        <v>39.595668500000002</v>
      </c>
      <c r="J11" s="287">
        <v>38.196314700000002</v>
      </c>
      <c r="K11" s="287" t="s">
        <v>148</v>
      </c>
      <c r="L11" s="287">
        <v>30.894127600000001</v>
      </c>
      <c r="M11" s="287" t="s">
        <v>148</v>
      </c>
      <c r="N11" s="287">
        <v>40.6884169</v>
      </c>
      <c r="O11" s="287">
        <v>4484.17</v>
      </c>
      <c r="P11" s="467">
        <v>4691.3109999999997</v>
      </c>
    </row>
    <row r="12" spans="1:23" ht="16.5" customHeight="1">
      <c r="A12" s="811" t="s">
        <v>147</v>
      </c>
      <c r="B12" s="826"/>
      <c r="C12" s="826"/>
      <c r="D12" s="826"/>
      <c r="E12" s="826"/>
      <c r="F12" s="287" t="s">
        <v>81</v>
      </c>
      <c r="G12" s="287">
        <v>41.357736199999998</v>
      </c>
      <c r="H12" s="287">
        <v>44.296930500000002</v>
      </c>
      <c r="I12" s="287">
        <v>42.185932000000001</v>
      </c>
      <c r="J12" s="287">
        <v>31.948812400000001</v>
      </c>
      <c r="K12" s="287">
        <v>42.814909299999997</v>
      </c>
      <c r="L12" s="287">
        <v>0</v>
      </c>
      <c r="M12" s="287" t="s">
        <v>148</v>
      </c>
      <c r="N12" s="287">
        <v>41.948905699999997</v>
      </c>
      <c r="O12" s="287">
        <v>1572.2</v>
      </c>
      <c r="P12" s="467">
        <v>1519.7139999999999</v>
      </c>
    </row>
    <row r="13" spans="1:23" ht="16.5" customHeight="1">
      <c r="A13" s="811" t="s">
        <v>124</v>
      </c>
      <c r="B13" s="826"/>
      <c r="C13" s="826"/>
      <c r="D13" s="826"/>
      <c r="E13" s="826"/>
      <c r="F13" s="287" t="s">
        <v>81</v>
      </c>
      <c r="G13" s="287">
        <v>43.866737200000003</v>
      </c>
      <c r="H13" s="287">
        <v>47.1937912</v>
      </c>
      <c r="I13" s="287">
        <v>47.766493199999999</v>
      </c>
      <c r="J13" s="287">
        <v>43.545693700000001</v>
      </c>
      <c r="K13" s="287">
        <v>44.353603800000002</v>
      </c>
      <c r="L13" s="287" t="s">
        <v>148</v>
      </c>
      <c r="M13" s="287">
        <v>37.207914199999998</v>
      </c>
      <c r="N13" s="287">
        <v>45.291097200000003</v>
      </c>
      <c r="O13" s="287">
        <v>855.41</v>
      </c>
      <c r="P13" s="467">
        <v>874.49310000000003</v>
      </c>
    </row>
    <row r="14" spans="1:23" ht="16.5" customHeight="1">
      <c r="A14" s="811" t="s">
        <v>195</v>
      </c>
      <c r="B14" s="826"/>
      <c r="C14" s="826"/>
      <c r="D14" s="826"/>
      <c r="E14" s="826"/>
      <c r="F14" s="287" t="s">
        <v>81</v>
      </c>
      <c r="G14" s="287">
        <v>42.325589000000001</v>
      </c>
      <c r="H14" s="287">
        <v>60.243906799999998</v>
      </c>
      <c r="I14" s="287">
        <v>56.213625899999997</v>
      </c>
      <c r="J14" s="287">
        <v>36.873145600000001</v>
      </c>
      <c r="K14" s="287">
        <v>52.972961699999999</v>
      </c>
      <c r="L14" s="287" t="s">
        <v>148</v>
      </c>
      <c r="M14" s="287">
        <v>59.186680600000003</v>
      </c>
      <c r="N14" s="287">
        <v>50.9783331</v>
      </c>
      <c r="O14" s="287">
        <v>129.71</v>
      </c>
      <c r="P14" s="467">
        <v>139.42570000000001</v>
      </c>
    </row>
    <row r="15" spans="1:23" ht="16.5" customHeight="1">
      <c r="A15" s="811" t="s">
        <v>126</v>
      </c>
      <c r="B15" s="826"/>
      <c r="C15" s="826"/>
      <c r="D15" s="826"/>
      <c r="E15" s="826"/>
      <c r="F15" s="287" t="s">
        <v>81</v>
      </c>
      <c r="G15" s="287" t="s">
        <v>148</v>
      </c>
      <c r="H15" s="287">
        <v>53.482134799999997</v>
      </c>
      <c r="I15" s="287">
        <v>13.8213881</v>
      </c>
      <c r="J15" s="287">
        <v>42.062297000000001</v>
      </c>
      <c r="K15" s="287" t="s">
        <v>80</v>
      </c>
      <c r="L15" s="287" t="s">
        <v>148</v>
      </c>
      <c r="M15" s="287">
        <v>52.341732899999997</v>
      </c>
      <c r="N15" s="287">
        <v>41.645179900000002</v>
      </c>
      <c r="O15" s="287">
        <v>87.51</v>
      </c>
      <c r="P15" s="467">
        <v>56.056550000000001</v>
      </c>
    </row>
    <row r="16" spans="1:23" ht="16.5" customHeight="1">
      <c r="A16" s="827" t="s">
        <v>1185</v>
      </c>
      <c r="B16" s="826"/>
      <c r="C16" s="734"/>
      <c r="D16" s="734"/>
      <c r="E16" s="734"/>
      <c r="F16" s="820"/>
      <c r="G16" s="820"/>
      <c r="H16" s="820"/>
      <c r="I16" s="820"/>
      <c r="J16" s="820"/>
      <c r="K16" s="820"/>
      <c r="L16" s="820"/>
      <c r="M16" s="294"/>
      <c r="N16" s="820"/>
      <c r="O16" s="820"/>
      <c r="P16" s="467"/>
    </row>
    <row r="17" spans="1:16" ht="16.5" customHeight="1">
      <c r="A17" s="811" t="s">
        <v>122</v>
      </c>
      <c r="B17" s="826"/>
      <c r="C17" s="826"/>
      <c r="D17" s="826"/>
      <c r="E17" s="826"/>
      <c r="F17" s="287" t="s">
        <v>81</v>
      </c>
      <c r="G17" s="287">
        <v>33.441373200000001</v>
      </c>
      <c r="H17" s="287">
        <v>75.346630899999994</v>
      </c>
      <c r="I17" s="287">
        <v>49.522522299999999</v>
      </c>
      <c r="J17" s="287">
        <v>32.238950600000003</v>
      </c>
      <c r="K17" s="287" t="s">
        <v>148</v>
      </c>
      <c r="L17" s="287">
        <v>42.407830699999998</v>
      </c>
      <c r="M17" s="287" t="s">
        <v>148</v>
      </c>
      <c r="N17" s="287">
        <v>47.302421299999999</v>
      </c>
      <c r="O17" s="287">
        <v>4963.3599999999997</v>
      </c>
      <c r="P17" s="467">
        <v>5375.0940000000001</v>
      </c>
    </row>
    <row r="18" spans="1:16" ht="16.5" customHeight="1">
      <c r="A18" s="811" t="s">
        <v>147</v>
      </c>
      <c r="B18" s="826"/>
      <c r="C18" s="826"/>
      <c r="D18" s="826"/>
      <c r="E18" s="826"/>
      <c r="F18" s="287" t="s">
        <v>81</v>
      </c>
      <c r="G18" s="287">
        <v>44.654683300000002</v>
      </c>
      <c r="H18" s="287">
        <v>75.431884100000005</v>
      </c>
      <c r="I18" s="287">
        <v>68.965971800000005</v>
      </c>
      <c r="J18" s="287">
        <v>44.3749574</v>
      </c>
      <c r="K18" s="287">
        <v>45.789158399999998</v>
      </c>
      <c r="L18" s="287">
        <v>0</v>
      </c>
      <c r="M18" s="287" t="s">
        <v>148</v>
      </c>
      <c r="N18" s="287">
        <v>56.8068934</v>
      </c>
      <c r="O18" s="287">
        <v>1753.5</v>
      </c>
      <c r="P18" s="467">
        <v>1886.1479999999999</v>
      </c>
    </row>
    <row r="19" spans="1:16" ht="16.5" customHeight="1">
      <c r="A19" s="811" t="s">
        <v>124</v>
      </c>
      <c r="B19" s="826"/>
      <c r="C19" s="826"/>
      <c r="D19" s="826"/>
      <c r="E19" s="826"/>
      <c r="F19" s="287" t="s">
        <v>81</v>
      </c>
      <c r="G19" s="287">
        <v>43.723400400000003</v>
      </c>
      <c r="H19" s="287">
        <v>76.252508300000002</v>
      </c>
      <c r="I19" s="287">
        <v>57.567552300000003</v>
      </c>
      <c r="J19" s="287">
        <v>49.416156700000002</v>
      </c>
      <c r="K19" s="287">
        <v>44.252788799999998</v>
      </c>
      <c r="L19" s="287" t="s">
        <v>148</v>
      </c>
      <c r="M19" s="287">
        <v>47.746730800000002</v>
      </c>
      <c r="N19" s="287">
        <v>58.941056199999998</v>
      </c>
      <c r="O19" s="287">
        <v>932.04</v>
      </c>
      <c r="P19" s="467">
        <v>1082.261</v>
      </c>
    </row>
    <row r="20" spans="1:16" ht="16.5" customHeight="1">
      <c r="A20" s="811" t="s">
        <v>195</v>
      </c>
      <c r="B20" s="826"/>
      <c r="C20" s="826"/>
      <c r="D20" s="826"/>
      <c r="E20" s="826"/>
      <c r="F20" s="287" t="s">
        <v>81</v>
      </c>
      <c r="G20" s="287">
        <v>36.3510244</v>
      </c>
      <c r="H20" s="287">
        <v>65.140519699999999</v>
      </c>
      <c r="I20" s="287">
        <v>52.359112099999997</v>
      </c>
      <c r="J20" s="287">
        <v>44.245375600000003</v>
      </c>
      <c r="K20" s="287" t="s">
        <v>80</v>
      </c>
      <c r="L20" s="287" t="s">
        <v>148</v>
      </c>
      <c r="M20" s="287">
        <v>19.748642400000001</v>
      </c>
      <c r="N20" s="287">
        <v>50.361977600000003</v>
      </c>
      <c r="O20" s="287">
        <v>141.88999999999999</v>
      </c>
      <c r="P20" s="467">
        <v>142.01669999999999</v>
      </c>
    </row>
    <row r="21" spans="1:16" ht="16.5" customHeight="1">
      <c r="A21" s="811" t="s">
        <v>126</v>
      </c>
      <c r="B21" s="826"/>
      <c r="C21" s="826"/>
      <c r="D21" s="826"/>
      <c r="E21" s="826"/>
      <c r="F21" s="287" t="s">
        <v>81</v>
      </c>
      <c r="G21" s="287" t="s">
        <v>148</v>
      </c>
      <c r="H21" s="287">
        <v>40.052795699999997</v>
      </c>
      <c r="I21" s="287">
        <v>26.787603699999998</v>
      </c>
      <c r="J21" s="287">
        <v>47.3366829</v>
      </c>
      <c r="K21" s="287" t="s">
        <v>80</v>
      </c>
      <c r="L21" s="287" t="s">
        <v>148</v>
      </c>
      <c r="M21" s="287" t="s">
        <v>80</v>
      </c>
      <c r="N21" s="287">
        <v>29.945073900000001</v>
      </c>
      <c r="O21" s="287">
        <v>48.22</v>
      </c>
      <c r="P21" s="467">
        <v>47.48039</v>
      </c>
    </row>
    <row r="22" spans="1:16" ht="16.5" customHeight="1">
      <c r="A22" s="827" t="s">
        <v>1186</v>
      </c>
      <c r="B22" s="826"/>
      <c r="C22" s="734"/>
      <c r="D22" s="734"/>
      <c r="E22" s="734"/>
      <c r="F22" s="820"/>
      <c r="G22" s="820"/>
      <c r="H22" s="820"/>
      <c r="I22" s="820"/>
      <c r="J22" s="820"/>
      <c r="K22" s="820"/>
      <c r="L22" s="820"/>
      <c r="M22" s="294"/>
      <c r="N22" s="820"/>
      <c r="O22" s="820"/>
      <c r="P22" s="467"/>
    </row>
    <row r="23" spans="1:16" ht="16.5" customHeight="1">
      <c r="A23" s="811" t="s">
        <v>122</v>
      </c>
      <c r="B23" s="826"/>
      <c r="C23" s="826"/>
      <c r="D23" s="826"/>
      <c r="E23" s="826"/>
      <c r="F23" s="287" t="s">
        <v>81</v>
      </c>
      <c r="G23" s="287">
        <v>123.67290800000001</v>
      </c>
      <c r="H23" s="287">
        <v>133.49288899999999</v>
      </c>
      <c r="I23" s="287">
        <v>119.299041</v>
      </c>
      <c r="J23" s="287">
        <v>131.86154199999999</v>
      </c>
      <c r="K23" s="287" t="s">
        <v>148</v>
      </c>
      <c r="L23" s="287">
        <v>130.42635100000001</v>
      </c>
      <c r="M23" s="287" t="s">
        <v>148</v>
      </c>
      <c r="N23" s="287">
        <v>126.703411</v>
      </c>
      <c r="O23" s="287">
        <v>6731.07</v>
      </c>
      <c r="P23" s="467">
        <v>7458.8909999999996</v>
      </c>
    </row>
    <row r="24" spans="1:16" ht="16.5" customHeight="1">
      <c r="A24" s="811" t="s">
        <v>147</v>
      </c>
      <c r="B24" s="826"/>
      <c r="C24" s="826"/>
      <c r="D24" s="826"/>
      <c r="E24" s="826"/>
      <c r="F24" s="287" t="s">
        <v>81</v>
      </c>
      <c r="G24" s="287">
        <v>129.16672700000001</v>
      </c>
      <c r="H24" s="287">
        <v>116.846739</v>
      </c>
      <c r="I24" s="287">
        <v>128.724593</v>
      </c>
      <c r="J24" s="287">
        <v>121.847689</v>
      </c>
      <c r="K24" s="287">
        <v>133.583437</v>
      </c>
      <c r="L24" s="287">
        <v>0</v>
      </c>
      <c r="M24" s="287" t="s">
        <v>148</v>
      </c>
      <c r="N24" s="287">
        <v>124.79952299999999</v>
      </c>
      <c r="O24" s="287">
        <v>1967.28</v>
      </c>
      <c r="P24" s="467">
        <v>2136.518</v>
      </c>
    </row>
    <row r="25" spans="1:16" ht="16.5" customHeight="1">
      <c r="A25" s="811" t="s">
        <v>124</v>
      </c>
      <c r="B25" s="826"/>
      <c r="C25" s="826"/>
      <c r="D25" s="826"/>
      <c r="E25" s="826"/>
      <c r="F25" s="287" t="s">
        <v>81</v>
      </c>
      <c r="G25" s="287">
        <v>126.356217</v>
      </c>
      <c r="H25" s="287">
        <v>123.48127100000001</v>
      </c>
      <c r="I25" s="287">
        <v>115.187872</v>
      </c>
      <c r="J25" s="287">
        <v>131.41262499999999</v>
      </c>
      <c r="K25" s="287">
        <v>124.460673</v>
      </c>
      <c r="L25" s="287" t="s">
        <v>148</v>
      </c>
      <c r="M25" s="287">
        <v>104.61378999999999</v>
      </c>
      <c r="N25" s="287">
        <v>123.53972</v>
      </c>
      <c r="O25" s="287">
        <v>1166.23</v>
      </c>
      <c r="P25" s="467">
        <v>1136.3219999999999</v>
      </c>
    </row>
    <row r="26" spans="1:16" ht="16.5" customHeight="1">
      <c r="A26" s="811" t="s">
        <v>195</v>
      </c>
      <c r="B26" s="826"/>
      <c r="C26" s="826"/>
      <c r="D26" s="826"/>
      <c r="E26" s="826"/>
      <c r="F26" s="287" t="s">
        <v>81</v>
      </c>
      <c r="G26" s="287">
        <v>150.50816900000001</v>
      </c>
      <c r="H26" s="287">
        <v>122.741803</v>
      </c>
      <c r="I26" s="287">
        <v>122.356649</v>
      </c>
      <c r="J26" s="287">
        <v>78.497666800000005</v>
      </c>
      <c r="K26" s="287">
        <v>178.14692500000001</v>
      </c>
      <c r="L26" s="287" t="s">
        <v>148</v>
      </c>
      <c r="M26" s="287">
        <v>167.67041699999999</v>
      </c>
      <c r="N26" s="287">
        <v>125.17671799999999</v>
      </c>
      <c r="O26" s="287">
        <v>164.78</v>
      </c>
      <c r="P26" s="467">
        <v>166.78829999999999</v>
      </c>
    </row>
    <row r="27" spans="1:16" ht="16.5" customHeight="1">
      <c r="A27" s="811" t="s">
        <v>126</v>
      </c>
      <c r="B27" s="826"/>
      <c r="C27" s="826"/>
      <c r="D27" s="826"/>
      <c r="E27" s="826"/>
      <c r="F27" s="287" t="s">
        <v>81</v>
      </c>
      <c r="G27" s="287" t="s">
        <v>148</v>
      </c>
      <c r="H27" s="287">
        <v>114.08003100000001</v>
      </c>
      <c r="I27" s="287">
        <v>94.086066400000007</v>
      </c>
      <c r="J27" s="287">
        <v>77.661707199999995</v>
      </c>
      <c r="K27" s="287" t="s">
        <v>80</v>
      </c>
      <c r="L27" s="287" t="s">
        <v>148</v>
      </c>
      <c r="M27" s="287">
        <v>91.684950799999996</v>
      </c>
      <c r="N27" s="287">
        <v>96.342323399999998</v>
      </c>
      <c r="O27" s="287">
        <v>60.64</v>
      </c>
      <c r="P27" s="467">
        <v>67.480310000000003</v>
      </c>
    </row>
    <row r="28" spans="1:16" ht="16.5" customHeight="1">
      <c r="A28" s="827" t="s">
        <v>1187</v>
      </c>
      <c r="B28" s="826"/>
      <c r="C28" s="734"/>
      <c r="D28" s="734"/>
      <c r="E28" s="734"/>
      <c r="F28" s="820"/>
      <c r="G28" s="820"/>
      <c r="H28" s="820"/>
      <c r="I28" s="820"/>
      <c r="J28" s="820"/>
      <c r="K28" s="820"/>
      <c r="L28" s="820"/>
      <c r="M28" s="294"/>
      <c r="N28" s="820"/>
      <c r="O28" s="820"/>
      <c r="P28" s="467"/>
    </row>
    <row r="29" spans="1:16" ht="16.5" customHeight="1">
      <c r="A29" s="811" t="s">
        <v>122</v>
      </c>
      <c r="B29" s="826"/>
      <c r="C29" s="826"/>
      <c r="D29" s="826"/>
      <c r="E29" s="826"/>
      <c r="F29" s="287" t="s">
        <v>81</v>
      </c>
      <c r="G29" s="287">
        <v>5.4496225999999997</v>
      </c>
      <c r="H29" s="287">
        <v>7.9315379999999998</v>
      </c>
      <c r="I29" s="287">
        <v>5.6853408999999999</v>
      </c>
      <c r="J29" s="287">
        <v>7.3940744</v>
      </c>
      <c r="K29" s="287" t="s">
        <v>148</v>
      </c>
      <c r="L29" s="287">
        <v>5.5168423000000004</v>
      </c>
      <c r="M29" s="287" t="s">
        <v>148</v>
      </c>
      <c r="N29" s="287">
        <v>6.3446826999999999</v>
      </c>
      <c r="O29" s="287">
        <v>391.14</v>
      </c>
      <c r="P29" s="467">
        <v>357.85500000000002</v>
      </c>
    </row>
    <row r="30" spans="1:16" ht="16.5" customHeight="1">
      <c r="A30" s="811" t="s">
        <v>147</v>
      </c>
      <c r="B30" s="826"/>
      <c r="C30" s="826"/>
      <c r="D30" s="826"/>
      <c r="E30" s="826"/>
      <c r="F30" s="287" t="s">
        <v>81</v>
      </c>
      <c r="G30" s="287">
        <v>5.7083233</v>
      </c>
      <c r="H30" s="287">
        <v>6.9565649000000001</v>
      </c>
      <c r="I30" s="287">
        <v>8.5999084000000003</v>
      </c>
      <c r="J30" s="287">
        <v>6.8105414</v>
      </c>
      <c r="K30" s="287">
        <v>7.2227690000000004</v>
      </c>
      <c r="L30" s="287">
        <v>0</v>
      </c>
      <c r="M30" s="287" t="s">
        <v>148</v>
      </c>
      <c r="N30" s="287">
        <v>6.6609238</v>
      </c>
      <c r="O30" s="287">
        <v>104.51</v>
      </c>
      <c r="P30" s="467">
        <v>91.338430000000002</v>
      </c>
    </row>
    <row r="31" spans="1:16" ht="16.5" customHeight="1">
      <c r="A31" s="811" t="s">
        <v>124</v>
      </c>
      <c r="B31" s="826"/>
      <c r="C31" s="826"/>
      <c r="D31" s="826"/>
      <c r="E31" s="826"/>
      <c r="F31" s="287" t="s">
        <v>81</v>
      </c>
      <c r="G31" s="287">
        <v>7.2381511999999999</v>
      </c>
      <c r="H31" s="287">
        <v>8.1250643999999994</v>
      </c>
      <c r="I31" s="287">
        <v>9.7418229000000007</v>
      </c>
      <c r="J31" s="287">
        <v>9.3234113999999995</v>
      </c>
      <c r="K31" s="287">
        <v>11.241915000000001</v>
      </c>
      <c r="L31" s="287" t="s">
        <v>148</v>
      </c>
      <c r="M31" s="287">
        <v>8.7554935999999994</v>
      </c>
      <c r="N31" s="287">
        <v>8.7222501999999995</v>
      </c>
      <c r="O31" s="287">
        <v>78.23</v>
      </c>
      <c r="P31" s="467">
        <v>67.907560000000004</v>
      </c>
    </row>
    <row r="32" spans="1:16" ht="16.5" customHeight="1">
      <c r="A32" s="811" t="s">
        <v>195</v>
      </c>
      <c r="B32" s="826"/>
      <c r="C32" s="826"/>
      <c r="D32" s="826"/>
      <c r="E32" s="826"/>
      <c r="F32" s="287" t="s">
        <v>81</v>
      </c>
      <c r="G32" s="287">
        <v>4.0742383000000002</v>
      </c>
      <c r="H32" s="287">
        <v>10.669452700000001</v>
      </c>
      <c r="I32" s="287">
        <v>3.9256624000000002</v>
      </c>
      <c r="J32" s="287">
        <v>1.7658866</v>
      </c>
      <c r="K32" s="287" t="s">
        <v>80</v>
      </c>
      <c r="L32" s="287" t="s">
        <v>148</v>
      </c>
      <c r="M32" s="287" t="s">
        <v>80</v>
      </c>
      <c r="N32" s="287">
        <v>7.1030832999999998</v>
      </c>
      <c r="O32" s="287">
        <v>12.54</v>
      </c>
      <c r="P32" s="467">
        <v>9.5971779999999995</v>
      </c>
    </row>
    <row r="33" spans="1:23" ht="16.5" customHeight="1">
      <c r="A33" s="811" t="s">
        <v>126</v>
      </c>
      <c r="B33" s="826"/>
      <c r="C33" s="826"/>
      <c r="D33" s="826"/>
      <c r="E33" s="826"/>
      <c r="F33" s="287" t="s">
        <v>81</v>
      </c>
      <c r="G33" s="287" t="s">
        <v>148</v>
      </c>
      <c r="H33" s="287">
        <v>18.584021</v>
      </c>
      <c r="I33" s="287">
        <v>3.8463718999999998</v>
      </c>
      <c r="J33" s="287">
        <v>0</v>
      </c>
      <c r="K33" s="287">
        <v>0</v>
      </c>
      <c r="L33" s="287" t="s">
        <v>148</v>
      </c>
      <c r="M33" s="287">
        <v>50.281343</v>
      </c>
      <c r="N33" s="287">
        <v>16.526145199999998</v>
      </c>
      <c r="O33" s="287">
        <v>3.59</v>
      </c>
      <c r="P33" s="467">
        <v>11.301830000000001</v>
      </c>
    </row>
    <row r="34" spans="1:23" ht="3.75" customHeight="1">
      <c r="A34" s="419"/>
      <c r="B34" s="844"/>
      <c r="C34" s="419"/>
      <c r="D34" s="169"/>
      <c r="E34" s="419"/>
      <c r="F34" s="254"/>
      <c r="G34" s="254"/>
      <c r="H34" s="295"/>
      <c r="I34" s="419"/>
      <c r="J34" s="419"/>
      <c r="K34" s="419"/>
      <c r="L34" s="419"/>
      <c r="M34" s="419"/>
      <c r="N34" s="419"/>
      <c r="O34" s="419"/>
      <c r="P34" s="419"/>
    </row>
    <row r="35" spans="1:23" ht="16.5" customHeight="1">
      <c r="A35" s="73" t="s">
        <v>113</v>
      </c>
      <c r="B35" s="957" t="s">
        <v>608</v>
      </c>
      <c r="C35" s="955"/>
      <c r="D35" s="955"/>
      <c r="E35" s="955"/>
      <c r="F35" s="955"/>
      <c r="G35" s="955"/>
      <c r="H35" s="955"/>
      <c r="I35" s="955"/>
      <c r="J35" s="955"/>
      <c r="K35" s="955"/>
      <c r="L35" s="955"/>
      <c r="M35" s="955"/>
      <c r="N35" s="955"/>
      <c r="O35" s="955"/>
      <c r="P35" s="931"/>
      <c r="Q35" s="96"/>
      <c r="R35" s="96"/>
      <c r="S35" s="96"/>
      <c r="T35" s="96"/>
      <c r="U35" s="96"/>
      <c r="V35" s="96"/>
      <c r="W35" s="96"/>
    </row>
    <row r="36" spans="1:23" ht="30.75" customHeight="1">
      <c r="A36" s="824" t="s">
        <v>114</v>
      </c>
      <c r="B36" s="1002" t="s">
        <v>1176</v>
      </c>
      <c r="C36" s="1002"/>
      <c r="D36" s="1002"/>
      <c r="E36" s="1002"/>
      <c r="F36" s="1002"/>
      <c r="G36" s="1002"/>
      <c r="H36" s="1002"/>
      <c r="I36" s="1002"/>
      <c r="J36" s="1002"/>
      <c r="K36" s="1002"/>
      <c r="L36" s="1002"/>
      <c r="M36" s="1002"/>
      <c r="N36" s="1002"/>
      <c r="O36" s="1002"/>
      <c r="P36" s="1002"/>
    </row>
    <row r="37" spans="1:23" s="9" customFormat="1" ht="16.5" customHeight="1">
      <c r="A37" s="73" t="s">
        <v>2</v>
      </c>
      <c r="B37" s="927" t="s">
        <v>1037</v>
      </c>
      <c r="C37" s="927"/>
      <c r="D37" s="927"/>
      <c r="E37" s="927"/>
      <c r="F37" s="927"/>
      <c r="G37" s="927"/>
      <c r="H37" s="927"/>
      <c r="I37" s="927"/>
      <c r="J37" s="927"/>
      <c r="K37" s="927"/>
      <c r="L37" s="927"/>
      <c r="M37" s="927"/>
      <c r="N37" s="927"/>
      <c r="O37" s="927"/>
      <c r="P37" s="927"/>
    </row>
    <row r="38" spans="1:23" s="762" customFormat="1" ht="30.75" customHeight="1">
      <c r="A38" s="749" t="s">
        <v>72</v>
      </c>
      <c r="B38" s="1006" t="s">
        <v>1178</v>
      </c>
      <c r="C38" s="1006"/>
      <c r="D38" s="1006"/>
      <c r="E38" s="1006"/>
      <c r="F38" s="1006"/>
      <c r="G38" s="1006"/>
      <c r="H38" s="1006"/>
      <c r="I38" s="1006"/>
      <c r="J38" s="1006"/>
      <c r="K38" s="1006"/>
      <c r="L38" s="1006"/>
      <c r="M38" s="1006"/>
      <c r="N38" s="1006"/>
      <c r="O38" s="1006"/>
      <c r="P38" s="1006"/>
    </row>
    <row r="39" spans="1:23" s="762" customFormat="1" ht="30" customHeight="1">
      <c r="A39" s="749" t="s">
        <v>118</v>
      </c>
      <c r="B39" s="1006" t="s">
        <v>1177</v>
      </c>
      <c r="C39" s="1006"/>
      <c r="D39" s="1006"/>
      <c r="E39" s="1006"/>
      <c r="F39" s="1006"/>
      <c r="G39" s="1006"/>
      <c r="H39" s="1006"/>
      <c r="I39" s="1006"/>
      <c r="J39" s="1006"/>
      <c r="K39" s="1006"/>
      <c r="L39" s="1006"/>
      <c r="M39" s="1006"/>
      <c r="N39" s="1006"/>
      <c r="O39" s="1006"/>
      <c r="P39" s="1006"/>
    </row>
    <row r="40" spans="1:23" s="762" customFormat="1" ht="33" customHeight="1">
      <c r="A40" s="843" t="s">
        <v>75</v>
      </c>
      <c r="B40" s="1002" t="s">
        <v>1191</v>
      </c>
      <c r="C40" s="1002"/>
      <c r="D40" s="1002"/>
      <c r="E40" s="1002"/>
      <c r="F40" s="1002"/>
      <c r="G40" s="1002"/>
      <c r="H40" s="1002"/>
      <c r="I40" s="1002"/>
      <c r="J40" s="1002"/>
      <c r="K40" s="1002"/>
      <c r="L40" s="1002"/>
      <c r="M40" s="1002"/>
      <c r="N40" s="1002"/>
      <c r="O40" s="1002"/>
      <c r="P40" s="1002"/>
    </row>
    <row r="41" spans="1:23" s="762" customFormat="1" ht="16.5" customHeight="1">
      <c r="A41" s="749" t="s">
        <v>119</v>
      </c>
      <c r="B41" s="1007" t="s">
        <v>1181</v>
      </c>
      <c r="C41" s="1007"/>
      <c r="D41" s="1007"/>
      <c r="E41" s="1007"/>
      <c r="F41" s="1007"/>
      <c r="G41" s="1007"/>
      <c r="H41" s="1007"/>
      <c r="I41" s="1007"/>
      <c r="J41" s="1007"/>
      <c r="K41" s="1007"/>
      <c r="L41" s="1007"/>
      <c r="M41" s="1007"/>
      <c r="N41" s="1007"/>
      <c r="O41" s="1007"/>
      <c r="P41" s="1007"/>
    </row>
    <row r="42" spans="1:23" ht="16.5" customHeight="1">
      <c r="A42" s="73" t="s">
        <v>76</v>
      </c>
      <c r="B42" s="927" t="s">
        <v>664</v>
      </c>
      <c r="C42" s="927"/>
      <c r="D42" s="927"/>
      <c r="E42" s="927"/>
      <c r="F42" s="927"/>
      <c r="G42" s="927"/>
      <c r="H42" s="927"/>
      <c r="I42" s="927"/>
      <c r="J42" s="927"/>
      <c r="K42" s="927"/>
      <c r="L42" s="927"/>
      <c r="M42" s="927"/>
      <c r="N42" s="927"/>
      <c r="O42" s="927"/>
      <c r="P42" s="927"/>
    </row>
    <row r="43" spans="1:23" ht="16.5" customHeight="1">
      <c r="A43" s="73" t="s">
        <v>201</v>
      </c>
      <c r="B43" s="927" t="s">
        <v>665</v>
      </c>
      <c r="C43" s="927"/>
      <c r="D43" s="927"/>
      <c r="E43" s="927"/>
      <c r="F43" s="927"/>
      <c r="G43" s="927"/>
      <c r="H43" s="927"/>
      <c r="I43" s="927"/>
      <c r="J43" s="927"/>
      <c r="K43" s="927"/>
      <c r="L43" s="927"/>
      <c r="M43" s="927"/>
      <c r="N43" s="927"/>
      <c r="O43" s="927"/>
      <c r="P43" s="927"/>
    </row>
    <row r="44" spans="1:23" ht="16.5" customHeight="1">
      <c r="A44" s="824"/>
      <c r="B44" s="1001" t="s">
        <v>452</v>
      </c>
      <c r="C44" s="1001"/>
      <c r="D44" s="1001"/>
      <c r="E44" s="1001"/>
      <c r="F44" s="1001"/>
      <c r="G44" s="1001"/>
      <c r="H44" s="1001"/>
      <c r="I44" s="1001"/>
      <c r="J44" s="1001"/>
      <c r="K44" s="1001"/>
      <c r="L44" s="1001"/>
      <c r="M44" s="1001"/>
      <c r="N44" s="1001"/>
      <c r="O44" s="1001"/>
      <c r="P44" s="1001"/>
    </row>
    <row r="45" spans="1:23" s="144" customFormat="1" ht="30.75" customHeight="1">
      <c r="A45" s="86" t="s">
        <v>3</v>
      </c>
      <c r="B45" s="824"/>
      <c r="C45" s="824"/>
      <c r="D45" s="927" t="s">
        <v>1188</v>
      </c>
      <c r="E45" s="927"/>
      <c r="F45" s="927"/>
      <c r="G45" s="927"/>
      <c r="H45" s="927"/>
      <c r="I45" s="927"/>
      <c r="J45" s="927"/>
      <c r="K45" s="927"/>
      <c r="L45" s="927"/>
      <c r="M45" s="927"/>
      <c r="N45" s="927"/>
      <c r="O45" s="927"/>
      <c r="P45" s="927"/>
      <c r="Q45" s="76"/>
      <c r="R45" s="76"/>
      <c r="S45" s="76"/>
      <c r="T45" s="76"/>
      <c r="U45" s="76"/>
      <c r="V45" s="76"/>
      <c r="W45" s="76"/>
    </row>
    <row r="46" spans="1:23" ht="16.5" customHeight="1">
      <c r="A46" s="76"/>
      <c r="B46" s="76"/>
      <c r="C46" s="76"/>
      <c r="D46" s="76"/>
      <c r="E46" s="76"/>
    </row>
    <row r="47" spans="1:23" ht="16.5" customHeight="1">
      <c r="B47" s="292"/>
      <c r="C47" s="292"/>
      <c r="D47" s="76"/>
    </row>
    <row r="48" spans="1:23" ht="16.5" customHeight="1">
      <c r="B48" s="292"/>
      <c r="C48" s="292"/>
      <c r="D48" s="76"/>
      <c r="E48" s="76"/>
      <c r="F48" s="76"/>
      <c r="G48" s="76"/>
      <c r="H48" s="76"/>
      <c r="I48" s="76"/>
      <c r="J48" s="76"/>
      <c r="K48" s="76"/>
      <c r="L48" s="76"/>
      <c r="M48" s="76"/>
      <c r="N48" s="76"/>
      <c r="O48" s="108"/>
      <c r="P48" s="76"/>
    </row>
    <row r="49" spans="2:3" ht="16.5" customHeight="1">
      <c r="B49" s="292"/>
      <c r="C49" s="292"/>
    </row>
    <row r="50" spans="2:3">
      <c r="B50" s="292"/>
      <c r="C50" s="292"/>
    </row>
    <row r="51" spans="2:3" ht="13.8">
      <c r="B51" s="292"/>
      <c r="C51" s="296"/>
    </row>
    <row r="56" spans="2:3" ht="36" customHeight="1">
      <c r="B56" s="162"/>
    </row>
    <row r="183" ht="27.75" customHeight="1"/>
  </sheetData>
  <mergeCells count="13">
    <mergeCell ref="E1:P1"/>
    <mergeCell ref="B35:P35"/>
    <mergeCell ref="D45:P45"/>
    <mergeCell ref="B42:P42"/>
    <mergeCell ref="B43:P43"/>
    <mergeCell ref="B44:P44"/>
    <mergeCell ref="F3:N3"/>
    <mergeCell ref="B36:P36"/>
    <mergeCell ref="B40:P40"/>
    <mergeCell ref="B37:P37"/>
    <mergeCell ref="B39:P39"/>
    <mergeCell ref="B38:P38"/>
    <mergeCell ref="B41:P41"/>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EA.25&amp;G
UNDER EMBARGO</oddHeader>
    <oddFooter>&amp;L&amp;8&amp;G 
&amp;"Arial,Regular"REPORT ON
GOVERNMENT
SERVICES 2017&amp;C &amp;R&amp;8&amp;G&amp;"Arial,Regular" 
HEALTH
 SECTOR OVERVIEW
&amp;"Arial,Regular"PAGE &amp;"Arial,Bold"&amp;P&amp;"Arial,Regular" of TABLE EA.25</oddFooter>
  </headerFooter>
  <legacy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P179"/>
  <sheetViews>
    <sheetView showGridLines="0" zoomScaleNormal="100" zoomScaleSheetLayoutView="100" workbookViewId="0"/>
  </sheetViews>
  <sheetFormatPr defaultColWidth="10.7109375" defaultRowHeight="13.2"/>
  <cols>
    <col min="1" max="1" width="4.28515625" style="96" customWidth="1"/>
    <col min="2" max="3" width="3.140625" style="96" customWidth="1"/>
    <col min="4" max="4" width="7.85546875" style="96" customWidth="1"/>
    <col min="5" max="5" width="4.140625" style="96" customWidth="1"/>
    <col min="6" max="6" width="10" style="144" customWidth="1"/>
    <col min="7" max="12" width="14.85546875" style="144" customWidth="1"/>
    <col min="13" max="13" width="10.85546875" style="144" customWidth="1"/>
    <col min="14" max="14" width="15.28515625" style="144" customWidth="1"/>
    <col min="15" max="15" width="1.28515625" style="144" customWidth="1"/>
    <col min="16" max="16" width="15.28515625" style="144" customWidth="1"/>
    <col min="17" max="16384" width="10.7109375" style="96"/>
  </cols>
  <sheetData>
    <row r="1" spans="1:16" s="85" customFormat="1" ht="19.5" customHeight="1">
      <c r="A1" s="84" t="s">
        <v>35</v>
      </c>
      <c r="B1" s="824"/>
      <c r="C1" s="824"/>
      <c r="D1" s="824"/>
      <c r="E1" s="971" t="s">
        <v>1352</v>
      </c>
      <c r="F1" s="971"/>
      <c r="G1" s="971"/>
      <c r="H1" s="971"/>
      <c r="I1" s="971"/>
      <c r="J1" s="971"/>
      <c r="K1" s="971"/>
      <c r="L1" s="971"/>
      <c r="M1" s="971"/>
      <c r="N1" s="971"/>
      <c r="O1" s="971"/>
      <c r="P1" s="1004"/>
    </row>
    <row r="2" spans="1:16" ht="54.45" customHeight="1">
      <c r="A2" s="184"/>
      <c r="B2" s="184"/>
      <c r="C2" s="184"/>
      <c r="D2" s="184"/>
      <c r="E2" s="184"/>
      <c r="F2" s="185" t="s">
        <v>5</v>
      </c>
      <c r="G2" s="185" t="s">
        <v>6</v>
      </c>
      <c r="H2" s="185" t="s">
        <v>7</v>
      </c>
      <c r="I2" s="185" t="s">
        <v>8</v>
      </c>
      <c r="J2" s="185" t="s">
        <v>9</v>
      </c>
      <c r="K2" s="185" t="s">
        <v>1190</v>
      </c>
      <c r="L2" s="185" t="s">
        <v>1192</v>
      </c>
      <c r="M2" s="185" t="s">
        <v>437</v>
      </c>
      <c r="N2" s="817" t="s">
        <v>1194</v>
      </c>
      <c r="O2" s="293"/>
      <c r="P2" s="817" t="s">
        <v>1194</v>
      </c>
    </row>
    <row r="3" spans="1:16" s="87" customFormat="1" ht="16.5" customHeight="1">
      <c r="A3" s="155"/>
      <c r="B3" s="234"/>
      <c r="C3" s="234"/>
      <c r="D3" s="234"/>
      <c r="E3" s="234"/>
      <c r="F3" s="1005" t="s">
        <v>190</v>
      </c>
      <c r="G3" s="1005"/>
      <c r="H3" s="1005"/>
      <c r="I3" s="1005"/>
      <c r="J3" s="1005"/>
      <c r="K3" s="1005"/>
      <c r="L3" s="1005"/>
      <c r="M3" s="1005"/>
      <c r="N3" s="1005"/>
      <c r="O3" s="25"/>
      <c r="P3" s="185" t="s">
        <v>92</v>
      </c>
    </row>
    <row r="4" spans="1:16" s="87" customFormat="1" ht="16.5" customHeight="1">
      <c r="A4" s="827" t="s">
        <v>869</v>
      </c>
      <c r="B4" s="826"/>
      <c r="C4" s="734"/>
      <c r="D4" s="734"/>
      <c r="E4" s="734"/>
      <c r="F4" s="118"/>
      <c r="G4" s="84"/>
      <c r="H4" s="820"/>
      <c r="I4" s="820"/>
      <c r="J4" s="820"/>
      <c r="K4" s="820"/>
      <c r="L4" s="820"/>
      <c r="M4" s="294"/>
      <c r="N4" s="820"/>
      <c r="O4" s="820"/>
      <c r="P4" s="820"/>
    </row>
    <row r="5" spans="1:16" ht="16.5" customHeight="1">
      <c r="A5" s="811" t="s">
        <v>152</v>
      </c>
      <c r="B5" s="826"/>
      <c r="C5" s="826"/>
      <c r="D5" s="826"/>
      <c r="E5" s="826"/>
      <c r="F5" s="525" t="s">
        <v>81</v>
      </c>
      <c r="G5" s="525">
        <v>57.675179999999997</v>
      </c>
      <c r="H5" s="525">
        <v>58.928510000000003</v>
      </c>
      <c r="I5" s="525">
        <v>53.629539999999999</v>
      </c>
      <c r="J5" s="525">
        <v>60.427979999999998</v>
      </c>
      <c r="K5" s="525">
        <v>63.025129999999997</v>
      </c>
      <c r="L5" s="525">
        <v>0</v>
      </c>
      <c r="M5" s="525">
        <v>33.100119999999997</v>
      </c>
      <c r="N5" s="525">
        <v>58.442169999999997</v>
      </c>
      <c r="O5" s="824"/>
      <c r="P5" s="525">
        <v>1919</v>
      </c>
    </row>
    <row r="6" spans="1:16" ht="16.5" customHeight="1">
      <c r="A6" s="811" t="s">
        <v>153</v>
      </c>
      <c r="B6" s="826"/>
      <c r="C6" s="826"/>
      <c r="D6" s="826"/>
      <c r="E6" s="826"/>
      <c r="F6" s="525" t="s">
        <v>81</v>
      </c>
      <c r="G6" s="525">
        <v>58.225169999999999</v>
      </c>
      <c r="H6" s="525">
        <v>60.81232</v>
      </c>
      <c r="I6" s="525">
        <v>59.811770000000003</v>
      </c>
      <c r="J6" s="525">
        <v>60.677529999999997</v>
      </c>
      <c r="K6" s="525">
        <v>58.194450000000003</v>
      </c>
      <c r="L6" s="525" t="s">
        <v>80</v>
      </c>
      <c r="M6" s="525">
        <v>63.396140000000003</v>
      </c>
      <c r="N6" s="525">
        <v>59.443530000000003</v>
      </c>
      <c r="O6" s="824"/>
      <c r="P6" s="525">
        <v>2102</v>
      </c>
    </row>
    <row r="7" spans="1:16" ht="16.5" customHeight="1">
      <c r="A7" s="811" t="s">
        <v>154</v>
      </c>
      <c r="B7" s="826"/>
      <c r="C7" s="826"/>
      <c r="D7" s="826"/>
      <c r="E7" s="826"/>
      <c r="F7" s="525" t="s">
        <v>81</v>
      </c>
      <c r="G7" s="525">
        <v>57.33916</v>
      </c>
      <c r="H7" s="525">
        <v>56.402500000000003</v>
      </c>
      <c r="I7" s="525">
        <v>51.465170000000001</v>
      </c>
      <c r="J7" s="525">
        <v>58.168480000000002</v>
      </c>
      <c r="K7" s="525">
        <v>67.404529999999994</v>
      </c>
      <c r="L7" s="525">
        <v>73.445400000000006</v>
      </c>
      <c r="M7" s="525">
        <v>57.014069999999997</v>
      </c>
      <c r="N7" s="525">
        <v>56.610970000000002</v>
      </c>
      <c r="O7" s="824"/>
      <c r="P7" s="525">
        <v>2112</v>
      </c>
    </row>
    <row r="8" spans="1:16" ht="16.5" customHeight="1">
      <c r="A8" s="811" t="s">
        <v>155</v>
      </c>
      <c r="B8" s="826"/>
      <c r="C8" s="826"/>
      <c r="D8" s="826"/>
      <c r="E8" s="826"/>
      <c r="F8" s="525" t="s">
        <v>81</v>
      </c>
      <c r="G8" s="525">
        <v>57.010809999999999</v>
      </c>
      <c r="H8" s="525">
        <v>58.22842</v>
      </c>
      <c r="I8" s="525">
        <v>46.391120000000001</v>
      </c>
      <c r="J8" s="525">
        <v>56.382489999999997</v>
      </c>
      <c r="K8" s="525">
        <v>66.282839999999993</v>
      </c>
      <c r="L8" s="525">
        <v>57.160220000000002</v>
      </c>
      <c r="M8" s="525">
        <v>52.19408</v>
      </c>
      <c r="N8" s="525">
        <v>55.99635</v>
      </c>
      <c r="O8" s="824"/>
      <c r="P8" s="525">
        <v>2009</v>
      </c>
    </row>
    <row r="9" spans="1:16" ht="16.5" customHeight="1">
      <c r="A9" s="811" t="s">
        <v>156</v>
      </c>
      <c r="B9" s="826"/>
      <c r="C9" s="826"/>
      <c r="D9" s="826"/>
      <c r="E9" s="826"/>
      <c r="F9" s="525" t="s">
        <v>81</v>
      </c>
      <c r="G9" s="525">
        <v>51.99794</v>
      </c>
      <c r="H9" s="525">
        <v>56.76887</v>
      </c>
      <c r="I9" s="525">
        <v>43.611379999999997</v>
      </c>
      <c r="J9" s="525">
        <v>43.011769999999999</v>
      </c>
      <c r="K9" s="525">
        <v>46.897329999999997</v>
      </c>
      <c r="L9" s="525">
        <v>45.203429999999997</v>
      </c>
      <c r="M9" s="525">
        <v>44.207479999999997</v>
      </c>
      <c r="N9" s="525">
        <v>49.918289999999999</v>
      </c>
      <c r="O9" s="824"/>
      <c r="P9" s="525">
        <v>1559</v>
      </c>
    </row>
    <row r="10" spans="1:16" s="87" customFormat="1" ht="16.5" customHeight="1">
      <c r="A10" s="827" t="s">
        <v>870</v>
      </c>
      <c r="B10" s="826"/>
      <c r="C10" s="734"/>
      <c r="D10" s="734"/>
      <c r="E10" s="734"/>
      <c r="F10" s="834"/>
      <c r="G10" s="834"/>
      <c r="H10" s="834"/>
      <c r="I10" s="834"/>
      <c r="J10" s="834"/>
      <c r="K10" s="834"/>
      <c r="L10" s="834"/>
      <c r="M10" s="834"/>
      <c r="N10" s="834"/>
      <c r="O10" s="84"/>
      <c r="P10" s="834"/>
    </row>
    <row r="11" spans="1:16" ht="16.5" customHeight="1">
      <c r="A11" s="811" t="s">
        <v>152</v>
      </c>
      <c r="B11" s="826"/>
      <c r="C11" s="826"/>
      <c r="D11" s="826"/>
      <c r="E11" s="826"/>
      <c r="F11" s="525" t="s">
        <v>81</v>
      </c>
      <c r="G11" s="525">
        <v>51.36835</v>
      </c>
      <c r="H11" s="525">
        <v>51.644919999999999</v>
      </c>
      <c r="I11" s="525">
        <v>54.44932</v>
      </c>
      <c r="J11" s="525">
        <v>50.38288</v>
      </c>
      <c r="K11" s="525">
        <v>51.286110000000001</v>
      </c>
      <c r="L11" s="525">
        <v>0</v>
      </c>
      <c r="M11" s="525">
        <v>55.7928</v>
      </c>
      <c r="N11" s="525">
        <v>51.676839999999999</v>
      </c>
      <c r="O11" s="824"/>
      <c r="P11" s="525">
        <v>1730</v>
      </c>
    </row>
    <row r="12" spans="1:16" ht="16.5" customHeight="1">
      <c r="A12" s="811" t="s">
        <v>153</v>
      </c>
      <c r="B12" s="826"/>
      <c r="C12" s="826"/>
      <c r="D12" s="826"/>
      <c r="E12" s="826"/>
      <c r="F12" s="525" t="s">
        <v>81</v>
      </c>
      <c r="G12" s="525">
        <v>44.072339999999997</v>
      </c>
      <c r="H12" s="525">
        <v>51.991410000000002</v>
      </c>
      <c r="I12" s="525">
        <v>50.20429</v>
      </c>
      <c r="J12" s="525">
        <v>40.220599999999997</v>
      </c>
      <c r="K12" s="525">
        <v>39.640709999999999</v>
      </c>
      <c r="L12" s="525">
        <v>0</v>
      </c>
      <c r="M12" s="525">
        <v>60.535620000000002</v>
      </c>
      <c r="N12" s="525">
        <v>46.660029999999999</v>
      </c>
      <c r="O12" s="824"/>
      <c r="P12" s="525">
        <v>1679</v>
      </c>
    </row>
    <row r="13" spans="1:16" ht="16.5" customHeight="1">
      <c r="A13" s="811" t="s">
        <v>154</v>
      </c>
      <c r="B13" s="826"/>
      <c r="C13" s="826"/>
      <c r="D13" s="826"/>
      <c r="E13" s="826"/>
      <c r="F13" s="525" t="s">
        <v>81</v>
      </c>
      <c r="G13" s="525">
        <v>41.361379999999997</v>
      </c>
      <c r="H13" s="525">
        <v>44.94182</v>
      </c>
      <c r="I13" s="525">
        <v>45.455060000000003</v>
      </c>
      <c r="J13" s="525">
        <v>38.556100000000001</v>
      </c>
      <c r="K13" s="525">
        <v>35.916559999999997</v>
      </c>
      <c r="L13" s="525" t="s">
        <v>80</v>
      </c>
      <c r="M13" s="525">
        <v>48.204889999999999</v>
      </c>
      <c r="N13" s="525">
        <v>42.734310000000001</v>
      </c>
      <c r="O13" s="824"/>
      <c r="P13" s="525">
        <v>1610</v>
      </c>
    </row>
    <row r="14" spans="1:16" ht="16.5" customHeight="1">
      <c r="A14" s="811" t="s">
        <v>155</v>
      </c>
      <c r="B14" s="826"/>
      <c r="C14" s="826"/>
      <c r="D14" s="826"/>
      <c r="E14" s="826"/>
      <c r="F14" s="525" t="s">
        <v>81</v>
      </c>
      <c r="G14" s="525">
        <v>38.777720000000002</v>
      </c>
      <c r="H14" s="525">
        <v>40.772269999999999</v>
      </c>
      <c r="I14" s="525">
        <v>38.559739999999998</v>
      </c>
      <c r="J14" s="525">
        <v>28.080410000000001</v>
      </c>
      <c r="K14" s="525">
        <v>35.712310000000002</v>
      </c>
      <c r="L14" s="525">
        <v>34.562350000000002</v>
      </c>
      <c r="M14" s="525">
        <v>20.468620000000001</v>
      </c>
      <c r="N14" s="525">
        <v>37.547469999999997</v>
      </c>
      <c r="O14" s="824"/>
      <c r="P14" s="525">
        <v>1351</v>
      </c>
    </row>
    <row r="15" spans="1:16" ht="16.5" customHeight="1">
      <c r="A15" s="811" t="s">
        <v>156</v>
      </c>
      <c r="B15" s="826"/>
      <c r="C15" s="826"/>
      <c r="D15" s="826"/>
      <c r="E15" s="826"/>
      <c r="F15" s="525" t="s">
        <v>81</v>
      </c>
      <c r="G15" s="525">
        <v>31.449249999999999</v>
      </c>
      <c r="H15" s="525">
        <v>29.065290000000001</v>
      </c>
      <c r="I15" s="525">
        <v>26.958649999999999</v>
      </c>
      <c r="J15" s="525">
        <v>24.38334</v>
      </c>
      <c r="K15" s="525">
        <v>37.511319999999998</v>
      </c>
      <c r="L15" s="525">
        <v>29.434149999999999</v>
      </c>
      <c r="M15" s="525">
        <v>45.714840000000002</v>
      </c>
      <c r="N15" s="525">
        <v>29.445779999999999</v>
      </c>
      <c r="O15" s="824"/>
      <c r="P15" s="525">
        <v>909</v>
      </c>
    </row>
    <row r="16" spans="1:16" s="87" customFormat="1" ht="16.5" customHeight="1">
      <c r="A16" s="827" t="s">
        <v>871</v>
      </c>
      <c r="B16" s="826"/>
      <c r="C16" s="734"/>
      <c r="D16" s="734"/>
      <c r="E16" s="734"/>
      <c r="F16" s="834"/>
      <c r="G16" s="834"/>
      <c r="H16" s="834"/>
      <c r="I16" s="834"/>
      <c r="J16" s="834"/>
      <c r="K16" s="834"/>
      <c r="L16" s="834"/>
      <c r="M16" s="834"/>
      <c r="N16" s="834"/>
      <c r="O16" s="84"/>
      <c r="P16" s="834"/>
    </row>
    <row r="17" spans="1:16" ht="16.5" customHeight="1">
      <c r="A17" s="811" t="s">
        <v>152</v>
      </c>
      <c r="B17" s="826"/>
      <c r="C17" s="826"/>
      <c r="D17" s="826"/>
      <c r="E17" s="826"/>
      <c r="F17" s="525" t="s">
        <v>81</v>
      </c>
      <c r="G17" s="525">
        <v>26.21641</v>
      </c>
      <c r="H17" s="525">
        <v>67.683300000000003</v>
      </c>
      <c r="I17" s="525">
        <v>45.979849999999999</v>
      </c>
      <c r="J17" s="525">
        <v>34.51041</v>
      </c>
      <c r="K17" s="525">
        <v>39.760469999999998</v>
      </c>
      <c r="L17" s="525">
        <v>0</v>
      </c>
      <c r="M17" s="525">
        <v>9.7220709999999997</v>
      </c>
      <c r="N17" s="525">
        <v>43.256900000000002</v>
      </c>
      <c r="O17" s="824"/>
      <c r="P17" s="525">
        <v>1367</v>
      </c>
    </row>
    <row r="18" spans="1:16" ht="16.5" customHeight="1">
      <c r="A18" s="811" t="s">
        <v>153</v>
      </c>
      <c r="B18" s="826"/>
      <c r="C18" s="826"/>
      <c r="D18" s="826"/>
      <c r="E18" s="826"/>
      <c r="F18" s="525" t="s">
        <v>81</v>
      </c>
      <c r="G18" s="525">
        <v>36.652180000000001</v>
      </c>
      <c r="H18" s="525">
        <v>73.616669999999999</v>
      </c>
      <c r="I18" s="525">
        <v>50.121650000000002</v>
      </c>
      <c r="J18" s="525">
        <v>35.046190000000003</v>
      </c>
      <c r="K18" s="525">
        <v>51.104550000000003</v>
      </c>
      <c r="L18" s="525">
        <v>0</v>
      </c>
      <c r="M18" s="525">
        <v>47.134729999999998</v>
      </c>
      <c r="N18" s="525">
        <v>49.764400000000002</v>
      </c>
      <c r="O18" s="824"/>
      <c r="P18" s="525">
        <v>1698</v>
      </c>
    </row>
    <row r="19" spans="1:16" ht="16.5" customHeight="1">
      <c r="A19" s="811" t="s">
        <v>154</v>
      </c>
      <c r="B19" s="826"/>
      <c r="C19" s="826"/>
      <c r="D19" s="826"/>
      <c r="E19" s="826"/>
      <c r="F19" s="525" t="s">
        <v>81</v>
      </c>
      <c r="G19" s="525">
        <v>42.471739999999997</v>
      </c>
      <c r="H19" s="525">
        <v>80.433549999999997</v>
      </c>
      <c r="I19" s="525">
        <v>46.338090000000001</v>
      </c>
      <c r="J19" s="525">
        <v>35.903640000000003</v>
      </c>
      <c r="K19" s="525">
        <v>44.217260000000003</v>
      </c>
      <c r="L19" s="525" t="s">
        <v>80</v>
      </c>
      <c r="M19" s="525" t="s">
        <v>80</v>
      </c>
      <c r="N19" s="525">
        <v>55.180309999999999</v>
      </c>
      <c r="O19" s="824"/>
      <c r="P19" s="525">
        <v>2009</v>
      </c>
    </row>
    <row r="20" spans="1:16" ht="16.5" customHeight="1">
      <c r="A20" s="811" t="s">
        <v>155</v>
      </c>
      <c r="B20" s="826"/>
      <c r="C20" s="826"/>
      <c r="D20" s="826"/>
      <c r="E20" s="826"/>
      <c r="F20" s="525" t="s">
        <v>81</v>
      </c>
      <c r="G20" s="525">
        <v>35.832590000000003</v>
      </c>
      <c r="H20" s="525">
        <v>75.176419999999993</v>
      </c>
      <c r="I20" s="525">
        <v>50.442810000000001</v>
      </c>
      <c r="J20" s="525">
        <v>39.542659999999998</v>
      </c>
      <c r="K20" s="525">
        <v>51.539409999999997</v>
      </c>
      <c r="L20" s="525">
        <v>40.418329999999997</v>
      </c>
      <c r="M20" s="525">
        <v>48.61251</v>
      </c>
      <c r="N20" s="525">
        <v>49.591189999999997</v>
      </c>
      <c r="O20" s="824"/>
      <c r="P20" s="525">
        <v>1804</v>
      </c>
    </row>
    <row r="21" spans="1:16" ht="16.5" customHeight="1">
      <c r="A21" s="811" t="s">
        <v>156</v>
      </c>
      <c r="B21" s="826"/>
      <c r="C21" s="826"/>
      <c r="D21" s="826"/>
      <c r="E21" s="826"/>
      <c r="F21" s="525" t="s">
        <v>81</v>
      </c>
      <c r="G21" s="525">
        <v>37.806190000000001</v>
      </c>
      <c r="H21" s="525">
        <v>76.233329999999995</v>
      </c>
      <c r="I21" s="525">
        <v>60.266910000000003</v>
      </c>
      <c r="J21" s="525">
        <v>38.954259999999998</v>
      </c>
      <c r="K21" s="525">
        <v>79.731200000000001</v>
      </c>
      <c r="L21" s="525">
        <v>45.049759999999999</v>
      </c>
      <c r="M21" s="525">
        <v>54.786389999999997</v>
      </c>
      <c r="N21" s="525">
        <v>52.503410000000002</v>
      </c>
      <c r="O21" s="824"/>
      <c r="P21" s="525">
        <v>1645</v>
      </c>
    </row>
    <row r="22" spans="1:16" s="87" customFormat="1" ht="16.5" customHeight="1">
      <c r="A22" s="827" t="s">
        <v>872</v>
      </c>
      <c r="B22" s="826"/>
      <c r="C22" s="734"/>
      <c r="D22" s="734"/>
      <c r="E22" s="734"/>
      <c r="F22" s="834"/>
      <c r="G22" s="834"/>
      <c r="H22" s="834"/>
      <c r="I22" s="834"/>
      <c r="J22" s="834"/>
      <c r="K22" s="834"/>
      <c r="L22" s="834"/>
      <c r="M22" s="834"/>
      <c r="N22" s="834"/>
      <c r="O22" s="84"/>
      <c r="P22" s="834"/>
    </row>
    <row r="23" spans="1:16" ht="16.5" customHeight="1">
      <c r="A23" s="811" t="s">
        <v>152</v>
      </c>
      <c r="B23" s="826"/>
      <c r="C23" s="826"/>
      <c r="D23" s="826"/>
      <c r="E23" s="826"/>
      <c r="F23" s="525" t="s">
        <v>81</v>
      </c>
      <c r="G23" s="525">
        <v>121.50830000000001</v>
      </c>
      <c r="H23" s="525">
        <v>110.8436</v>
      </c>
      <c r="I23" s="525">
        <v>109.142</v>
      </c>
      <c r="J23" s="525">
        <v>130.95079999999999</v>
      </c>
      <c r="K23" s="525">
        <v>117.762</v>
      </c>
      <c r="L23" s="525" t="s">
        <v>80</v>
      </c>
      <c r="M23" s="525">
        <v>110.172</v>
      </c>
      <c r="N23" s="525">
        <v>117.8891</v>
      </c>
      <c r="O23" s="824"/>
      <c r="P23" s="525">
        <v>1861</v>
      </c>
    </row>
    <row r="24" spans="1:16" ht="16.5" customHeight="1">
      <c r="A24" s="811" t="s">
        <v>153</v>
      </c>
      <c r="B24" s="826"/>
      <c r="C24" s="826"/>
      <c r="D24" s="826"/>
      <c r="E24" s="826"/>
      <c r="F24" s="525" t="s">
        <v>81</v>
      </c>
      <c r="G24" s="525">
        <v>115.5749</v>
      </c>
      <c r="H24" s="525">
        <v>126.34529999999999</v>
      </c>
      <c r="I24" s="525">
        <v>125.4479</v>
      </c>
      <c r="J24" s="525">
        <v>123.4151</v>
      </c>
      <c r="K24" s="525">
        <v>153.88040000000001</v>
      </c>
      <c r="L24" s="525" t="s">
        <v>80</v>
      </c>
      <c r="M24" s="525">
        <v>161.309</v>
      </c>
      <c r="N24" s="525">
        <v>123.1481</v>
      </c>
      <c r="O24" s="824"/>
      <c r="P24" s="525">
        <v>2138</v>
      </c>
    </row>
    <row r="25" spans="1:16" ht="16.5" customHeight="1">
      <c r="A25" s="811" t="s">
        <v>154</v>
      </c>
      <c r="B25" s="826"/>
      <c r="C25" s="826"/>
      <c r="D25" s="826"/>
      <c r="E25" s="826"/>
      <c r="F25" s="525" t="s">
        <v>81</v>
      </c>
      <c r="G25" s="525">
        <v>120.8952</v>
      </c>
      <c r="H25" s="525">
        <v>134.24549999999999</v>
      </c>
      <c r="I25" s="525">
        <v>108.9635</v>
      </c>
      <c r="J25" s="525">
        <v>131.54150000000001</v>
      </c>
      <c r="K25" s="525">
        <v>117.2927</v>
      </c>
      <c r="L25" s="525">
        <v>102.7107</v>
      </c>
      <c r="M25" s="525">
        <v>114.94840000000001</v>
      </c>
      <c r="N25" s="525">
        <v>124.2316</v>
      </c>
      <c r="O25" s="824"/>
      <c r="P25" s="525">
        <v>2327</v>
      </c>
    </row>
    <row r="26" spans="1:16" ht="16.5" customHeight="1">
      <c r="A26" s="811" t="s">
        <v>155</v>
      </c>
      <c r="B26" s="826"/>
      <c r="C26" s="826"/>
      <c r="D26" s="826"/>
      <c r="E26" s="826"/>
      <c r="F26" s="525" t="s">
        <v>81</v>
      </c>
      <c r="G26" s="525">
        <v>130.965</v>
      </c>
      <c r="H26" s="525">
        <v>129.3133</v>
      </c>
      <c r="I26" s="525">
        <v>110.5294</v>
      </c>
      <c r="J26" s="525">
        <v>125.7157</v>
      </c>
      <c r="K26" s="525">
        <v>147.16499999999999</v>
      </c>
      <c r="L26" s="525">
        <v>137.54259999999999</v>
      </c>
      <c r="M26" s="525">
        <v>92.338279999999997</v>
      </c>
      <c r="N26" s="525">
        <v>127.34010000000001</v>
      </c>
      <c r="O26" s="824"/>
      <c r="P26" s="525">
        <v>2415</v>
      </c>
    </row>
    <row r="27" spans="1:16" ht="16.5" customHeight="1">
      <c r="A27" s="811" t="s">
        <v>156</v>
      </c>
      <c r="B27" s="826"/>
      <c r="C27" s="826"/>
      <c r="D27" s="826"/>
      <c r="E27" s="826"/>
      <c r="F27" s="525" t="s">
        <v>81</v>
      </c>
      <c r="G27" s="525">
        <v>133.9812</v>
      </c>
      <c r="H27" s="525">
        <v>138.82939999999999</v>
      </c>
      <c r="I27" s="525">
        <v>132.95160000000001</v>
      </c>
      <c r="J27" s="525">
        <v>139.53870000000001</v>
      </c>
      <c r="K27" s="525">
        <v>201.65280000000001</v>
      </c>
      <c r="L27" s="525">
        <v>125.8433</v>
      </c>
      <c r="M27" s="525">
        <v>114.79940000000001</v>
      </c>
      <c r="N27" s="525">
        <v>134.64949999999999</v>
      </c>
      <c r="O27" s="824"/>
      <c r="P27" s="525">
        <v>2217</v>
      </c>
    </row>
    <row r="28" spans="1:16" s="87" customFormat="1" ht="16.5" customHeight="1">
      <c r="A28" s="827" t="s">
        <v>873</v>
      </c>
      <c r="B28" s="826"/>
      <c r="C28" s="734"/>
      <c r="D28" s="734"/>
      <c r="E28" s="734"/>
      <c r="F28" s="834"/>
      <c r="G28" s="834"/>
      <c r="H28" s="834"/>
      <c r="I28" s="834"/>
      <c r="J28" s="834"/>
      <c r="K28" s="834"/>
      <c r="L28" s="834"/>
      <c r="M28" s="834"/>
      <c r="N28" s="834"/>
      <c r="O28" s="84"/>
      <c r="P28" s="834"/>
    </row>
    <row r="29" spans="1:16" ht="16.5" customHeight="1">
      <c r="A29" s="811" t="s">
        <v>152</v>
      </c>
      <c r="B29" s="826"/>
      <c r="C29" s="826"/>
      <c r="D29" s="826"/>
      <c r="E29" s="826"/>
      <c r="F29" s="525" t="s">
        <v>81</v>
      </c>
      <c r="G29" s="525">
        <v>8.0889360000000003</v>
      </c>
      <c r="H29" s="525">
        <v>10.656700000000001</v>
      </c>
      <c r="I29" s="525">
        <v>10.086069999999999</v>
      </c>
      <c r="J29" s="525">
        <v>9.1078030000000005</v>
      </c>
      <c r="K29" s="525">
        <v>10.659649999999999</v>
      </c>
      <c r="L29" s="525" t="s">
        <v>80</v>
      </c>
      <c r="M29" s="525">
        <v>43.48216</v>
      </c>
      <c r="N29" s="525">
        <v>9.6999860000000009</v>
      </c>
      <c r="O29" s="826"/>
      <c r="P29" s="525">
        <v>134</v>
      </c>
    </row>
    <row r="30" spans="1:16" ht="16.5" customHeight="1">
      <c r="A30" s="811" t="s">
        <v>153</v>
      </c>
      <c r="B30" s="826"/>
      <c r="C30" s="826"/>
      <c r="D30" s="826"/>
      <c r="E30" s="826"/>
      <c r="F30" s="525" t="s">
        <v>81</v>
      </c>
      <c r="G30" s="525">
        <v>6.7875110000000003</v>
      </c>
      <c r="H30" s="525">
        <v>8.444547</v>
      </c>
      <c r="I30" s="525">
        <v>7.9173450000000001</v>
      </c>
      <c r="J30" s="525">
        <v>7.1585380000000001</v>
      </c>
      <c r="K30" s="525">
        <v>17.3843</v>
      </c>
      <c r="L30" s="525">
        <v>0</v>
      </c>
      <c r="M30" s="525" t="s">
        <v>80</v>
      </c>
      <c r="N30" s="525">
        <v>7.922301</v>
      </c>
      <c r="O30" s="826"/>
      <c r="P30" s="525">
        <v>120</v>
      </c>
    </row>
    <row r="31" spans="1:16" ht="16.5" customHeight="1">
      <c r="A31" s="811" t="s">
        <v>154</v>
      </c>
      <c r="B31" s="826"/>
      <c r="C31" s="826"/>
      <c r="D31" s="826"/>
      <c r="E31" s="826"/>
      <c r="F31" s="525" t="s">
        <v>81</v>
      </c>
      <c r="G31" s="525">
        <v>4.3452580000000003</v>
      </c>
      <c r="H31" s="525">
        <v>5.16676</v>
      </c>
      <c r="I31" s="525">
        <v>5.7025959999999998</v>
      </c>
      <c r="J31" s="525">
        <v>5.0963430000000001</v>
      </c>
      <c r="K31" s="525" t="s">
        <v>80</v>
      </c>
      <c r="L31" s="525">
        <v>0</v>
      </c>
      <c r="M31" s="525">
        <v>0</v>
      </c>
      <c r="N31" s="525">
        <v>4.8133720000000002</v>
      </c>
      <c r="O31" s="826"/>
      <c r="P31" s="525">
        <v>84</v>
      </c>
    </row>
    <row r="32" spans="1:16" ht="16.5" customHeight="1">
      <c r="A32" s="811" t="s">
        <v>155</v>
      </c>
      <c r="B32" s="826"/>
      <c r="C32" s="826"/>
      <c r="D32" s="826"/>
      <c r="E32" s="826"/>
      <c r="F32" s="525" t="s">
        <v>81</v>
      </c>
      <c r="G32" s="525">
        <v>5.0940219999999998</v>
      </c>
      <c r="H32" s="525">
        <v>8.4394039999999997</v>
      </c>
      <c r="I32" s="525">
        <v>5.8503340000000001</v>
      </c>
      <c r="J32" s="525">
        <v>6.1219150000000004</v>
      </c>
      <c r="K32" s="525" t="s">
        <v>80</v>
      </c>
      <c r="L32" s="525" t="s">
        <v>80</v>
      </c>
      <c r="M32" s="525" t="s">
        <v>80</v>
      </c>
      <c r="N32" s="525">
        <v>6.0856139999999996</v>
      </c>
      <c r="O32" s="826"/>
      <c r="P32" s="525">
        <v>113</v>
      </c>
    </row>
    <row r="33" spans="1:16" ht="16.5" customHeight="1">
      <c r="A33" s="811" t="s">
        <v>156</v>
      </c>
      <c r="B33" s="826"/>
      <c r="C33" s="826"/>
      <c r="D33" s="826"/>
      <c r="E33" s="826"/>
      <c r="F33" s="845" t="s">
        <v>81</v>
      </c>
      <c r="G33" s="845">
        <v>4.3415369999999998</v>
      </c>
      <c r="H33" s="845">
        <v>7.4653179999999999</v>
      </c>
      <c r="I33" s="845">
        <v>4.4746079999999999</v>
      </c>
      <c r="J33" s="845">
        <v>8.8626459999999998</v>
      </c>
      <c r="K33" s="845" t="s">
        <v>80</v>
      </c>
      <c r="L33" s="845">
        <v>6.2980280000000004</v>
      </c>
      <c r="M33" s="845" t="s">
        <v>80</v>
      </c>
      <c r="N33" s="845">
        <v>5.7018700000000004</v>
      </c>
      <c r="O33" s="570"/>
      <c r="P33" s="525">
        <v>87</v>
      </c>
    </row>
    <row r="34" spans="1:16" ht="3.75" customHeight="1">
      <c r="A34" s="419"/>
      <c r="B34" s="844"/>
      <c r="C34" s="419"/>
      <c r="D34" s="169"/>
      <c r="E34" s="419"/>
      <c r="F34" s="254"/>
      <c r="G34" s="254"/>
      <c r="H34" s="295"/>
      <c r="I34" s="419"/>
      <c r="J34" s="419"/>
      <c r="K34" s="419"/>
      <c r="L34" s="419"/>
      <c r="M34" s="419"/>
      <c r="N34" s="419"/>
      <c r="O34" s="419"/>
      <c r="P34" s="419"/>
    </row>
    <row r="35" spans="1:16" ht="16.5" customHeight="1">
      <c r="A35" s="73" t="s">
        <v>113</v>
      </c>
      <c r="B35" s="957" t="s">
        <v>608</v>
      </c>
      <c r="C35" s="1000"/>
      <c r="D35" s="1000"/>
      <c r="E35" s="1000"/>
      <c r="F35" s="1000"/>
      <c r="G35" s="1000"/>
      <c r="H35" s="1000"/>
      <c r="I35" s="1000"/>
      <c r="J35" s="1000"/>
      <c r="K35" s="1000"/>
      <c r="L35" s="1000"/>
      <c r="M35" s="1000"/>
      <c r="N35" s="1000"/>
      <c r="O35" s="1000"/>
      <c r="P35" s="819"/>
    </row>
    <row r="36" spans="1:16" s="144" customFormat="1" ht="78.75" customHeight="1">
      <c r="A36" s="824" t="s">
        <v>1</v>
      </c>
      <c r="B36" s="1008" t="s">
        <v>1189</v>
      </c>
      <c r="C36" s="1008"/>
      <c r="D36" s="1008"/>
      <c r="E36" s="1008"/>
      <c r="F36" s="1008"/>
      <c r="G36" s="1008"/>
      <c r="H36" s="1008"/>
      <c r="I36" s="1008"/>
      <c r="J36" s="1008"/>
      <c r="K36" s="1008"/>
      <c r="L36" s="1008"/>
      <c r="M36" s="1008"/>
      <c r="N36" s="1008"/>
      <c r="O36" s="1008"/>
      <c r="P36" s="1008"/>
    </row>
    <row r="37" spans="1:16" s="9" customFormat="1" ht="16.5" customHeight="1">
      <c r="A37" s="73" t="s">
        <v>2</v>
      </c>
      <c r="B37" s="927" t="s">
        <v>1036</v>
      </c>
      <c r="C37" s="927"/>
      <c r="D37" s="927"/>
      <c r="E37" s="927"/>
      <c r="F37" s="927"/>
      <c r="G37" s="927"/>
      <c r="H37" s="927"/>
      <c r="I37" s="927"/>
      <c r="J37" s="927"/>
      <c r="K37" s="927"/>
      <c r="L37" s="927"/>
      <c r="M37" s="927"/>
      <c r="N37" s="927"/>
      <c r="O37" s="927"/>
      <c r="P37" s="927"/>
    </row>
    <row r="38" spans="1:16" s="144" customFormat="1" ht="30.75" customHeight="1">
      <c r="A38" s="824" t="s">
        <v>72</v>
      </c>
      <c r="B38" s="1006" t="s">
        <v>1177</v>
      </c>
      <c r="C38" s="1006"/>
      <c r="D38" s="1006"/>
      <c r="E38" s="1006"/>
      <c r="F38" s="1006"/>
      <c r="G38" s="1006"/>
      <c r="H38" s="1006"/>
      <c r="I38" s="1006"/>
      <c r="J38" s="1006"/>
      <c r="K38" s="1006"/>
      <c r="L38" s="1006"/>
      <c r="M38" s="1006"/>
      <c r="N38" s="1006"/>
      <c r="O38" s="1006"/>
      <c r="P38" s="1006"/>
    </row>
    <row r="39" spans="1:16" s="762" customFormat="1" ht="30" customHeight="1">
      <c r="A39" s="749" t="s">
        <v>157</v>
      </c>
      <c r="B39" s="1006" t="s">
        <v>1191</v>
      </c>
      <c r="C39" s="1006"/>
      <c r="D39" s="1006"/>
      <c r="E39" s="1006"/>
      <c r="F39" s="1006"/>
      <c r="G39" s="1006"/>
      <c r="H39" s="1006"/>
      <c r="I39" s="1006"/>
      <c r="J39" s="1006"/>
      <c r="K39" s="1006"/>
      <c r="L39" s="1006"/>
      <c r="M39" s="1006"/>
      <c r="N39" s="1006"/>
      <c r="O39" s="1006"/>
      <c r="P39" s="1006"/>
    </row>
    <row r="40" spans="1:16" s="762" customFormat="1" ht="16.5" customHeight="1">
      <c r="A40" s="749" t="s">
        <v>75</v>
      </c>
      <c r="B40" s="1007" t="s">
        <v>1193</v>
      </c>
      <c r="C40" s="1007"/>
      <c r="D40" s="1007"/>
      <c r="E40" s="1007"/>
      <c r="F40" s="1007"/>
      <c r="G40" s="1007"/>
      <c r="H40" s="1007"/>
      <c r="I40" s="1007"/>
      <c r="J40" s="1007"/>
      <c r="K40" s="1007"/>
      <c r="L40" s="1007"/>
      <c r="M40" s="1007"/>
      <c r="N40" s="1007"/>
      <c r="O40" s="1007"/>
      <c r="P40" s="1007"/>
    </row>
    <row r="41" spans="1:16" s="144" customFormat="1" ht="16.5" customHeight="1">
      <c r="A41" s="824" t="s">
        <v>119</v>
      </c>
      <c r="B41" s="927" t="s">
        <v>664</v>
      </c>
      <c r="C41" s="927"/>
      <c r="D41" s="927"/>
      <c r="E41" s="927"/>
      <c r="F41" s="927"/>
      <c r="G41" s="927"/>
      <c r="H41" s="927"/>
      <c r="I41" s="927"/>
      <c r="J41" s="927"/>
      <c r="K41" s="927"/>
      <c r="L41" s="927"/>
      <c r="M41" s="927"/>
      <c r="N41" s="927"/>
      <c r="O41" s="927"/>
      <c r="P41" s="927"/>
    </row>
    <row r="42" spans="1:16" s="144" customFormat="1" ht="16.5" customHeight="1">
      <c r="A42" s="824" t="s">
        <v>76</v>
      </c>
      <c r="B42" s="927" t="s">
        <v>665</v>
      </c>
      <c r="C42" s="927"/>
      <c r="D42" s="927"/>
      <c r="E42" s="927"/>
      <c r="F42" s="927"/>
      <c r="G42" s="927"/>
      <c r="H42" s="927"/>
      <c r="I42" s="927"/>
      <c r="J42" s="927"/>
      <c r="K42" s="927"/>
      <c r="L42" s="927"/>
      <c r="M42" s="927"/>
      <c r="N42" s="927"/>
      <c r="O42" s="927"/>
      <c r="P42" s="927"/>
    </row>
    <row r="43" spans="1:16" s="144" customFormat="1" ht="16.5" customHeight="1">
      <c r="A43" s="824"/>
      <c r="B43" s="1001" t="s">
        <v>680</v>
      </c>
      <c r="C43" s="1001"/>
      <c r="D43" s="1001"/>
      <c r="E43" s="1001"/>
      <c r="F43" s="1001"/>
      <c r="G43" s="1001"/>
      <c r="H43" s="1001"/>
      <c r="I43" s="1001"/>
      <c r="J43" s="1001"/>
      <c r="K43" s="1001"/>
      <c r="L43" s="1001"/>
      <c r="M43" s="1001"/>
      <c r="N43" s="1001"/>
      <c r="O43" s="1001"/>
      <c r="P43" s="1001"/>
    </row>
    <row r="44" spans="1:16" ht="30.75" customHeight="1">
      <c r="A44" s="86" t="s">
        <v>203</v>
      </c>
      <c r="B44" s="822"/>
      <c r="C44" s="822"/>
      <c r="D44" s="957" t="s">
        <v>1195</v>
      </c>
      <c r="E44" s="957"/>
      <c r="F44" s="957"/>
      <c r="G44" s="957"/>
      <c r="H44" s="957"/>
      <c r="I44" s="957"/>
      <c r="J44" s="957"/>
      <c r="K44" s="957"/>
      <c r="L44" s="957"/>
      <c r="M44" s="957"/>
      <c r="N44" s="957"/>
      <c r="O44" s="957"/>
      <c r="P44" s="957"/>
    </row>
    <row r="45" spans="1:16">
      <c r="A45" s="76"/>
      <c r="B45" s="76"/>
      <c r="C45" s="76"/>
      <c r="D45" s="76"/>
      <c r="E45" s="76"/>
      <c r="F45" s="76"/>
      <c r="G45" s="76"/>
      <c r="H45" s="76"/>
    </row>
    <row r="46" spans="1:16">
      <c r="B46" s="292"/>
      <c r="C46" s="292"/>
    </row>
    <row r="47" spans="1:16">
      <c r="B47" s="292"/>
      <c r="C47" s="292"/>
    </row>
    <row r="48" spans="1:16">
      <c r="B48" s="292"/>
      <c r="C48" s="292"/>
    </row>
    <row r="49" spans="2:3" ht="13.8">
      <c r="B49" s="292"/>
      <c r="C49" s="296"/>
    </row>
    <row r="52" spans="2:3" ht="36" customHeight="1">
      <c r="B52" s="162"/>
    </row>
    <row r="179" ht="27.75" customHeight="1"/>
  </sheetData>
  <mergeCells count="12">
    <mergeCell ref="E1:P1"/>
    <mergeCell ref="B42:P42"/>
    <mergeCell ref="B43:P43"/>
    <mergeCell ref="D44:P44"/>
    <mergeCell ref="B41:P41"/>
    <mergeCell ref="F3:N3"/>
    <mergeCell ref="B36:P36"/>
    <mergeCell ref="B38:P38"/>
    <mergeCell ref="B40:P40"/>
    <mergeCell ref="B35:O35"/>
    <mergeCell ref="B37:P37"/>
    <mergeCell ref="B39:P39"/>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EA.26&amp;G
UNDER EMBARGO</oddHeader>
    <oddFooter>&amp;L&amp;8&amp;G 
&amp;"Arial,Regular"REPORT ON
GOVERNMENT
SERVICES 2017&amp;C &amp;R&amp;8&amp;G&amp;"Arial,Regular" 
HEALTH
 SECTOR OVERVIEW
&amp;"Arial,Regular"PAGE &amp;"Arial,Bold"&amp;P&amp;"Arial,Regular" of TABLE EA.26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Q222"/>
  <sheetViews>
    <sheetView showGridLines="0" zoomScaleNormal="100" zoomScaleSheetLayoutView="100" workbookViewId="0"/>
  </sheetViews>
  <sheetFormatPr defaultColWidth="10.7109375" defaultRowHeight="13.2"/>
  <cols>
    <col min="1" max="1" width="4.28515625" style="96" customWidth="1"/>
    <col min="2" max="3" width="3.140625" style="96" customWidth="1"/>
    <col min="4" max="4" width="16.42578125" style="96" customWidth="1"/>
    <col min="5" max="5" width="3" style="96" customWidth="1"/>
    <col min="6" max="6" width="17.140625" style="144" customWidth="1"/>
    <col min="7" max="8" width="10.42578125" style="144" customWidth="1"/>
    <col min="9" max="9" width="12.28515625" style="144" customWidth="1"/>
    <col min="10" max="10" width="9.42578125" style="144" customWidth="1"/>
    <col min="11" max="11" width="12.140625" style="144" customWidth="1"/>
    <col min="12" max="12" width="14.42578125" style="267" bestFit="1" customWidth="1"/>
    <col min="13" max="13" width="11" style="144" customWidth="1"/>
    <col min="14" max="14" width="14.28515625" style="144" bestFit="1" customWidth="1"/>
    <col min="15" max="15" width="2.28515625" style="144" customWidth="1"/>
    <col min="16" max="16" width="20.140625" style="144" bestFit="1" customWidth="1"/>
    <col min="17" max="16384" width="10.7109375" style="96"/>
  </cols>
  <sheetData>
    <row r="1" spans="1:16" s="85" customFormat="1" ht="19.5" customHeight="1">
      <c r="A1" s="84" t="s">
        <v>36</v>
      </c>
      <c r="B1" s="824"/>
      <c r="C1" s="824"/>
      <c r="D1" s="824"/>
      <c r="E1" s="1011" t="s">
        <v>1198</v>
      </c>
      <c r="F1" s="1011"/>
      <c r="G1" s="1011"/>
      <c r="H1" s="1011"/>
      <c r="I1" s="1011"/>
      <c r="J1" s="1011"/>
      <c r="K1" s="1011"/>
      <c r="L1" s="1011"/>
      <c r="M1" s="1011"/>
      <c r="N1" s="1011"/>
      <c r="O1" s="1011"/>
      <c r="P1" s="1011"/>
    </row>
    <row r="2" spans="1:16" ht="16.5" customHeight="1">
      <c r="A2" s="184"/>
      <c r="B2" s="184"/>
      <c r="C2" s="184"/>
      <c r="D2" s="184"/>
      <c r="E2" s="184"/>
      <c r="F2" s="185" t="s">
        <v>5</v>
      </c>
      <c r="G2" s="185" t="s">
        <v>6</v>
      </c>
      <c r="H2" s="185" t="s">
        <v>7</v>
      </c>
      <c r="I2" s="185" t="s">
        <v>8</v>
      </c>
      <c r="J2" s="185" t="s">
        <v>1200</v>
      </c>
      <c r="K2" s="185" t="s">
        <v>463</v>
      </c>
      <c r="L2" s="38" t="s">
        <v>876</v>
      </c>
      <c r="M2" s="185" t="s">
        <v>1180</v>
      </c>
      <c r="N2" s="185" t="s">
        <v>1202</v>
      </c>
      <c r="O2" s="204"/>
      <c r="P2" s="185" t="s">
        <v>1203</v>
      </c>
    </row>
    <row r="3" spans="1:16" s="87" customFormat="1" ht="16.5" customHeight="1">
      <c r="A3" s="563" t="s">
        <v>189</v>
      </c>
      <c r="B3" s="264"/>
      <c r="C3" s="300"/>
      <c r="D3" s="300"/>
      <c r="E3" s="279"/>
      <c r="F3" s="417"/>
      <c r="G3" s="84"/>
      <c r="H3" s="417"/>
      <c r="I3" s="417"/>
      <c r="J3" s="417"/>
      <c r="K3" s="417"/>
      <c r="L3" s="417"/>
      <c r="M3" s="417"/>
      <c r="N3" s="417"/>
      <c r="O3" s="812"/>
      <c r="P3" s="83"/>
    </row>
    <row r="4" spans="1:16" ht="16.5" customHeight="1">
      <c r="A4" s="811" t="s">
        <v>1183</v>
      </c>
      <c r="B4" s="826"/>
      <c r="C4" s="734"/>
      <c r="D4" s="734"/>
      <c r="E4" s="734"/>
      <c r="F4" s="417"/>
      <c r="G4" s="417"/>
      <c r="H4" s="417"/>
      <c r="I4" s="417"/>
      <c r="J4" s="417"/>
      <c r="K4" s="417"/>
      <c r="L4" s="417"/>
      <c r="M4" s="417"/>
      <c r="N4" s="417"/>
      <c r="O4" s="820"/>
      <c r="P4" s="820"/>
    </row>
    <row r="5" spans="1:16" ht="30.75" customHeight="1">
      <c r="A5" s="960" t="s">
        <v>486</v>
      </c>
      <c r="B5" s="987"/>
      <c r="C5" s="987"/>
      <c r="D5" s="987"/>
      <c r="E5" s="826"/>
      <c r="F5" s="484">
        <v>43.28991843491324</v>
      </c>
      <c r="G5" s="484" t="s">
        <v>80</v>
      </c>
      <c r="H5" s="484">
        <v>46.80036674699921</v>
      </c>
      <c r="I5" s="484">
        <v>33.672301563658266</v>
      </c>
      <c r="J5" s="484" t="s">
        <v>80</v>
      </c>
      <c r="K5" s="484" t="s">
        <v>80</v>
      </c>
      <c r="L5" s="484" t="s">
        <v>80</v>
      </c>
      <c r="M5" s="484">
        <v>38.102742703932698</v>
      </c>
      <c r="N5" s="484">
        <v>42.431882932068028</v>
      </c>
      <c r="O5" s="824"/>
      <c r="P5" s="488">
        <v>78</v>
      </c>
    </row>
    <row r="6" spans="1:16" ht="16.5" customHeight="1">
      <c r="A6" s="811" t="s">
        <v>1206</v>
      </c>
      <c r="B6" s="824"/>
      <c r="C6" s="734"/>
      <c r="D6" s="734"/>
      <c r="E6" s="826"/>
      <c r="F6" s="484">
        <v>64.325489433263101</v>
      </c>
      <c r="G6" s="484" t="s">
        <v>80</v>
      </c>
      <c r="H6" s="484">
        <v>66.837840258802544</v>
      </c>
      <c r="I6" s="484">
        <v>57.439764335757523</v>
      </c>
      <c r="J6" s="484" t="s">
        <v>80</v>
      </c>
      <c r="K6" s="484" t="s">
        <v>80</v>
      </c>
      <c r="L6" s="484" t="s">
        <v>80</v>
      </c>
      <c r="M6" s="484">
        <v>75.506416762107222</v>
      </c>
      <c r="N6" s="484">
        <v>64.089247130650847</v>
      </c>
      <c r="O6" s="824"/>
      <c r="P6" s="488">
        <v>8763</v>
      </c>
    </row>
    <row r="7" spans="1:16" ht="16.5" customHeight="1">
      <c r="A7" s="811" t="s">
        <v>1184</v>
      </c>
      <c r="B7" s="826"/>
      <c r="C7" s="734"/>
      <c r="D7" s="734"/>
      <c r="E7" s="826"/>
      <c r="F7" s="485"/>
      <c r="G7" s="485"/>
      <c r="H7" s="485"/>
      <c r="I7" s="485"/>
      <c r="J7" s="485"/>
      <c r="K7" s="485"/>
      <c r="L7" s="486"/>
      <c r="M7" s="486"/>
      <c r="N7" s="486"/>
      <c r="O7" s="824"/>
      <c r="P7" s="468"/>
    </row>
    <row r="8" spans="1:16" ht="30.75" customHeight="1">
      <c r="A8" s="960" t="s">
        <v>486</v>
      </c>
      <c r="B8" s="987"/>
      <c r="C8" s="987"/>
      <c r="D8" s="987"/>
      <c r="E8" s="826"/>
      <c r="F8" s="484">
        <v>83.114776194510924</v>
      </c>
      <c r="G8" s="484" t="s">
        <v>80</v>
      </c>
      <c r="H8" s="484">
        <v>87.028873679174993</v>
      </c>
      <c r="I8" s="484">
        <v>92.448250075581583</v>
      </c>
      <c r="J8" s="484" t="s">
        <v>80</v>
      </c>
      <c r="K8" s="484" t="s">
        <v>80</v>
      </c>
      <c r="L8" s="484" t="s">
        <v>80</v>
      </c>
      <c r="M8" s="484">
        <v>44.71439841783004</v>
      </c>
      <c r="N8" s="484">
        <v>80.769821967062455</v>
      </c>
      <c r="O8" s="824"/>
      <c r="P8" s="488">
        <v>146</v>
      </c>
    </row>
    <row r="9" spans="1:16" ht="16.5" customHeight="1">
      <c r="A9" s="811" t="s">
        <v>1206</v>
      </c>
      <c r="B9" s="824"/>
      <c r="C9" s="734"/>
      <c r="D9" s="734"/>
      <c r="E9" s="826"/>
      <c r="F9" s="484">
        <v>43.369384303157062</v>
      </c>
      <c r="G9" s="484" t="s">
        <v>80</v>
      </c>
      <c r="H9" s="484">
        <v>45.772401247607121</v>
      </c>
      <c r="I9" s="484">
        <v>42.081499559318388</v>
      </c>
      <c r="J9" s="484" t="s">
        <v>80</v>
      </c>
      <c r="K9" s="484" t="s">
        <v>80</v>
      </c>
      <c r="L9" s="484" t="s">
        <v>80</v>
      </c>
      <c r="M9" s="484">
        <v>60.790094243504434</v>
      </c>
      <c r="N9" s="484">
        <v>43.997498661866899</v>
      </c>
      <c r="O9" s="824"/>
      <c r="P9" s="488">
        <v>6021</v>
      </c>
    </row>
    <row r="10" spans="1:16" ht="16.5" customHeight="1">
      <c r="A10" s="811" t="s">
        <v>1204</v>
      </c>
      <c r="B10" s="826"/>
      <c r="C10" s="824"/>
      <c r="D10" s="826"/>
      <c r="E10" s="826"/>
      <c r="F10" s="485"/>
      <c r="G10" s="485"/>
      <c r="H10" s="485"/>
      <c r="I10" s="485"/>
      <c r="J10" s="485"/>
      <c r="K10" s="485"/>
      <c r="L10" s="486"/>
      <c r="M10" s="486"/>
      <c r="N10" s="486"/>
      <c r="O10" s="824"/>
      <c r="P10" s="468"/>
    </row>
    <row r="11" spans="1:16" ht="30.75" customHeight="1">
      <c r="A11" s="960" t="s">
        <v>486</v>
      </c>
      <c r="B11" s="987"/>
      <c r="C11" s="987"/>
      <c r="D11" s="987"/>
      <c r="E11" s="826"/>
      <c r="F11" s="484">
        <v>14.142873197237201</v>
      </c>
      <c r="G11" s="484" t="s">
        <v>80</v>
      </c>
      <c r="H11" s="484">
        <v>9.1396858500402871</v>
      </c>
      <c r="I11" s="484" t="s">
        <v>80</v>
      </c>
      <c r="J11" s="484" t="s">
        <v>80</v>
      </c>
      <c r="K11" s="484" t="s">
        <v>80</v>
      </c>
      <c r="L11" s="484" t="s">
        <v>80</v>
      </c>
      <c r="M11" s="484" t="s">
        <v>80</v>
      </c>
      <c r="N11" s="484">
        <v>10.875235063558131</v>
      </c>
      <c r="O11" s="824"/>
      <c r="P11" s="488">
        <v>19</v>
      </c>
    </row>
    <row r="12" spans="1:16" ht="16.5" customHeight="1">
      <c r="A12" s="811" t="s">
        <v>877</v>
      </c>
      <c r="B12" s="824"/>
      <c r="C12" s="734"/>
      <c r="D12" s="734"/>
      <c r="E12" s="826"/>
      <c r="F12" s="487">
        <v>48.984506122101763</v>
      </c>
      <c r="G12" s="487" t="s">
        <v>80</v>
      </c>
      <c r="H12" s="487">
        <v>65.915217965924569</v>
      </c>
      <c r="I12" s="487">
        <v>46.97970332181999</v>
      </c>
      <c r="J12" s="487" t="s">
        <v>80</v>
      </c>
      <c r="K12" s="487" t="s">
        <v>80</v>
      </c>
      <c r="L12" s="487" t="s">
        <v>80</v>
      </c>
      <c r="M12" s="487">
        <v>32.589128505369395</v>
      </c>
      <c r="N12" s="487">
        <v>53.803413852395401</v>
      </c>
      <c r="O12" s="824"/>
      <c r="P12" s="488">
        <v>7255</v>
      </c>
    </row>
    <row r="13" spans="1:16" ht="16.5" customHeight="1">
      <c r="A13" s="811" t="s">
        <v>1207</v>
      </c>
      <c r="B13" s="826"/>
      <c r="C13" s="734"/>
      <c r="D13" s="734"/>
      <c r="E13" s="826"/>
      <c r="F13" s="485"/>
      <c r="G13" s="485"/>
      <c r="H13" s="485"/>
      <c r="I13" s="485"/>
      <c r="J13" s="485"/>
      <c r="K13" s="485"/>
      <c r="L13" s="486"/>
      <c r="M13" s="486"/>
      <c r="N13" s="486"/>
      <c r="O13" s="824"/>
      <c r="P13" s="468"/>
    </row>
    <row r="14" spans="1:16" ht="30.75" customHeight="1">
      <c r="A14" s="960" t="s">
        <v>486</v>
      </c>
      <c r="B14" s="987"/>
      <c r="C14" s="987"/>
      <c r="D14" s="987"/>
      <c r="E14" s="826"/>
      <c r="F14" s="484">
        <v>76.967402958188657</v>
      </c>
      <c r="G14" s="484" t="s">
        <v>80</v>
      </c>
      <c r="H14" s="484">
        <v>66.236014784774767</v>
      </c>
      <c r="I14" s="484">
        <v>115.15267099121991</v>
      </c>
      <c r="J14" s="484" t="s">
        <v>80</v>
      </c>
      <c r="K14" s="484" t="s">
        <v>80</v>
      </c>
      <c r="L14" s="484" t="s">
        <v>80</v>
      </c>
      <c r="M14" s="484">
        <v>54.665445303261677</v>
      </c>
      <c r="N14" s="484">
        <v>77.021724918062802</v>
      </c>
      <c r="O14" s="824"/>
      <c r="P14" s="488">
        <v>90</v>
      </c>
    </row>
    <row r="15" spans="1:16" ht="16.5" customHeight="1">
      <c r="A15" s="811" t="s">
        <v>1206</v>
      </c>
      <c r="B15" s="824"/>
      <c r="C15" s="734"/>
      <c r="D15" s="734"/>
      <c r="E15" s="826"/>
      <c r="F15" s="484">
        <v>111.54618296593559</v>
      </c>
      <c r="G15" s="484" t="s">
        <v>80</v>
      </c>
      <c r="H15" s="484">
        <v>114.20557035516205</v>
      </c>
      <c r="I15" s="484">
        <v>103.08884518174411</v>
      </c>
      <c r="J15" s="484" t="s">
        <v>80</v>
      </c>
      <c r="K15" s="484" t="s">
        <v>80</v>
      </c>
      <c r="L15" s="484" t="s">
        <v>80</v>
      </c>
      <c r="M15" s="484">
        <v>87.772738310526407</v>
      </c>
      <c r="N15" s="484">
        <v>110.73986671806446</v>
      </c>
      <c r="O15" s="824"/>
      <c r="P15" s="488">
        <v>7753</v>
      </c>
    </row>
    <row r="16" spans="1:16" ht="16.5" customHeight="1">
      <c r="A16" s="811" t="s">
        <v>1208</v>
      </c>
      <c r="B16" s="826"/>
      <c r="C16" s="734"/>
      <c r="D16" s="734"/>
      <c r="E16" s="826"/>
      <c r="F16" s="485"/>
      <c r="G16" s="485"/>
      <c r="H16" s="485"/>
      <c r="I16" s="485"/>
      <c r="J16" s="485"/>
      <c r="K16" s="485"/>
      <c r="L16" s="486"/>
      <c r="M16" s="486"/>
      <c r="N16" s="486"/>
      <c r="O16" s="824"/>
      <c r="P16" s="468"/>
    </row>
    <row r="17" spans="1:16" ht="30.75" customHeight="1">
      <c r="A17" s="960" t="s">
        <v>486</v>
      </c>
      <c r="B17" s="987"/>
      <c r="C17" s="987"/>
      <c r="D17" s="987"/>
      <c r="E17" s="826"/>
      <c r="F17" s="484">
        <v>15.084859311643729</v>
      </c>
      <c r="G17" s="484" t="s">
        <v>80</v>
      </c>
      <c r="H17" s="484">
        <v>11.305770066917775</v>
      </c>
      <c r="I17" s="484">
        <v>23.274943969357786</v>
      </c>
      <c r="J17" s="484" t="s">
        <v>80</v>
      </c>
      <c r="K17" s="484" t="s">
        <v>80</v>
      </c>
      <c r="L17" s="484" t="s">
        <v>80</v>
      </c>
      <c r="M17" s="484" t="s">
        <v>80</v>
      </c>
      <c r="N17" s="484">
        <v>15.700777051676754</v>
      </c>
      <c r="O17" s="824"/>
      <c r="P17" s="488">
        <v>25</v>
      </c>
    </row>
    <row r="18" spans="1:16" s="87" customFormat="1" ht="16.5" customHeight="1">
      <c r="A18" s="811" t="s">
        <v>1206</v>
      </c>
      <c r="B18" s="824"/>
      <c r="C18" s="734"/>
      <c r="D18" s="734"/>
      <c r="E18" s="279"/>
      <c r="F18" s="484">
        <v>7.5461373225315063</v>
      </c>
      <c r="G18" s="484" t="s">
        <v>80</v>
      </c>
      <c r="H18" s="484">
        <v>6.8403732927093772</v>
      </c>
      <c r="I18" s="484">
        <v>7.458587425702083</v>
      </c>
      <c r="J18" s="484" t="s">
        <v>80</v>
      </c>
      <c r="K18" s="484" t="s">
        <v>80</v>
      </c>
      <c r="L18" s="484" t="s">
        <v>80</v>
      </c>
      <c r="M18" s="484">
        <v>8.9058076645406565</v>
      </c>
      <c r="N18" s="484">
        <v>7.3471612054056923</v>
      </c>
      <c r="O18" s="84"/>
      <c r="P18" s="488">
        <v>490</v>
      </c>
    </row>
    <row r="19" spans="1:16" s="87" customFormat="1" ht="16.5" customHeight="1">
      <c r="A19" s="563" t="s">
        <v>192</v>
      </c>
      <c r="B19" s="264"/>
      <c r="C19" s="300"/>
      <c r="D19" s="300"/>
      <c r="E19" s="279"/>
      <c r="F19" s="513"/>
      <c r="G19" s="513"/>
      <c r="H19" s="513"/>
      <c r="I19" s="513"/>
      <c r="J19" s="513"/>
      <c r="K19" s="513"/>
      <c r="L19" s="513"/>
      <c r="M19" s="513"/>
      <c r="N19" s="513"/>
      <c r="O19" s="84"/>
      <c r="P19" s="489"/>
    </row>
    <row r="20" spans="1:16" ht="16.5" customHeight="1">
      <c r="A20" s="811" t="s">
        <v>1183</v>
      </c>
      <c r="B20" s="826"/>
      <c r="C20" s="734"/>
      <c r="D20" s="734"/>
      <c r="E20" s="734"/>
      <c r="F20" s="513"/>
      <c r="G20" s="513"/>
      <c r="H20" s="513"/>
      <c r="I20" s="513"/>
      <c r="J20" s="513"/>
      <c r="K20" s="513"/>
      <c r="L20" s="513"/>
      <c r="M20" s="513"/>
      <c r="N20" s="513"/>
      <c r="O20" s="824"/>
      <c r="P20" s="490"/>
    </row>
    <row r="21" spans="1:16" ht="30.75" customHeight="1">
      <c r="A21" s="960" t="s">
        <v>486</v>
      </c>
      <c r="B21" s="987"/>
      <c r="C21" s="987"/>
      <c r="D21" s="987"/>
      <c r="E21" s="826"/>
      <c r="F21" s="484">
        <v>53.494091905280222</v>
      </c>
      <c r="G21" s="484" t="s">
        <v>80</v>
      </c>
      <c r="H21" s="484">
        <v>34.78855776444874</v>
      </c>
      <c r="I21" s="484">
        <v>27.665636302532885</v>
      </c>
      <c r="J21" s="484" t="s">
        <v>80</v>
      </c>
      <c r="K21" s="484" t="s">
        <v>80</v>
      </c>
      <c r="L21" s="484" t="s">
        <v>80</v>
      </c>
      <c r="M21" s="484" t="s">
        <v>80</v>
      </c>
      <c r="N21" s="484">
        <v>39.173203849279531</v>
      </c>
      <c r="O21" s="824"/>
      <c r="P21" s="488">
        <v>77</v>
      </c>
    </row>
    <row r="22" spans="1:16" ht="16.5" customHeight="1">
      <c r="A22" s="811" t="s">
        <v>1206</v>
      </c>
      <c r="B22" s="824"/>
      <c r="C22" s="734"/>
      <c r="D22" s="734"/>
      <c r="E22" s="826"/>
      <c r="F22" s="484">
        <v>60.950111514933042</v>
      </c>
      <c r="G22" s="484" t="s">
        <v>80</v>
      </c>
      <c r="H22" s="484">
        <v>66.679028029398268</v>
      </c>
      <c r="I22" s="484">
        <v>58.523068473796094</v>
      </c>
      <c r="J22" s="484" t="s">
        <v>80</v>
      </c>
      <c r="K22" s="484" t="s">
        <v>80</v>
      </c>
      <c r="L22" s="484" t="s">
        <v>80</v>
      </c>
      <c r="M22" s="484">
        <v>58.41083362709103</v>
      </c>
      <c r="N22" s="484">
        <v>62.240247573521437</v>
      </c>
      <c r="O22" s="824"/>
      <c r="P22" s="488">
        <v>8742</v>
      </c>
    </row>
    <row r="23" spans="1:16" ht="16.5" customHeight="1">
      <c r="A23" s="811" t="s">
        <v>1184</v>
      </c>
      <c r="B23" s="826"/>
      <c r="C23" s="734"/>
      <c r="D23" s="734"/>
      <c r="E23" s="826"/>
      <c r="F23" s="485"/>
      <c r="G23" s="485"/>
      <c r="H23" s="485"/>
      <c r="I23" s="485"/>
      <c r="J23" s="485"/>
      <c r="K23" s="485"/>
      <c r="L23" s="486"/>
      <c r="M23" s="486"/>
      <c r="N23" s="486"/>
      <c r="O23" s="824"/>
      <c r="P23" s="468"/>
    </row>
    <row r="24" spans="1:16" ht="30.75" customHeight="1">
      <c r="A24" s="960" t="s">
        <v>486</v>
      </c>
      <c r="B24" s="987"/>
      <c r="C24" s="987"/>
      <c r="D24" s="987"/>
      <c r="E24" s="826"/>
      <c r="F24" s="484">
        <v>62.77228380361349</v>
      </c>
      <c r="G24" s="484" t="s">
        <v>80</v>
      </c>
      <c r="H24" s="484">
        <v>46.039225846338603</v>
      </c>
      <c r="I24" s="484">
        <v>62.78123673587924</v>
      </c>
      <c r="J24" s="484" t="s">
        <v>80</v>
      </c>
      <c r="K24" s="484" t="s">
        <v>80</v>
      </c>
      <c r="L24" s="484" t="s">
        <v>80</v>
      </c>
      <c r="M24" s="484">
        <v>130.643168765627</v>
      </c>
      <c r="N24" s="484">
        <v>66.007198059266216</v>
      </c>
      <c r="O24" s="824"/>
      <c r="P24" s="488">
        <v>131</v>
      </c>
    </row>
    <row r="25" spans="1:16" ht="16.5" customHeight="1">
      <c r="A25" s="811" t="s">
        <v>1206</v>
      </c>
      <c r="B25" s="824"/>
      <c r="C25" s="734"/>
      <c r="D25" s="734"/>
      <c r="E25" s="826"/>
      <c r="F25" s="484">
        <v>43.060020971833133</v>
      </c>
      <c r="G25" s="484" t="s">
        <v>80</v>
      </c>
      <c r="H25" s="484">
        <v>47.71300480176123</v>
      </c>
      <c r="I25" s="484">
        <v>43.779149602601301</v>
      </c>
      <c r="J25" s="484" t="s">
        <v>80</v>
      </c>
      <c r="K25" s="484" t="s">
        <v>80</v>
      </c>
      <c r="L25" s="484" t="s">
        <v>80</v>
      </c>
      <c r="M25" s="484">
        <v>57.863109318025465</v>
      </c>
      <c r="N25" s="484">
        <v>44.651100639097514</v>
      </c>
      <c r="O25" s="824"/>
      <c r="P25" s="488">
        <v>6288</v>
      </c>
    </row>
    <row r="26" spans="1:16" ht="16.5" customHeight="1">
      <c r="A26" s="811" t="s">
        <v>1204</v>
      </c>
      <c r="B26" s="826"/>
      <c r="C26" s="824"/>
      <c r="D26" s="826"/>
      <c r="E26" s="826"/>
      <c r="F26" s="485"/>
      <c r="G26" s="485"/>
      <c r="H26" s="485"/>
      <c r="I26" s="485"/>
      <c r="J26" s="485"/>
      <c r="K26" s="485"/>
      <c r="L26" s="486"/>
      <c r="M26" s="486"/>
      <c r="N26" s="486"/>
      <c r="O26" s="824"/>
      <c r="P26" s="468"/>
    </row>
    <row r="27" spans="1:16" ht="30.75" customHeight="1">
      <c r="A27" s="960" t="s">
        <v>486</v>
      </c>
      <c r="B27" s="987"/>
      <c r="C27" s="987"/>
      <c r="D27" s="987"/>
      <c r="E27" s="826"/>
      <c r="F27" s="484">
        <v>6.8388610739992526</v>
      </c>
      <c r="G27" s="484" t="s">
        <v>80</v>
      </c>
      <c r="H27" s="484" t="s">
        <v>80</v>
      </c>
      <c r="I27" s="484">
        <v>24.609064281963846</v>
      </c>
      <c r="J27" s="484" t="s">
        <v>80</v>
      </c>
      <c r="K27" s="484" t="s">
        <v>80</v>
      </c>
      <c r="L27" s="484" t="s">
        <v>80</v>
      </c>
      <c r="M27" s="484">
        <v>0</v>
      </c>
      <c r="N27" s="484">
        <v>7.8599224944091048</v>
      </c>
      <c r="O27" s="824"/>
      <c r="P27" s="488">
        <v>15</v>
      </c>
    </row>
    <row r="28" spans="1:16" ht="16.5" customHeight="1">
      <c r="A28" s="811" t="s">
        <v>1206</v>
      </c>
      <c r="B28" s="824"/>
      <c r="C28" s="734"/>
      <c r="D28" s="734"/>
      <c r="E28" s="826"/>
      <c r="F28" s="487">
        <v>48.885752114893769</v>
      </c>
      <c r="G28" s="487" t="s">
        <v>80</v>
      </c>
      <c r="H28" s="487">
        <v>70.2332929287779</v>
      </c>
      <c r="I28" s="487">
        <v>50.23465386388991</v>
      </c>
      <c r="J28" s="487" t="s">
        <v>80</v>
      </c>
      <c r="K28" s="487" t="s">
        <v>80</v>
      </c>
      <c r="L28" s="487" t="s">
        <v>80</v>
      </c>
      <c r="M28" s="487">
        <v>40.692930564146813</v>
      </c>
      <c r="N28" s="487">
        <v>55.583246873820357</v>
      </c>
      <c r="O28" s="824"/>
      <c r="P28" s="488">
        <v>7687</v>
      </c>
    </row>
    <row r="29" spans="1:16" ht="16.5" customHeight="1">
      <c r="A29" s="811" t="s">
        <v>1207</v>
      </c>
      <c r="B29" s="826"/>
      <c r="C29" s="734"/>
      <c r="D29" s="734"/>
      <c r="E29" s="826"/>
      <c r="F29" s="485"/>
      <c r="G29" s="485"/>
      <c r="H29" s="485"/>
      <c r="I29" s="485"/>
      <c r="J29" s="485"/>
      <c r="K29" s="485"/>
      <c r="L29" s="486"/>
      <c r="M29" s="486"/>
      <c r="N29" s="486"/>
      <c r="O29" s="824"/>
      <c r="P29" s="468"/>
    </row>
    <row r="30" spans="1:16" ht="30.75" customHeight="1">
      <c r="A30" s="960" t="s">
        <v>486</v>
      </c>
      <c r="B30" s="987"/>
      <c r="C30" s="987"/>
      <c r="D30" s="987"/>
      <c r="E30" s="826"/>
      <c r="F30" s="484">
        <v>84.317688673101046</v>
      </c>
      <c r="G30" s="484" t="s">
        <v>80</v>
      </c>
      <c r="H30" s="484">
        <v>79.52899095069273</v>
      </c>
      <c r="I30" s="484">
        <v>93.78477246791175</v>
      </c>
      <c r="J30" s="484" t="s">
        <v>80</v>
      </c>
      <c r="K30" s="484" t="s">
        <v>80</v>
      </c>
      <c r="L30" s="484" t="s">
        <v>80</v>
      </c>
      <c r="M30" s="484">
        <v>66.170640794326872</v>
      </c>
      <c r="N30" s="484">
        <v>81.591196889375027</v>
      </c>
      <c r="O30" s="824"/>
      <c r="P30" s="488">
        <v>104</v>
      </c>
    </row>
    <row r="31" spans="1:16" ht="16.5" customHeight="1">
      <c r="A31" s="811" t="s">
        <v>1206</v>
      </c>
      <c r="B31" s="824"/>
      <c r="C31" s="734"/>
      <c r="D31" s="734"/>
      <c r="E31" s="826"/>
      <c r="F31" s="484">
        <v>114.08010566723344</v>
      </c>
      <c r="G31" s="484" t="s">
        <v>80</v>
      </c>
      <c r="H31" s="484">
        <v>124.43809754585037</v>
      </c>
      <c r="I31" s="484">
        <v>119.91882266764323</v>
      </c>
      <c r="J31" s="484" t="s">
        <v>80</v>
      </c>
      <c r="K31" s="484" t="s">
        <v>80</v>
      </c>
      <c r="L31" s="484" t="s">
        <v>80</v>
      </c>
      <c r="M31" s="484">
        <v>113.295743414093</v>
      </c>
      <c r="N31" s="484">
        <v>117.98169306524085</v>
      </c>
      <c r="O31" s="824"/>
      <c r="P31" s="488">
        <v>8451</v>
      </c>
    </row>
    <row r="32" spans="1:16" ht="16.5" customHeight="1">
      <c r="A32" s="811" t="s">
        <v>1208</v>
      </c>
      <c r="B32" s="826"/>
      <c r="C32" s="734"/>
      <c r="D32" s="734"/>
      <c r="E32" s="826"/>
      <c r="F32" s="485"/>
      <c r="G32" s="485"/>
      <c r="H32" s="485"/>
      <c r="I32" s="485"/>
      <c r="J32" s="485"/>
      <c r="K32" s="485"/>
      <c r="L32" s="486"/>
      <c r="M32" s="486"/>
      <c r="N32" s="486"/>
      <c r="O32" s="824"/>
      <c r="P32" s="468"/>
    </row>
    <row r="33" spans="1:16" ht="30.75" customHeight="1">
      <c r="A33" s="960" t="s">
        <v>486</v>
      </c>
      <c r="B33" s="987"/>
      <c r="C33" s="987"/>
      <c r="D33" s="987"/>
      <c r="E33" s="826"/>
      <c r="F33" s="484">
        <v>8.1436951804689244</v>
      </c>
      <c r="G33" s="484" t="s">
        <v>80</v>
      </c>
      <c r="H33" s="484">
        <v>17.059066398783127</v>
      </c>
      <c r="I33" s="484">
        <v>26.502595122749469</v>
      </c>
      <c r="J33" s="484" t="s">
        <v>80</v>
      </c>
      <c r="K33" s="484" t="s">
        <v>80</v>
      </c>
      <c r="L33" s="484" t="s">
        <v>80</v>
      </c>
      <c r="M33" s="484" t="s">
        <v>80</v>
      </c>
      <c r="N33" s="484">
        <v>14.646609198941134</v>
      </c>
      <c r="O33" s="824"/>
      <c r="P33" s="488">
        <v>26</v>
      </c>
    </row>
    <row r="34" spans="1:16" s="87" customFormat="1" ht="16.5" customHeight="1">
      <c r="A34" s="811" t="s">
        <v>1206</v>
      </c>
      <c r="B34" s="824"/>
      <c r="C34" s="734"/>
      <c r="D34" s="734"/>
      <c r="E34" s="279"/>
      <c r="F34" s="484">
        <v>6.6967687798516087</v>
      </c>
      <c r="G34" s="484" t="s">
        <v>80</v>
      </c>
      <c r="H34" s="484">
        <v>6.9552796390466014</v>
      </c>
      <c r="I34" s="484">
        <v>8.3135505608301052</v>
      </c>
      <c r="J34" s="484" t="s">
        <v>80</v>
      </c>
      <c r="K34" s="484" t="s">
        <v>80</v>
      </c>
      <c r="L34" s="484" t="s">
        <v>80</v>
      </c>
      <c r="M34" s="484">
        <v>13.73409680351196</v>
      </c>
      <c r="N34" s="484">
        <v>7.0904745408031209</v>
      </c>
      <c r="O34" s="84"/>
      <c r="P34" s="488">
        <v>480</v>
      </c>
    </row>
    <row r="35" spans="1:16" s="87" customFormat="1" ht="16.5" customHeight="1">
      <c r="A35" s="563" t="s">
        <v>193</v>
      </c>
      <c r="B35" s="264"/>
      <c r="C35" s="300"/>
      <c r="D35" s="300"/>
      <c r="E35" s="279"/>
      <c r="F35" s="513"/>
      <c r="G35" s="513"/>
      <c r="H35" s="513"/>
      <c r="I35" s="513"/>
      <c r="J35" s="513"/>
      <c r="K35" s="513"/>
      <c r="L35" s="513"/>
      <c r="M35" s="513"/>
      <c r="N35" s="513"/>
      <c r="O35" s="84"/>
      <c r="P35" s="489"/>
    </row>
    <row r="36" spans="1:16" ht="16.5" customHeight="1">
      <c r="A36" s="811" t="s">
        <v>1183</v>
      </c>
      <c r="B36" s="826"/>
      <c r="C36" s="734"/>
      <c r="D36" s="734"/>
      <c r="E36" s="734"/>
      <c r="F36" s="513"/>
      <c r="G36" s="513"/>
      <c r="H36" s="513"/>
      <c r="I36" s="513"/>
      <c r="J36" s="513"/>
      <c r="K36" s="513"/>
      <c r="L36" s="513"/>
      <c r="M36" s="513"/>
      <c r="N36" s="513"/>
      <c r="O36" s="824"/>
      <c r="P36" s="490"/>
    </row>
    <row r="37" spans="1:16" ht="30.75" customHeight="1">
      <c r="A37" s="960" t="s">
        <v>486</v>
      </c>
      <c r="B37" s="987"/>
      <c r="C37" s="987"/>
      <c r="D37" s="987"/>
      <c r="E37" s="826"/>
      <c r="F37" s="484">
        <v>35.814063604488567</v>
      </c>
      <c r="G37" s="484" t="s">
        <v>80</v>
      </c>
      <c r="H37" s="484">
        <v>59.445368291216347</v>
      </c>
      <c r="I37" s="484">
        <v>56.819381556354436</v>
      </c>
      <c r="J37" s="484" t="s">
        <v>80</v>
      </c>
      <c r="K37" s="484" t="s">
        <v>80</v>
      </c>
      <c r="L37" s="484" t="s">
        <v>80</v>
      </c>
      <c r="M37" s="484">
        <v>40.369959279090295</v>
      </c>
      <c r="N37" s="484">
        <v>46.465167827363828</v>
      </c>
      <c r="O37" s="824"/>
      <c r="P37" s="488">
        <v>100</v>
      </c>
    </row>
    <row r="38" spans="1:16" ht="16.5" customHeight="1">
      <c r="A38" s="811" t="s">
        <v>1206</v>
      </c>
      <c r="B38" s="824"/>
      <c r="C38" s="734"/>
      <c r="D38" s="734"/>
      <c r="E38" s="826"/>
      <c r="F38" s="484">
        <v>59.777683209820779</v>
      </c>
      <c r="G38" s="484" t="s">
        <v>80</v>
      </c>
      <c r="H38" s="484">
        <v>63.042421092131839</v>
      </c>
      <c r="I38" s="484">
        <v>58.088011478052209</v>
      </c>
      <c r="J38" s="484" t="s">
        <v>80</v>
      </c>
      <c r="K38" s="484" t="s">
        <v>80</v>
      </c>
      <c r="L38" s="484" t="s">
        <v>80</v>
      </c>
      <c r="M38" s="484">
        <v>55.676994093457651</v>
      </c>
      <c r="N38" s="484">
        <v>60.459928638424913</v>
      </c>
      <c r="O38" s="824"/>
      <c r="P38" s="488">
        <v>8714.1114200000011</v>
      </c>
    </row>
    <row r="39" spans="1:16" ht="16.5" customHeight="1">
      <c r="A39" s="811" t="s">
        <v>1184</v>
      </c>
      <c r="B39" s="826"/>
      <c r="C39" s="734"/>
      <c r="D39" s="734"/>
      <c r="E39" s="826"/>
      <c r="F39" s="485"/>
      <c r="G39" s="485"/>
      <c r="H39" s="485"/>
      <c r="I39" s="485"/>
      <c r="J39" s="485"/>
      <c r="K39" s="485"/>
      <c r="L39" s="486"/>
      <c r="M39" s="486"/>
      <c r="N39" s="486"/>
      <c r="O39" s="824"/>
      <c r="P39" s="468"/>
    </row>
    <row r="40" spans="1:16" ht="30.75" customHeight="1">
      <c r="A40" s="960" t="s">
        <v>486</v>
      </c>
      <c r="B40" s="987"/>
      <c r="C40" s="987"/>
      <c r="D40" s="987"/>
      <c r="E40" s="826"/>
      <c r="F40" s="484">
        <v>71.351579838587426</v>
      </c>
      <c r="G40" s="484" t="s">
        <v>80</v>
      </c>
      <c r="H40" s="484">
        <v>78.202749727903424</v>
      </c>
      <c r="I40" s="484">
        <v>98.325747718580857</v>
      </c>
      <c r="J40" s="484" t="s">
        <v>80</v>
      </c>
      <c r="K40" s="484" t="s">
        <v>80</v>
      </c>
      <c r="L40" s="484" t="s">
        <v>80</v>
      </c>
      <c r="M40" s="484">
        <v>68.694077069715618</v>
      </c>
      <c r="N40" s="484">
        <v>76.931649027954393</v>
      </c>
      <c r="O40" s="824"/>
      <c r="P40" s="488">
        <v>142</v>
      </c>
    </row>
    <row r="41" spans="1:16" ht="16.5" customHeight="1">
      <c r="A41" s="811" t="s">
        <v>1206</v>
      </c>
      <c r="B41" s="824"/>
      <c r="C41" s="734"/>
      <c r="D41" s="734"/>
      <c r="E41" s="826"/>
      <c r="F41" s="484">
        <v>43.289196901805809</v>
      </c>
      <c r="G41" s="484" t="s">
        <v>80</v>
      </c>
      <c r="H41" s="484">
        <v>46.576781271767445</v>
      </c>
      <c r="I41" s="484">
        <v>44.861906516392423</v>
      </c>
      <c r="J41" s="484" t="s">
        <v>80</v>
      </c>
      <c r="K41" s="484" t="s">
        <v>80</v>
      </c>
      <c r="L41" s="484" t="s">
        <v>80</v>
      </c>
      <c r="M41" s="484">
        <v>47.54360593943035</v>
      </c>
      <c r="N41" s="484">
        <v>44.494288220761177</v>
      </c>
      <c r="O41" s="824"/>
      <c r="P41" s="488">
        <v>6456.0089499999995</v>
      </c>
    </row>
    <row r="42" spans="1:16" ht="16.5" customHeight="1">
      <c r="A42" s="811" t="s">
        <v>1204</v>
      </c>
      <c r="B42" s="826"/>
      <c r="C42" s="824"/>
      <c r="D42" s="826"/>
      <c r="E42" s="826"/>
      <c r="F42" s="485"/>
      <c r="G42" s="485"/>
      <c r="H42" s="485"/>
      <c r="I42" s="485"/>
      <c r="J42" s="485"/>
      <c r="K42" s="485"/>
      <c r="L42" s="486"/>
      <c r="M42" s="486"/>
      <c r="N42" s="486"/>
      <c r="O42" s="824"/>
      <c r="P42" s="468"/>
    </row>
    <row r="43" spans="1:16" ht="30.75" customHeight="1">
      <c r="A43" s="960" t="s">
        <v>486</v>
      </c>
      <c r="B43" s="987"/>
      <c r="C43" s="987"/>
      <c r="D43" s="987"/>
      <c r="E43" s="826"/>
      <c r="F43" s="484">
        <v>4.4103896651668686</v>
      </c>
      <c r="G43" s="484" t="s">
        <v>80</v>
      </c>
      <c r="H43" s="484">
        <v>9.192125443031399</v>
      </c>
      <c r="I43" s="484">
        <v>15.88870331036108</v>
      </c>
      <c r="J43" s="484" t="s">
        <v>80</v>
      </c>
      <c r="K43" s="484" t="s">
        <v>80</v>
      </c>
      <c r="L43" s="484" t="s">
        <v>80</v>
      </c>
      <c r="M43" s="484" t="s">
        <v>80</v>
      </c>
      <c r="N43" s="484">
        <v>8.2102638413072295</v>
      </c>
      <c r="O43" s="824"/>
      <c r="P43" s="488">
        <v>22</v>
      </c>
    </row>
    <row r="44" spans="1:16" ht="16.5" customHeight="1">
      <c r="A44" s="811" t="s">
        <v>1206</v>
      </c>
      <c r="B44" s="824"/>
      <c r="C44" s="734"/>
      <c r="D44" s="734"/>
      <c r="E44" s="826"/>
      <c r="F44" s="487">
        <v>48.908566431708266</v>
      </c>
      <c r="G44" s="487" t="s">
        <v>80</v>
      </c>
      <c r="H44" s="487">
        <v>70.218349478299174</v>
      </c>
      <c r="I44" s="487">
        <v>46.516658936082635</v>
      </c>
      <c r="J44" s="487" t="s">
        <v>80</v>
      </c>
      <c r="K44" s="487" t="s">
        <v>80</v>
      </c>
      <c r="L44" s="487" t="s">
        <v>80</v>
      </c>
      <c r="M44" s="487">
        <v>41.852863064333462</v>
      </c>
      <c r="N44" s="487">
        <v>55.01525712025505</v>
      </c>
      <c r="O44" s="824"/>
      <c r="P44" s="488">
        <v>7808.8441299999995</v>
      </c>
    </row>
    <row r="45" spans="1:16" ht="16.5" customHeight="1">
      <c r="A45" s="811" t="s">
        <v>1207</v>
      </c>
      <c r="B45" s="826"/>
      <c r="C45" s="734"/>
      <c r="D45" s="734"/>
      <c r="E45" s="826"/>
      <c r="F45" s="485"/>
      <c r="G45" s="485"/>
      <c r="H45" s="485"/>
      <c r="I45" s="485"/>
      <c r="J45" s="485"/>
      <c r="K45" s="485"/>
      <c r="L45" s="486"/>
      <c r="M45" s="486"/>
      <c r="N45" s="486"/>
      <c r="O45" s="824"/>
      <c r="P45" s="468"/>
    </row>
    <row r="46" spans="1:16" ht="30.75" customHeight="1">
      <c r="A46" s="960" t="s">
        <v>486</v>
      </c>
      <c r="B46" s="987"/>
      <c r="C46" s="987"/>
      <c r="D46" s="987"/>
      <c r="E46" s="826"/>
      <c r="F46" s="484">
        <v>80.482371951871187</v>
      </c>
      <c r="G46" s="484" t="s">
        <v>80</v>
      </c>
      <c r="H46" s="484">
        <v>63.191814974877367</v>
      </c>
      <c r="I46" s="484">
        <v>116.6070188167389</v>
      </c>
      <c r="J46" s="484" t="s">
        <v>80</v>
      </c>
      <c r="K46" s="484" t="s">
        <v>80</v>
      </c>
      <c r="L46" s="484" t="s">
        <v>80</v>
      </c>
      <c r="M46" s="484">
        <v>107.87444082644036</v>
      </c>
      <c r="N46" s="484">
        <v>83.359692586088968</v>
      </c>
      <c r="O46" s="824"/>
      <c r="P46" s="488">
        <v>109</v>
      </c>
    </row>
    <row r="47" spans="1:16" ht="16.5" customHeight="1">
      <c r="A47" s="811" t="s">
        <v>1206</v>
      </c>
      <c r="B47" s="824"/>
      <c r="C47" s="734"/>
      <c r="D47" s="734"/>
      <c r="E47" s="826"/>
      <c r="F47" s="484">
        <v>116.88866497418906</v>
      </c>
      <c r="G47" s="484" t="s">
        <v>80</v>
      </c>
      <c r="H47" s="484">
        <v>122.22659820783333</v>
      </c>
      <c r="I47" s="484">
        <v>114.29008508204771</v>
      </c>
      <c r="J47" s="484" t="s">
        <v>80</v>
      </c>
      <c r="K47" s="484" t="s">
        <v>80</v>
      </c>
      <c r="L47" s="484" t="s">
        <v>80</v>
      </c>
      <c r="M47" s="484">
        <v>74.76022897815065</v>
      </c>
      <c r="N47" s="484">
        <v>117.85154350126847</v>
      </c>
      <c r="O47" s="824"/>
      <c r="P47" s="488">
        <v>8664.3708299999998</v>
      </c>
    </row>
    <row r="48" spans="1:16" ht="16.5" customHeight="1">
      <c r="A48" s="811" t="s">
        <v>1208</v>
      </c>
      <c r="B48" s="826"/>
      <c r="C48" s="734"/>
      <c r="D48" s="734"/>
      <c r="E48" s="826"/>
      <c r="F48" s="485"/>
      <c r="G48" s="485"/>
      <c r="H48" s="485"/>
      <c r="I48" s="485"/>
      <c r="J48" s="485"/>
      <c r="K48" s="485"/>
      <c r="L48" s="486"/>
      <c r="M48" s="486"/>
      <c r="N48" s="486"/>
      <c r="O48" s="824"/>
      <c r="P48" s="468"/>
    </row>
    <row r="49" spans="1:16" ht="30.75" customHeight="1">
      <c r="A49" s="960" t="s">
        <v>486</v>
      </c>
      <c r="B49" s="987"/>
      <c r="C49" s="987"/>
      <c r="D49" s="987"/>
      <c r="E49" s="826"/>
      <c r="F49" s="484">
        <v>9.8650564758959174</v>
      </c>
      <c r="G49" s="484" t="s">
        <v>80</v>
      </c>
      <c r="H49" s="484">
        <v>18.248265462928916</v>
      </c>
      <c r="I49" s="484" t="s">
        <v>80</v>
      </c>
      <c r="J49" s="484" t="s">
        <v>80</v>
      </c>
      <c r="K49" s="484" t="s">
        <v>80</v>
      </c>
      <c r="L49" s="484" t="s">
        <v>80</v>
      </c>
      <c r="M49" s="484" t="s">
        <v>80</v>
      </c>
      <c r="N49" s="484">
        <v>13.566140383120361</v>
      </c>
      <c r="O49" s="824"/>
      <c r="P49" s="488">
        <v>21</v>
      </c>
    </row>
    <row r="50" spans="1:16" s="87" customFormat="1" ht="16.5" customHeight="1">
      <c r="A50" s="811" t="s">
        <v>1206</v>
      </c>
      <c r="B50" s="824"/>
      <c r="C50" s="734"/>
      <c r="D50" s="734"/>
      <c r="E50" s="279"/>
      <c r="F50" s="484">
        <v>6.8072482211911858</v>
      </c>
      <c r="G50" s="484" t="s">
        <v>80</v>
      </c>
      <c r="H50" s="484">
        <v>7.2876366238755654</v>
      </c>
      <c r="I50" s="484">
        <v>8.0676749534977148</v>
      </c>
      <c r="J50" s="484" t="s">
        <v>80</v>
      </c>
      <c r="K50" s="484" t="s">
        <v>80</v>
      </c>
      <c r="L50" s="484" t="s">
        <v>80</v>
      </c>
      <c r="M50" s="484">
        <v>11.242717258504356</v>
      </c>
      <c r="N50" s="484">
        <v>7.1956565554577647</v>
      </c>
      <c r="O50" s="84"/>
      <c r="P50" s="488">
        <v>495.56655000000001</v>
      </c>
    </row>
    <row r="51" spans="1:16" s="87" customFormat="1" ht="16.5" customHeight="1">
      <c r="A51" s="563" t="s">
        <v>196</v>
      </c>
      <c r="B51" s="264"/>
      <c r="C51" s="300"/>
      <c r="D51" s="300"/>
      <c r="E51" s="279"/>
      <c r="F51" s="513"/>
      <c r="G51" s="513"/>
      <c r="H51" s="513"/>
      <c r="I51" s="513"/>
      <c r="J51" s="513"/>
      <c r="K51" s="513"/>
      <c r="L51" s="513"/>
      <c r="M51" s="513"/>
      <c r="N51" s="513"/>
      <c r="O51" s="417"/>
      <c r="P51" s="846"/>
    </row>
    <row r="52" spans="1:16" ht="16.5" customHeight="1">
      <c r="A52" s="811" t="s">
        <v>1183</v>
      </c>
      <c r="B52" s="826"/>
      <c r="C52" s="734"/>
      <c r="D52" s="734"/>
      <c r="E52" s="734"/>
      <c r="F52" s="513"/>
      <c r="G52" s="513"/>
      <c r="H52" s="513"/>
      <c r="I52" s="513"/>
      <c r="J52" s="513"/>
      <c r="K52" s="513"/>
      <c r="L52" s="513"/>
      <c r="M52" s="513"/>
      <c r="N52" s="513"/>
      <c r="O52" s="824"/>
      <c r="P52" s="490"/>
    </row>
    <row r="53" spans="1:16" ht="30.75" customHeight="1">
      <c r="A53" s="960" t="s">
        <v>486</v>
      </c>
      <c r="B53" s="987"/>
      <c r="C53" s="987"/>
      <c r="D53" s="987"/>
      <c r="E53" s="826"/>
      <c r="F53" s="484">
        <v>55.926939755666098</v>
      </c>
      <c r="G53" s="484">
        <v>104.596534476607</v>
      </c>
      <c r="H53" s="484">
        <v>47.369010535221697</v>
      </c>
      <c r="I53" s="484">
        <v>43.176377623401997</v>
      </c>
      <c r="J53" s="484" t="s">
        <v>80</v>
      </c>
      <c r="K53" s="484" t="s">
        <v>80</v>
      </c>
      <c r="L53" s="484" t="s">
        <v>80</v>
      </c>
      <c r="M53" s="484">
        <v>13.887175537856001</v>
      </c>
      <c r="N53" s="484">
        <v>51.497544778782</v>
      </c>
      <c r="O53" s="824"/>
      <c r="P53" s="488">
        <v>121</v>
      </c>
    </row>
    <row r="54" spans="1:16" ht="16.5" customHeight="1">
      <c r="A54" s="811" t="s">
        <v>1206</v>
      </c>
      <c r="B54" s="824"/>
      <c r="C54" s="734"/>
      <c r="D54" s="734"/>
      <c r="E54" s="826"/>
      <c r="F54" s="484">
        <v>62.487756440301901</v>
      </c>
      <c r="G54" s="484">
        <v>62.454630088051303</v>
      </c>
      <c r="H54" s="484">
        <v>63.3184653023904</v>
      </c>
      <c r="I54" s="484">
        <v>60.055734876441598</v>
      </c>
      <c r="J54" s="484" t="s">
        <v>80</v>
      </c>
      <c r="K54" s="484" t="s">
        <v>80</v>
      </c>
      <c r="L54" s="484" t="s">
        <v>80</v>
      </c>
      <c r="M54" s="484">
        <v>61.801797561438903</v>
      </c>
      <c r="N54" s="484">
        <v>62.415405213151203</v>
      </c>
      <c r="O54" s="824"/>
      <c r="P54" s="488">
        <v>13012</v>
      </c>
    </row>
    <row r="55" spans="1:16" ht="16.5" customHeight="1">
      <c r="A55" s="811" t="s">
        <v>1184</v>
      </c>
      <c r="B55" s="826"/>
      <c r="C55" s="734"/>
      <c r="D55" s="734"/>
      <c r="E55" s="826"/>
      <c r="F55" s="485" t="s">
        <v>67</v>
      </c>
      <c r="G55" s="485" t="s">
        <v>67</v>
      </c>
      <c r="H55" s="485"/>
      <c r="I55" s="485"/>
      <c r="J55" s="485"/>
      <c r="K55" s="485"/>
      <c r="L55" s="486"/>
      <c r="M55" s="486"/>
      <c r="N55" s="486" t="s">
        <v>67</v>
      </c>
      <c r="O55" s="824"/>
      <c r="P55" s="468" t="s">
        <v>67</v>
      </c>
    </row>
    <row r="56" spans="1:16" ht="30.75" customHeight="1">
      <c r="A56" s="960" t="s">
        <v>486</v>
      </c>
      <c r="B56" s="987"/>
      <c r="C56" s="987"/>
      <c r="D56" s="987"/>
      <c r="E56" s="826"/>
      <c r="F56" s="484">
        <v>82.6022217733925</v>
      </c>
      <c r="G56" s="484">
        <v>59.591312227664901</v>
      </c>
      <c r="H56" s="484">
        <v>89.357960813191198</v>
      </c>
      <c r="I56" s="484">
        <v>45.2341170080932</v>
      </c>
      <c r="J56" s="484" t="s">
        <v>80</v>
      </c>
      <c r="K56" s="484" t="s">
        <v>80</v>
      </c>
      <c r="L56" s="484" t="s">
        <v>80</v>
      </c>
      <c r="M56" s="484">
        <v>99.389413964542101</v>
      </c>
      <c r="N56" s="484">
        <v>79.284768550145699</v>
      </c>
      <c r="O56" s="824"/>
      <c r="P56" s="488">
        <v>168</v>
      </c>
    </row>
    <row r="57" spans="1:16" ht="16.5" customHeight="1">
      <c r="A57" s="811" t="s">
        <v>1206</v>
      </c>
      <c r="B57" s="824"/>
      <c r="C57" s="734"/>
      <c r="D57" s="734"/>
      <c r="E57" s="826"/>
      <c r="F57" s="484">
        <v>43.542262136578103</v>
      </c>
      <c r="G57" s="484">
        <v>40.186026771075902</v>
      </c>
      <c r="H57" s="484">
        <v>46.3645715551839</v>
      </c>
      <c r="I57" s="484">
        <v>44.759356580286401</v>
      </c>
      <c r="J57" s="484" t="s">
        <v>80</v>
      </c>
      <c r="K57" s="484" t="s">
        <v>80</v>
      </c>
      <c r="L57" s="484" t="s">
        <v>80</v>
      </c>
      <c r="M57" s="484">
        <v>43.7416290328039</v>
      </c>
      <c r="N57" s="484">
        <v>43.301314739955103</v>
      </c>
      <c r="O57" s="824"/>
      <c r="P57" s="488">
        <v>9083</v>
      </c>
    </row>
    <row r="58" spans="1:16" ht="16.5" customHeight="1">
      <c r="A58" s="811" t="s">
        <v>1204</v>
      </c>
      <c r="B58" s="826"/>
      <c r="C58" s="824"/>
      <c r="D58" s="826"/>
      <c r="E58" s="826"/>
      <c r="F58" s="485" t="s">
        <v>67</v>
      </c>
      <c r="G58" s="485" t="s">
        <v>67</v>
      </c>
      <c r="H58" s="485" t="s">
        <v>67</v>
      </c>
      <c r="I58" s="485"/>
      <c r="J58" s="485"/>
      <c r="K58" s="485"/>
      <c r="L58" s="486"/>
      <c r="M58" s="486"/>
      <c r="N58" s="486" t="s">
        <v>67</v>
      </c>
      <c r="O58" s="824"/>
      <c r="P58" s="468" t="s">
        <v>67</v>
      </c>
    </row>
    <row r="59" spans="1:16" ht="30.75" customHeight="1">
      <c r="A59" s="960" t="s">
        <v>486</v>
      </c>
      <c r="B59" s="987"/>
      <c r="C59" s="987"/>
      <c r="D59" s="987"/>
      <c r="E59" s="826"/>
      <c r="F59" s="484">
        <v>12.903955176387599</v>
      </c>
      <c r="G59" s="484">
        <v>39.557444805100502</v>
      </c>
      <c r="H59" s="484">
        <v>12.945342415891499</v>
      </c>
      <c r="I59" s="484">
        <v>7.92439283166091</v>
      </c>
      <c r="J59" s="484" t="s">
        <v>80</v>
      </c>
      <c r="K59" s="484" t="s">
        <v>80</v>
      </c>
      <c r="L59" s="484" t="s">
        <v>80</v>
      </c>
      <c r="M59" s="484" t="s">
        <v>80</v>
      </c>
      <c r="N59" s="484">
        <v>13.785583459742799</v>
      </c>
      <c r="O59" s="824"/>
      <c r="P59" s="488">
        <v>32</v>
      </c>
    </row>
    <row r="60" spans="1:16" ht="16.5" customHeight="1">
      <c r="A60" s="811" t="s">
        <v>1206</v>
      </c>
      <c r="B60" s="824"/>
      <c r="C60" s="734"/>
      <c r="D60" s="734"/>
      <c r="E60" s="826"/>
      <c r="F60" s="487">
        <v>49.937156852136802</v>
      </c>
      <c r="G60" s="487">
        <v>38.671951295971503</v>
      </c>
      <c r="H60" s="487">
        <v>69.602883593444204</v>
      </c>
      <c r="I60" s="487">
        <v>45.293220482714702</v>
      </c>
      <c r="J60" s="487" t="s">
        <v>80</v>
      </c>
      <c r="K60" s="487" t="s">
        <v>80</v>
      </c>
      <c r="L60" s="487" t="s">
        <v>80</v>
      </c>
      <c r="M60" s="487">
        <v>43.282053463465601</v>
      </c>
      <c r="N60" s="487">
        <v>50.515882159860098</v>
      </c>
      <c r="O60" s="824"/>
      <c r="P60" s="488">
        <v>10323</v>
      </c>
    </row>
    <row r="61" spans="1:16" ht="16.5" customHeight="1">
      <c r="A61" s="811" t="s">
        <v>1207</v>
      </c>
      <c r="B61" s="826"/>
      <c r="C61" s="734"/>
      <c r="D61" s="734"/>
      <c r="E61" s="826"/>
      <c r="F61" s="485" t="s">
        <v>67</v>
      </c>
      <c r="G61" s="485" t="s">
        <v>67</v>
      </c>
      <c r="H61" s="485" t="s">
        <v>67</v>
      </c>
      <c r="I61" s="485"/>
      <c r="J61" s="485"/>
      <c r="K61" s="485"/>
      <c r="L61" s="486"/>
      <c r="M61" s="486"/>
      <c r="N61" s="486" t="s">
        <v>67</v>
      </c>
      <c r="O61" s="824"/>
      <c r="P61" s="468" t="s">
        <v>67</v>
      </c>
    </row>
    <row r="62" spans="1:16" ht="30.75" customHeight="1">
      <c r="A62" s="960" t="s">
        <v>486</v>
      </c>
      <c r="B62" s="987"/>
      <c r="C62" s="987"/>
      <c r="D62" s="987"/>
      <c r="E62" s="826"/>
      <c r="F62" s="484">
        <v>89.074473282514006</v>
      </c>
      <c r="G62" s="484">
        <v>94.2969277924377</v>
      </c>
      <c r="H62" s="484">
        <v>81.418003184104705</v>
      </c>
      <c r="I62" s="484">
        <v>101.201208038022</v>
      </c>
      <c r="J62" s="484" t="s">
        <v>80</v>
      </c>
      <c r="K62" s="484" t="s">
        <v>80</v>
      </c>
      <c r="L62" s="484" t="s">
        <v>80</v>
      </c>
      <c r="M62" s="484">
        <v>92.822026841918102</v>
      </c>
      <c r="N62" s="484">
        <v>89.356781878256896</v>
      </c>
      <c r="O62" s="824"/>
      <c r="P62" s="488">
        <v>143</v>
      </c>
    </row>
    <row r="63" spans="1:16" ht="16.5" customHeight="1">
      <c r="A63" s="811" t="s">
        <v>1206</v>
      </c>
      <c r="B63" s="824"/>
      <c r="C63" s="734"/>
      <c r="D63" s="734"/>
      <c r="E63" s="826"/>
      <c r="F63" s="484">
        <v>116.29970305446599</v>
      </c>
      <c r="G63" s="484">
        <v>114.721263072184</v>
      </c>
      <c r="H63" s="484">
        <v>124.15984775377299</v>
      </c>
      <c r="I63" s="484">
        <v>122.13015950509801</v>
      </c>
      <c r="J63" s="484" t="s">
        <v>80</v>
      </c>
      <c r="K63" s="484" t="s">
        <v>80</v>
      </c>
      <c r="L63" s="484" t="s">
        <v>80</v>
      </c>
      <c r="M63" s="484">
        <v>97.529188401174295</v>
      </c>
      <c r="N63" s="484">
        <v>118.118433871468</v>
      </c>
      <c r="O63" s="824"/>
      <c r="P63" s="488">
        <v>12472</v>
      </c>
    </row>
    <row r="64" spans="1:16" ht="16.5" customHeight="1">
      <c r="A64" s="811" t="s">
        <v>1208</v>
      </c>
      <c r="B64" s="826"/>
      <c r="C64" s="734"/>
      <c r="D64" s="734"/>
      <c r="E64" s="826"/>
      <c r="F64" s="485" t="s">
        <v>67</v>
      </c>
      <c r="G64" s="485" t="s">
        <v>67</v>
      </c>
      <c r="H64" s="485" t="s">
        <v>67</v>
      </c>
      <c r="I64" s="485"/>
      <c r="J64" s="485"/>
      <c r="K64" s="485"/>
      <c r="L64" s="486"/>
      <c r="M64" s="486"/>
      <c r="N64" s="486" t="s">
        <v>67</v>
      </c>
      <c r="O64" s="824"/>
      <c r="P64" s="468" t="s">
        <v>67</v>
      </c>
    </row>
    <row r="65" spans="1:16" ht="30.75" customHeight="1">
      <c r="A65" s="960" t="s">
        <v>486</v>
      </c>
      <c r="B65" s="987"/>
      <c r="C65" s="987"/>
      <c r="D65" s="987"/>
      <c r="E65" s="826"/>
      <c r="F65" s="484">
        <v>15.492707972782499</v>
      </c>
      <c r="G65" s="484">
        <v>22.693612564091801</v>
      </c>
      <c r="H65" s="484">
        <v>25.3255535129002</v>
      </c>
      <c r="I65" s="484">
        <v>19.938441083027499</v>
      </c>
      <c r="J65" s="484" t="s">
        <v>80</v>
      </c>
      <c r="K65" s="484" t="s">
        <v>80</v>
      </c>
      <c r="L65" s="484" t="s">
        <v>80</v>
      </c>
      <c r="M65" s="484" t="s">
        <v>80</v>
      </c>
      <c r="N65" s="484">
        <v>18.6221813145422</v>
      </c>
      <c r="O65" s="824"/>
      <c r="P65" s="488">
        <v>34</v>
      </c>
    </row>
    <row r="66" spans="1:16" s="87" customFormat="1" ht="16.5" customHeight="1">
      <c r="A66" s="811" t="s">
        <v>1206</v>
      </c>
      <c r="B66" s="824"/>
      <c r="C66" s="734"/>
      <c r="D66" s="734"/>
      <c r="E66" s="279"/>
      <c r="F66" s="484">
        <v>6.8449889569611404</v>
      </c>
      <c r="G66" s="484">
        <v>6.2027069161878199</v>
      </c>
      <c r="H66" s="484">
        <v>7.9343115110943199</v>
      </c>
      <c r="I66" s="484">
        <v>7.3299859216053296</v>
      </c>
      <c r="J66" s="484" t="s">
        <v>80</v>
      </c>
      <c r="K66" s="484" t="s">
        <v>80</v>
      </c>
      <c r="L66" s="484" t="s">
        <v>80</v>
      </c>
      <c r="M66" s="484">
        <v>7.9818340068396303</v>
      </c>
      <c r="N66" s="484">
        <v>6.9733120979064402</v>
      </c>
      <c r="O66" s="84"/>
      <c r="P66" s="488">
        <v>692</v>
      </c>
    </row>
    <row r="67" spans="1:16" s="87" customFormat="1" ht="16.5" customHeight="1">
      <c r="A67" s="563" t="s">
        <v>280</v>
      </c>
      <c r="B67" s="264"/>
      <c r="C67" s="300"/>
      <c r="D67" s="300"/>
      <c r="E67" s="279"/>
      <c r="F67" s="513"/>
      <c r="G67" s="513"/>
      <c r="H67" s="513"/>
      <c r="I67" s="513"/>
      <c r="J67" s="513"/>
      <c r="K67" s="513"/>
      <c r="L67" s="513"/>
      <c r="M67" s="513"/>
      <c r="N67" s="513"/>
      <c r="O67" s="84"/>
      <c r="P67" s="489"/>
    </row>
    <row r="68" spans="1:16" ht="16.5" customHeight="1">
      <c r="A68" s="811" t="s">
        <v>1183</v>
      </c>
      <c r="B68" s="826"/>
      <c r="C68" s="734"/>
      <c r="D68" s="734"/>
      <c r="E68" s="734"/>
      <c r="F68" s="513"/>
      <c r="G68" s="513"/>
      <c r="H68" s="513"/>
      <c r="I68" s="513"/>
      <c r="J68" s="513"/>
      <c r="K68" s="513"/>
      <c r="L68" s="513"/>
      <c r="M68" s="513"/>
      <c r="N68" s="513"/>
      <c r="O68" s="824"/>
      <c r="P68" s="490"/>
    </row>
    <row r="69" spans="1:16" ht="30.75" customHeight="1">
      <c r="A69" s="960" t="s">
        <v>486</v>
      </c>
      <c r="B69" s="987"/>
      <c r="C69" s="987"/>
      <c r="D69" s="987"/>
      <c r="E69" s="826"/>
      <c r="F69" s="484">
        <v>74.214128119999998</v>
      </c>
      <c r="G69" s="484">
        <v>56.069800000000001</v>
      </c>
      <c r="H69" s="484">
        <v>33.823500000000003</v>
      </c>
      <c r="I69" s="484">
        <v>36.667499999999997</v>
      </c>
      <c r="J69" s="484" t="s">
        <v>80</v>
      </c>
      <c r="K69" s="484" t="s">
        <v>80</v>
      </c>
      <c r="L69" s="484" t="s">
        <v>80</v>
      </c>
      <c r="M69" s="484">
        <v>15.901199999999999</v>
      </c>
      <c r="N69" s="484">
        <v>49.576300000000003</v>
      </c>
      <c r="O69" s="824"/>
      <c r="P69" s="488">
        <v>121</v>
      </c>
    </row>
    <row r="70" spans="1:16" ht="16.5" customHeight="1">
      <c r="A70" s="811" t="s">
        <v>1206</v>
      </c>
      <c r="B70" s="824"/>
      <c r="C70" s="734"/>
      <c r="D70" s="734"/>
      <c r="E70" s="826"/>
      <c r="F70" s="484">
        <v>60.464908940000001</v>
      </c>
      <c r="G70" s="484">
        <v>61.1614</v>
      </c>
      <c r="H70" s="484">
        <v>62.461500000000001</v>
      </c>
      <c r="I70" s="484">
        <v>60.451500000000003</v>
      </c>
      <c r="J70" s="484" t="s">
        <v>80</v>
      </c>
      <c r="K70" s="484" t="s">
        <v>80</v>
      </c>
      <c r="L70" s="484" t="s">
        <v>80</v>
      </c>
      <c r="M70" s="484">
        <v>54.136400000000002</v>
      </c>
      <c r="N70" s="484">
        <v>61.092100000000002</v>
      </c>
      <c r="O70" s="824"/>
      <c r="P70" s="488">
        <v>13089</v>
      </c>
    </row>
    <row r="71" spans="1:16" ht="16.5" customHeight="1">
      <c r="A71" s="811" t="s">
        <v>1184</v>
      </c>
      <c r="B71" s="826"/>
      <c r="C71" s="734"/>
      <c r="D71" s="734"/>
      <c r="E71" s="826"/>
      <c r="F71" s="485"/>
      <c r="G71" s="485"/>
      <c r="H71" s="485"/>
      <c r="I71" s="485"/>
      <c r="J71" s="485"/>
      <c r="K71" s="485"/>
      <c r="L71" s="486"/>
      <c r="M71" s="486"/>
      <c r="N71" s="486"/>
      <c r="O71" s="824"/>
      <c r="P71" s="468"/>
    </row>
    <row r="72" spans="1:16" ht="30.75" customHeight="1">
      <c r="A72" s="960" t="s">
        <v>486</v>
      </c>
      <c r="B72" s="987"/>
      <c r="C72" s="987"/>
      <c r="D72" s="987"/>
      <c r="E72" s="826"/>
      <c r="F72" s="484">
        <v>96.825584449999994</v>
      </c>
      <c r="G72" s="484">
        <v>81.080100000000002</v>
      </c>
      <c r="H72" s="484">
        <v>66.768299999999996</v>
      </c>
      <c r="I72" s="484">
        <v>85.289000000000001</v>
      </c>
      <c r="J72" s="484" t="s">
        <v>80</v>
      </c>
      <c r="K72" s="484" t="s">
        <v>80</v>
      </c>
      <c r="L72" s="484" t="s">
        <v>80</v>
      </c>
      <c r="M72" s="484">
        <v>78.886300000000006</v>
      </c>
      <c r="N72" s="484">
        <v>83.400099999999995</v>
      </c>
      <c r="O72" s="824"/>
      <c r="P72" s="488">
        <v>195</v>
      </c>
    </row>
    <row r="73" spans="1:16" ht="16.5" customHeight="1">
      <c r="A73" s="811" t="s">
        <v>1206</v>
      </c>
      <c r="B73" s="824"/>
      <c r="C73" s="734"/>
      <c r="D73" s="734"/>
      <c r="E73" s="826"/>
      <c r="F73" s="484">
        <v>42.847529659999999</v>
      </c>
      <c r="G73" s="484">
        <v>41.268900000000002</v>
      </c>
      <c r="H73" s="484">
        <v>44.406199999999998</v>
      </c>
      <c r="I73" s="484">
        <v>42.357399999999998</v>
      </c>
      <c r="J73" s="484" t="s">
        <v>80</v>
      </c>
      <c r="K73" s="484" t="s">
        <v>80</v>
      </c>
      <c r="L73" s="484" t="s">
        <v>80</v>
      </c>
      <c r="M73" s="484">
        <v>51.755600000000001</v>
      </c>
      <c r="N73" s="484">
        <v>42.720999999999997</v>
      </c>
      <c r="O73" s="824"/>
      <c r="P73" s="488">
        <v>9238</v>
      </c>
    </row>
    <row r="74" spans="1:16" ht="16.5" customHeight="1">
      <c r="A74" s="811" t="s">
        <v>1204</v>
      </c>
      <c r="B74" s="826"/>
      <c r="C74" s="824"/>
      <c r="D74" s="826"/>
      <c r="E74" s="826"/>
      <c r="F74" s="485"/>
      <c r="G74" s="485"/>
      <c r="H74" s="485"/>
      <c r="I74" s="485"/>
      <c r="J74" s="485"/>
      <c r="K74" s="485"/>
      <c r="L74" s="486"/>
      <c r="M74" s="486"/>
      <c r="N74" s="486"/>
      <c r="O74" s="824"/>
      <c r="P74" s="468"/>
    </row>
    <row r="75" spans="1:16" ht="30.75" customHeight="1">
      <c r="A75" s="960" t="s">
        <v>486</v>
      </c>
      <c r="B75" s="987"/>
      <c r="C75" s="987"/>
      <c r="D75" s="987"/>
      <c r="E75" s="826"/>
      <c r="F75" s="484">
        <v>12.788219010000001</v>
      </c>
      <c r="G75" s="484">
        <v>19.828299999999999</v>
      </c>
      <c r="H75" s="484">
        <v>2.6421299999999999</v>
      </c>
      <c r="I75" s="484">
        <v>4.4422699999999997</v>
      </c>
      <c r="J75" s="484" t="s">
        <v>80</v>
      </c>
      <c r="K75" s="484" t="s">
        <v>80</v>
      </c>
      <c r="L75" s="484" t="s">
        <v>80</v>
      </c>
      <c r="M75" s="484" t="s">
        <v>80</v>
      </c>
      <c r="N75" s="484">
        <v>8.2970100000000002</v>
      </c>
      <c r="O75" s="824"/>
      <c r="P75" s="488">
        <v>23</v>
      </c>
    </row>
    <row r="76" spans="1:16" ht="16.5" customHeight="1">
      <c r="A76" s="811" t="s">
        <v>1206</v>
      </c>
      <c r="B76" s="824"/>
      <c r="C76" s="734"/>
      <c r="D76" s="734"/>
      <c r="E76" s="826"/>
      <c r="F76" s="487">
        <v>50.38009976</v>
      </c>
      <c r="G76" s="487">
        <v>34.541699999999999</v>
      </c>
      <c r="H76" s="487">
        <v>71.952100000000002</v>
      </c>
      <c r="I76" s="487">
        <v>47.313000000000002</v>
      </c>
      <c r="J76" s="487" t="s">
        <v>80</v>
      </c>
      <c r="K76" s="487" t="s">
        <v>80</v>
      </c>
      <c r="L76" s="487" t="s">
        <v>80</v>
      </c>
      <c r="M76" s="487">
        <v>38.314100000000003</v>
      </c>
      <c r="N76" s="487">
        <v>50.201099999999997</v>
      </c>
      <c r="O76" s="824"/>
      <c r="P76" s="488">
        <v>10529</v>
      </c>
    </row>
    <row r="77" spans="1:16" ht="16.5" customHeight="1">
      <c r="A77" s="811" t="s">
        <v>1207</v>
      </c>
      <c r="B77" s="826"/>
      <c r="C77" s="734"/>
      <c r="D77" s="734"/>
      <c r="E77" s="826"/>
      <c r="F77" s="485"/>
      <c r="G77" s="485"/>
      <c r="H77" s="485"/>
      <c r="I77" s="485"/>
      <c r="J77" s="485"/>
      <c r="K77" s="485"/>
      <c r="L77" s="486"/>
      <c r="M77" s="486"/>
      <c r="N77" s="486"/>
      <c r="O77" s="824"/>
      <c r="P77" s="468"/>
    </row>
    <row r="78" spans="1:16" ht="30.75" customHeight="1">
      <c r="A78" s="960" t="s">
        <v>486</v>
      </c>
      <c r="B78" s="987"/>
      <c r="C78" s="987"/>
      <c r="D78" s="987"/>
      <c r="E78" s="826"/>
      <c r="F78" s="484">
        <v>82.305903090000001</v>
      </c>
      <c r="G78" s="484">
        <v>82.999899999999997</v>
      </c>
      <c r="H78" s="484">
        <v>86.397099999999995</v>
      </c>
      <c r="I78" s="484">
        <v>138.35400000000001</v>
      </c>
      <c r="J78" s="484" t="s">
        <v>80</v>
      </c>
      <c r="K78" s="484" t="s">
        <v>80</v>
      </c>
      <c r="L78" s="484" t="s">
        <v>80</v>
      </c>
      <c r="M78" s="484">
        <v>99.758300000000006</v>
      </c>
      <c r="N78" s="484">
        <v>93.317300000000003</v>
      </c>
      <c r="O78" s="824"/>
      <c r="P78" s="488">
        <v>145</v>
      </c>
    </row>
    <row r="79" spans="1:16" ht="16.5" customHeight="1">
      <c r="A79" s="811" t="s">
        <v>1206</v>
      </c>
      <c r="B79" s="824"/>
      <c r="C79" s="734"/>
      <c r="D79" s="734"/>
      <c r="E79" s="826"/>
      <c r="F79" s="484">
        <v>116.01538239999999</v>
      </c>
      <c r="G79" s="484">
        <v>120.56399999999999</v>
      </c>
      <c r="H79" s="484">
        <v>120.289</v>
      </c>
      <c r="I79" s="484">
        <v>113.94199999999999</v>
      </c>
      <c r="J79" s="484" t="s">
        <v>80</v>
      </c>
      <c r="K79" s="484" t="s">
        <v>80</v>
      </c>
      <c r="L79" s="484" t="s">
        <v>80</v>
      </c>
      <c r="M79" s="484">
        <v>96.245999999999995</v>
      </c>
      <c r="N79" s="484">
        <v>117.79600000000001</v>
      </c>
      <c r="O79" s="824"/>
      <c r="P79" s="488">
        <v>12697</v>
      </c>
    </row>
    <row r="80" spans="1:16" ht="16.5" customHeight="1">
      <c r="A80" s="811" t="s">
        <v>1208</v>
      </c>
      <c r="B80" s="826"/>
      <c r="C80" s="734"/>
      <c r="D80" s="734"/>
      <c r="E80" s="826"/>
      <c r="F80" s="485"/>
      <c r="G80" s="485"/>
      <c r="H80" s="485"/>
      <c r="I80" s="485"/>
      <c r="J80" s="485"/>
      <c r="K80" s="485"/>
      <c r="L80" s="486"/>
      <c r="M80" s="486"/>
      <c r="N80" s="486"/>
      <c r="O80" s="824"/>
      <c r="P80" s="468"/>
    </row>
    <row r="81" spans="1:16" ht="30.75" customHeight="1">
      <c r="A81" s="960" t="s">
        <v>486</v>
      </c>
      <c r="B81" s="987"/>
      <c r="C81" s="987"/>
      <c r="D81" s="987"/>
      <c r="E81" s="826"/>
      <c r="F81" s="484">
        <v>16.758078860000001</v>
      </c>
      <c r="G81" s="484">
        <v>9.8129299999999997</v>
      </c>
      <c r="H81" s="484">
        <v>16.1389</v>
      </c>
      <c r="I81" s="484">
        <v>8.6898700000000009</v>
      </c>
      <c r="J81" s="484" t="s">
        <v>80</v>
      </c>
      <c r="K81" s="484" t="s">
        <v>80</v>
      </c>
      <c r="L81" s="484" t="s">
        <v>80</v>
      </c>
      <c r="M81" s="484" t="s">
        <v>80</v>
      </c>
      <c r="N81" s="484">
        <v>14.813700000000001</v>
      </c>
      <c r="O81" s="824"/>
      <c r="P81" s="488">
        <v>30</v>
      </c>
    </row>
    <row r="82" spans="1:16" s="87" customFormat="1" ht="16.5" customHeight="1">
      <c r="A82" s="811" t="s">
        <v>1206</v>
      </c>
      <c r="B82" s="824"/>
      <c r="C82" s="734"/>
      <c r="D82" s="734"/>
      <c r="E82" s="279"/>
      <c r="F82" s="484">
        <v>7.0168241670000002</v>
      </c>
      <c r="G82" s="484">
        <v>6.3418999999999999</v>
      </c>
      <c r="H82" s="484">
        <v>7.3714700000000004</v>
      </c>
      <c r="I82" s="484">
        <v>5.88863</v>
      </c>
      <c r="J82" s="484" t="s">
        <v>80</v>
      </c>
      <c r="K82" s="484" t="s">
        <v>80</v>
      </c>
      <c r="L82" s="484" t="s">
        <v>80</v>
      </c>
      <c r="M82" s="484">
        <v>11.6896</v>
      </c>
      <c r="N82" s="484">
        <v>6.8118499999999997</v>
      </c>
      <c r="O82" s="84"/>
      <c r="P82" s="488">
        <v>683</v>
      </c>
    </row>
    <row r="83" spans="1:16" s="87" customFormat="1" ht="16.5" customHeight="1">
      <c r="A83" s="563" t="s">
        <v>380</v>
      </c>
      <c r="B83" s="264"/>
      <c r="C83" s="300"/>
      <c r="D83" s="300"/>
      <c r="E83" s="279"/>
      <c r="F83" s="513"/>
      <c r="G83" s="513"/>
      <c r="H83" s="513"/>
      <c r="I83" s="513"/>
      <c r="J83" s="513"/>
      <c r="K83" s="513"/>
      <c r="L83" s="513"/>
      <c r="M83" s="513"/>
      <c r="N83" s="513"/>
      <c r="O83" s="84"/>
      <c r="P83" s="489"/>
    </row>
    <row r="84" spans="1:16" ht="16.5" customHeight="1">
      <c r="A84" s="811" t="s">
        <v>1183</v>
      </c>
      <c r="B84" s="826"/>
      <c r="C84" s="734"/>
      <c r="D84" s="734"/>
      <c r="E84" s="734"/>
      <c r="F84" s="513"/>
      <c r="G84" s="513"/>
      <c r="H84" s="513"/>
      <c r="I84" s="513"/>
      <c r="J84" s="513"/>
      <c r="K84" s="513"/>
      <c r="L84" s="513"/>
      <c r="M84" s="513"/>
      <c r="N84" s="513"/>
      <c r="O84" s="824"/>
      <c r="P84" s="490"/>
    </row>
    <row r="85" spans="1:16" ht="30.75" customHeight="1">
      <c r="A85" s="960" t="s">
        <v>486</v>
      </c>
      <c r="B85" s="987"/>
      <c r="C85" s="987"/>
      <c r="D85" s="987"/>
      <c r="E85" s="826"/>
      <c r="F85" s="484">
        <v>49.241420390000002</v>
      </c>
      <c r="G85" s="484">
        <v>65.462400000000002</v>
      </c>
      <c r="H85" s="484">
        <v>43.742400000000004</v>
      </c>
      <c r="I85" s="484">
        <v>45.067999999999998</v>
      </c>
      <c r="J85" s="484" t="s">
        <v>80</v>
      </c>
      <c r="K85" s="484" t="s">
        <v>80</v>
      </c>
      <c r="L85" s="484" t="s">
        <v>80</v>
      </c>
      <c r="M85" s="484">
        <v>31.472200000000001</v>
      </c>
      <c r="N85" s="484">
        <v>46.558999999999997</v>
      </c>
      <c r="O85" s="824"/>
      <c r="P85" s="488">
        <v>122</v>
      </c>
    </row>
    <row r="86" spans="1:16" ht="16.5" customHeight="1">
      <c r="A86" s="811" t="s">
        <v>1206</v>
      </c>
      <c r="B86" s="824"/>
      <c r="C86" s="734"/>
      <c r="D86" s="734"/>
      <c r="E86" s="826"/>
      <c r="F86" s="484">
        <v>59.040661589999999</v>
      </c>
      <c r="G86" s="484">
        <v>57.312800000000003</v>
      </c>
      <c r="H86" s="484">
        <v>59.747399999999999</v>
      </c>
      <c r="I86" s="484">
        <v>52.0017</v>
      </c>
      <c r="J86" s="484" t="s">
        <v>80</v>
      </c>
      <c r="K86" s="484" t="s">
        <v>80</v>
      </c>
      <c r="L86" s="484" t="s">
        <v>80</v>
      </c>
      <c r="M86" s="484">
        <v>52.358600000000003</v>
      </c>
      <c r="N86" s="484">
        <v>57.907499999999999</v>
      </c>
      <c r="O86" s="824"/>
      <c r="P86" s="488">
        <v>12813</v>
      </c>
    </row>
    <row r="87" spans="1:16" ht="16.5" customHeight="1">
      <c r="A87" s="811" t="s">
        <v>1184</v>
      </c>
      <c r="B87" s="826"/>
      <c r="C87" s="734"/>
      <c r="D87" s="734"/>
      <c r="E87" s="826"/>
      <c r="F87" s="485"/>
      <c r="G87" s="485"/>
      <c r="H87" s="485"/>
      <c r="I87" s="485"/>
      <c r="J87" s="485"/>
      <c r="K87" s="485"/>
      <c r="L87" s="486"/>
      <c r="M87" s="486"/>
      <c r="N87" s="486"/>
      <c r="O87" s="824"/>
      <c r="P87" s="468"/>
    </row>
    <row r="88" spans="1:16" ht="30.75" customHeight="1">
      <c r="A88" s="960" t="s">
        <v>486</v>
      </c>
      <c r="B88" s="987"/>
      <c r="C88" s="987"/>
      <c r="D88" s="987"/>
      <c r="E88" s="826"/>
      <c r="F88" s="484">
        <v>80.650170079999995</v>
      </c>
      <c r="G88" s="484">
        <v>60.911000000000001</v>
      </c>
      <c r="H88" s="484">
        <v>84.668499999999995</v>
      </c>
      <c r="I88" s="484">
        <v>45.794499999999999</v>
      </c>
      <c r="J88" s="484" t="s">
        <v>80</v>
      </c>
      <c r="K88" s="484" t="s">
        <v>80</v>
      </c>
      <c r="L88" s="484" t="s">
        <v>80</v>
      </c>
      <c r="M88" s="484">
        <v>86.018199999999993</v>
      </c>
      <c r="N88" s="484">
        <v>76.2864</v>
      </c>
      <c r="O88" s="824"/>
      <c r="P88" s="488">
        <v>186</v>
      </c>
    </row>
    <row r="89" spans="1:16" ht="16.5" customHeight="1">
      <c r="A89" s="811" t="s">
        <v>1206</v>
      </c>
      <c r="B89" s="824"/>
      <c r="C89" s="734"/>
      <c r="D89" s="734"/>
      <c r="E89" s="826"/>
      <c r="F89" s="484">
        <v>43.216264430000003</v>
      </c>
      <c r="G89" s="484">
        <v>42.9514</v>
      </c>
      <c r="H89" s="484">
        <v>43.491300000000003</v>
      </c>
      <c r="I89" s="484">
        <v>42.59</v>
      </c>
      <c r="J89" s="484" t="s">
        <v>80</v>
      </c>
      <c r="K89" s="484" t="s">
        <v>80</v>
      </c>
      <c r="L89" s="484" t="s">
        <v>80</v>
      </c>
      <c r="M89" s="484">
        <v>44.357399999999998</v>
      </c>
      <c r="N89" s="484">
        <v>43.133600000000001</v>
      </c>
      <c r="O89" s="824"/>
      <c r="P89" s="488">
        <v>9645</v>
      </c>
    </row>
    <row r="90" spans="1:16" ht="16.5" customHeight="1">
      <c r="A90" s="811" t="s">
        <v>1204</v>
      </c>
      <c r="B90" s="826"/>
      <c r="C90" s="824"/>
      <c r="D90" s="826"/>
      <c r="E90" s="826"/>
      <c r="F90" s="485"/>
      <c r="G90" s="485"/>
      <c r="H90" s="485"/>
      <c r="I90" s="485"/>
      <c r="J90" s="485"/>
      <c r="K90" s="485"/>
      <c r="L90" s="486"/>
      <c r="M90" s="486"/>
      <c r="N90" s="486"/>
      <c r="O90" s="824"/>
      <c r="P90" s="468"/>
    </row>
    <row r="91" spans="1:16" ht="30.75" customHeight="1">
      <c r="A91" s="960" t="s">
        <v>486</v>
      </c>
      <c r="B91" s="987"/>
      <c r="C91" s="987"/>
      <c r="D91" s="987"/>
      <c r="E91" s="826"/>
      <c r="F91" s="484">
        <v>14.22472211</v>
      </c>
      <c r="G91" s="484">
        <v>13.366899999999999</v>
      </c>
      <c r="H91" s="484">
        <v>11.0733</v>
      </c>
      <c r="I91" s="484">
        <v>10.1031</v>
      </c>
      <c r="J91" s="484" t="s">
        <v>80</v>
      </c>
      <c r="K91" s="484" t="s">
        <v>80</v>
      </c>
      <c r="L91" s="484" t="s">
        <v>80</v>
      </c>
      <c r="M91" s="484" t="s">
        <v>80</v>
      </c>
      <c r="N91" s="484">
        <v>11.232900000000001</v>
      </c>
      <c r="O91" s="824"/>
      <c r="P91" s="488">
        <v>32</v>
      </c>
    </row>
    <row r="92" spans="1:16" ht="16.5" customHeight="1">
      <c r="A92" s="811" t="s">
        <v>1206</v>
      </c>
      <c r="B92" s="824"/>
      <c r="C92" s="734"/>
      <c r="D92" s="734"/>
      <c r="E92" s="826"/>
      <c r="F92" s="487">
        <v>51.606797440000001</v>
      </c>
      <c r="G92" s="487">
        <v>37.079599999999999</v>
      </c>
      <c r="H92" s="487">
        <v>72.950500000000005</v>
      </c>
      <c r="I92" s="487">
        <v>46.5899</v>
      </c>
      <c r="J92" s="487" t="s">
        <v>80</v>
      </c>
      <c r="K92" s="487" t="s">
        <v>80</v>
      </c>
      <c r="L92" s="487" t="s">
        <v>80</v>
      </c>
      <c r="M92" s="487">
        <v>52.044400000000003</v>
      </c>
      <c r="N92" s="487">
        <v>51.6051</v>
      </c>
      <c r="O92" s="824"/>
      <c r="P92" s="488">
        <v>11097</v>
      </c>
    </row>
    <row r="93" spans="1:16" ht="16.5" customHeight="1">
      <c r="A93" s="811" t="s">
        <v>1207</v>
      </c>
      <c r="B93" s="826"/>
      <c r="C93" s="734"/>
      <c r="D93" s="734"/>
      <c r="E93" s="826"/>
      <c r="F93" s="485"/>
      <c r="G93" s="485"/>
      <c r="H93" s="485"/>
      <c r="I93" s="485"/>
      <c r="J93" s="485"/>
      <c r="K93" s="485"/>
      <c r="L93" s="486"/>
      <c r="M93" s="486"/>
      <c r="N93" s="486"/>
      <c r="O93" s="824"/>
      <c r="P93" s="468"/>
    </row>
    <row r="94" spans="1:16" ht="30.75" customHeight="1">
      <c r="A94" s="960" t="s">
        <v>486</v>
      </c>
      <c r="B94" s="987"/>
      <c r="C94" s="987"/>
      <c r="D94" s="987"/>
      <c r="E94" s="826"/>
      <c r="F94" s="484">
        <v>116.12869379999999</v>
      </c>
      <c r="G94" s="484">
        <v>77.243499999999997</v>
      </c>
      <c r="H94" s="484">
        <v>94.447400000000002</v>
      </c>
      <c r="I94" s="484">
        <v>96.933300000000003</v>
      </c>
      <c r="J94" s="484" t="s">
        <v>80</v>
      </c>
      <c r="K94" s="484" t="s">
        <v>80</v>
      </c>
      <c r="L94" s="484" t="s">
        <v>80</v>
      </c>
      <c r="M94" s="484">
        <v>104.392</v>
      </c>
      <c r="N94" s="484">
        <v>102.807</v>
      </c>
      <c r="O94" s="824"/>
      <c r="P94" s="488">
        <v>167</v>
      </c>
    </row>
    <row r="95" spans="1:16" ht="16.5" customHeight="1">
      <c r="A95" s="811" t="s">
        <v>1206</v>
      </c>
      <c r="B95" s="824"/>
      <c r="C95" s="734"/>
      <c r="D95" s="734"/>
      <c r="E95" s="826"/>
      <c r="F95" s="484">
        <v>118.47086539999999</v>
      </c>
      <c r="G95" s="484">
        <v>117.152</v>
      </c>
      <c r="H95" s="484">
        <v>126.767</v>
      </c>
      <c r="I95" s="484">
        <v>127.276</v>
      </c>
      <c r="J95" s="484" t="s">
        <v>80</v>
      </c>
      <c r="K95" s="484" t="s">
        <v>80</v>
      </c>
      <c r="L95" s="484" t="s">
        <v>80</v>
      </c>
      <c r="M95" s="484">
        <v>133.31</v>
      </c>
      <c r="N95" s="484">
        <v>120.867</v>
      </c>
      <c r="O95" s="824"/>
      <c r="P95" s="488">
        <v>13308</v>
      </c>
    </row>
    <row r="96" spans="1:16" ht="16.5" customHeight="1">
      <c r="A96" s="811" t="s">
        <v>1208</v>
      </c>
      <c r="B96" s="826"/>
      <c r="C96" s="734"/>
      <c r="D96" s="734"/>
      <c r="E96" s="826"/>
      <c r="F96" s="485"/>
      <c r="G96" s="485"/>
      <c r="H96" s="485"/>
      <c r="I96" s="485"/>
      <c r="J96" s="485"/>
      <c r="K96" s="485"/>
      <c r="L96" s="486"/>
      <c r="M96" s="486"/>
      <c r="N96" s="486"/>
      <c r="O96" s="824"/>
      <c r="P96" s="468"/>
    </row>
    <row r="97" spans="1:16" ht="30.75" customHeight="1">
      <c r="A97" s="960" t="s">
        <v>486</v>
      </c>
      <c r="B97" s="987"/>
      <c r="C97" s="987"/>
      <c r="D97" s="987"/>
      <c r="E97" s="826"/>
      <c r="F97" s="484">
        <v>14.16289465</v>
      </c>
      <c r="G97" s="484">
        <v>10.9445</v>
      </c>
      <c r="H97" s="484">
        <v>7.4395300000000004</v>
      </c>
      <c r="I97" s="484">
        <v>12.242699999999999</v>
      </c>
      <c r="J97" s="484" t="s">
        <v>80</v>
      </c>
      <c r="K97" s="484" t="s">
        <v>80</v>
      </c>
      <c r="L97" s="484" t="s">
        <v>80</v>
      </c>
      <c r="M97" s="484" t="s">
        <v>80</v>
      </c>
      <c r="N97" s="484">
        <v>11.303800000000001</v>
      </c>
      <c r="O97" s="824"/>
      <c r="P97" s="488">
        <v>25</v>
      </c>
    </row>
    <row r="98" spans="1:16" s="87" customFormat="1" ht="16.5" customHeight="1">
      <c r="A98" s="811" t="s">
        <v>1206</v>
      </c>
      <c r="B98" s="824"/>
      <c r="C98" s="734"/>
      <c r="D98" s="734"/>
      <c r="E98" s="279"/>
      <c r="F98" s="484">
        <v>6.6426950319999998</v>
      </c>
      <c r="G98" s="484">
        <v>7.1399800000000004</v>
      </c>
      <c r="H98" s="484">
        <v>9.0633900000000001</v>
      </c>
      <c r="I98" s="484">
        <v>7.8870300000000002</v>
      </c>
      <c r="J98" s="484" t="s">
        <v>80</v>
      </c>
      <c r="K98" s="484" t="s">
        <v>80</v>
      </c>
      <c r="L98" s="484" t="s">
        <v>80</v>
      </c>
      <c r="M98" s="484">
        <v>5.6808399999999999</v>
      </c>
      <c r="N98" s="484">
        <v>7.46469</v>
      </c>
      <c r="O98" s="84">
        <v>510</v>
      </c>
      <c r="P98" s="488">
        <v>755</v>
      </c>
    </row>
    <row r="99" spans="1:16" s="87" customFormat="1" ht="16.5" customHeight="1">
      <c r="A99" s="563" t="s">
        <v>502</v>
      </c>
      <c r="B99" s="264"/>
      <c r="C99" s="300"/>
      <c r="D99" s="300"/>
      <c r="E99" s="279"/>
      <c r="F99" s="513"/>
      <c r="G99" s="513"/>
      <c r="H99" s="513"/>
      <c r="I99" s="513"/>
      <c r="J99" s="513"/>
      <c r="K99" s="513"/>
      <c r="L99" s="513"/>
      <c r="M99" s="513"/>
      <c r="N99" s="513"/>
      <c r="O99" s="84"/>
      <c r="P99" s="489"/>
    </row>
    <row r="100" spans="1:16" ht="16.5" customHeight="1">
      <c r="A100" s="811" t="s">
        <v>1183</v>
      </c>
      <c r="B100" s="826"/>
      <c r="C100" s="734"/>
      <c r="D100" s="734"/>
      <c r="E100" s="734"/>
      <c r="F100" s="513"/>
      <c r="G100" s="513"/>
      <c r="H100" s="513"/>
      <c r="I100" s="513"/>
      <c r="J100" s="513"/>
      <c r="K100" s="513"/>
      <c r="L100" s="513"/>
      <c r="M100" s="513"/>
      <c r="N100" s="513"/>
      <c r="O100" s="824"/>
      <c r="P100" s="490"/>
    </row>
    <row r="101" spans="1:16" ht="30.75" customHeight="1">
      <c r="A101" s="960" t="s">
        <v>486</v>
      </c>
      <c r="B101" s="1009"/>
      <c r="C101" s="1009"/>
      <c r="D101" s="1009"/>
      <c r="E101" s="826"/>
      <c r="F101" s="484" t="s">
        <v>81</v>
      </c>
      <c r="G101" s="484">
        <v>46.055700000000002</v>
      </c>
      <c r="H101" s="484">
        <v>48.207500000000003</v>
      </c>
      <c r="I101" s="484">
        <v>32.026299999999999</v>
      </c>
      <c r="J101" s="484" t="s">
        <v>80</v>
      </c>
      <c r="K101" s="484" t="s">
        <v>80</v>
      </c>
      <c r="L101" s="484" t="s">
        <v>80</v>
      </c>
      <c r="M101" s="484">
        <v>16.071400000000001</v>
      </c>
      <c r="N101" s="484">
        <v>38.504199999999997</v>
      </c>
      <c r="O101" s="824"/>
      <c r="P101" s="488">
        <v>66</v>
      </c>
    </row>
    <row r="102" spans="1:16" ht="16.5" customHeight="1">
      <c r="A102" s="811" t="s">
        <v>1206</v>
      </c>
      <c r="B102" s="826"/>
      <c r="C102" s="734"/>
      <c r="D102" s="734"/>
      <c r="E102" s="826"/>
      <c r="F102" s="484" t="s">
        <v>81</v>
      </c>
      <c r="G102" s="484">
        <v>56.684100000000001</v>
      </c>
      <c r="H102" s="484">
        <v>57.4392</v>
      </c>
      <c r="I102" s="484">
        <v>49.590600000000002</v>
      </c>
      <c r="J102" s="484" t="s">
        <v>80</v>
      </c>
      <c r="K102" s="484" t="s">
        <v>80</v>
      </c>
      <c r="L102" s="484" t="s">
        <v>80</v>
      </c>
      <c r="M102" s="484">
        <v>46.514800000000001</v>
      </c>
      <c r="N102" s="484">
        <v>55.588799999999999</v>
      </c>
      <c r="O102" s="824"/>
      <c r="P102" s="488">
        <v>7839</v>
      </c>
    </row>
    <row r="103" spans="1:16" ht="16.5" customHeight="1">
      <c r="A103" s="811" t="s">
        <v>1184</v>
      </c>
      <c r="B103" s="826"/>
      <c r="C103" s="734"/>
      <c r="D103" s="734"/>
      <c r="E103" s="826"/>
      <c r="F103" s="485"/>
      <c r="G103" s="485"/>
      <c r="H103" s="485"/>
      <c r="I103" s="485"/>
      <c r="J103" s="485"/>
      <c r="K103" s="485"/>
      <c r="L103" s="486"/>
      <c r="M103" s="486"/>
      <c r="N103" s="486"/>
      <c r="O103" s="824"/>
      <c r="P103" s="468"/>
    </row>
    <row r="104" spans="1:16" ht="30.75" customHeight="1">
      <c r="A104" s="960" t="s">
        <v>486</v>
      </c>
      <c r="B104" s="1009"/>
      <c r="C104" s="1009"/>
      <c r="D104" s="1009"/>
      <c r="E104" s="826"/>
      <c r="F104" s="484" t="s">
        <v>81</v>
      </c>
      <c r="G104" s="484">
        <v>112.197</v>
      </c>
      <c r="H104" s="484">
        <v>89.856999999999999</v>
      </c>
      <c r="I104" s="484">
        <v>66.092500000000001</v>
      </c>
      <c r="J104" s="484" t="s">
        <v>80</v>
      </c>
      <c r="K104" s="484" t="s">
        <v>80</v>
      </c>
      <c r="L104" s="484" t="s">
        <v>80</v>
      </c>
      <c r="M104" s="484">
        <v>65.7042</v>
      </c>
      <c r="N104" s="484">
        <v>83.571399999999997</v>
      </c>
      <c r="O104" s="824"/>
      <c r="P104" s="488">
        <v>125</v>
      </c>
    </row>
    <row r="105" spans="1:16" ht="16.5" customHeight="1">
      <c r="A105" s="811" t="s">
        <v>1206</v>
      </c>
      <c r="B105" s="826"/>
      <c r="C105" s="734"/>
      <c r="D105" s="734"/>
      <c r="E105" s="826"/>
      <c r="F105" s="484" t="s">
        <v>81</v>
      </c>
      <c r="G105" s="484">
        <v>40.797800000000002</v>
      </c>
      <c r="H105" s="484">
        <v>43.790500000000002</v>
      </c>
      <c r="I105" s="484">
        <v>39.945399999999999</v>
      </c>
      <c r="J105" s="484" t="s">
        <v>80</v>
      </c>
      <c r="K105" s="484" t="s">
        <v>80</v>
      </c>
      <c r="L105" s="484" t="s">
        <v>80</v>
      </c>
      <c r="M105" s="484">
        <v>36.046900000000001</v>
      </c>
      <c r="N105" s="484">
        <v>41.682400000000001</v>
      </c>
      <c r="O105" s="824"/>
      <c r="P105" s="488">
        <v>5953</v>
      </c>
    </row>
    <row r="106" spans="1:16" ht="16.5" customHeight="1">
      <c r="A106" s="811" t="s">
        <v>652</v>
      </c>
      <c r="B106" s="826"/>
      <c r="C106" s="826"/>
      <c r="D106" s="826"/>
      <c r="E106" s="826"/>
      <c r="F106" s="485"/>
      <c r="G106" s="485"/>
      <c r="H106" s="485"/>
      <c r="I106" s="485"/>
      <c r="J106" s="485"/>
      <c r="K106" s="485"/>
      <c r="L106" s="486"/>
      <c r="M106" s="486"/>
      <c r="N106" s="486"/>
      <c r="O106" s="824"/>
      <c r="P106" s="468"/>
    </row>
    <row r="107" spans="1:16" ht="30.75" customHeight="1">
      <c r="A107" s="960" t="s">
        <v>486</v>
      </c>
      <c r="B107" s="1009"/>
      <c r="C107" s="1009"/>
      <c r="D107" s="1009"/>
      <c r="E107" s="826"/>
      <c r="F107" s="484" t="s">
        <v>81</v>
      </c>
      <c r="G107" s="484">
        <v>25.6661</v>
      </c>
      <c r="H107" s="484">
        <v>14.561299999999999</v>
      </c>
      <c r="I107" s="484">
        <v>5.27963</v>
      </c>
      <c r="J107" s="484" t="s">
        <v>80</v>
      </c>
      <c r="K107" s="484" t="s">
        <v>80</v>
      </c>
      <c r="L107" s="484" t="s">
        <v>80</v>
      </c>
      <c r="M107" s="484" t="s">
        <v>80</v>
      </c>
      <c r="N107" s="484">
        <v>12.2515</v>
      </c>
      <c r="O107" s="824"/>
      <c r="P107" s="488">
        <v>22</v>
      </c>
    </row>
    <row r="108" spans="1:16" ht="16.5" customHeight="1">
      <c r="A108" s="811" t="s">
        <v>1206</v>
      </c>
      <c r="B108" s="826"/>
      <c r="C108" s="734"/>
      <c r="D108" s="734"/>
      <c r="E108" s="826"/>
      <c r="F108" s="487" t="s">
        <v>81</v>
      </c>
      <c r="G108" s="487">
        <v>36.447299999999998</v>
      </c>
      <c r="H108" s="487">
        <v>75.850800000000007</v>
      </c>
      <c r="I108" s="487">
        <v>52.102400000000003</v>
      </c>
      <c r="J108" s="487" t="s">
        <v>80</v>
      </c>
      <c r="K108" s="487" t="s">
        <v>80</v>
      </c>
      <c r="L108" s="487" t="s">
        <v>80</v>
      </c>
      <c r="M108" s="487">
        <v>42.476599999999998</v>
      </c>
      <c r="N108" s="487">
        <v>53.165999999999997</v>
      </c>
      <c r="O108" s="824"/>
      <c r="P108" s="488">
        <v>7346</v>
      </c>
    </row>
    <row r="109" spans="1:16" ht="16.5" customHeight="1">
      <c r="A109" s="811" t="s">
        <v>1207</v>
      </c>
      <c r="B109" s="826"/>
      <c r="C109" s="734"/>
      <c r="D109" s="734"/>
      <c r="E109" s="826"/>
      <c r="F109" s="485"/>
      <c r="G109" s="485"/>
      <c r="H109" s="485"/>
      <c r="I109" s="485"/>
      <c r="J109" s="485"/>
      <c r="K109" s="485"/>
      <c r="L109" s="486"/>
      <c r="M109" s="486"/>
      <c r="N109" s="486"/>
      <c r="O109" s="824"/>
      <c r="P109" s="468"/>
    </row>
    <row r="110" spans="1:16" ht="30.75" customHeight="1">
      <c r="A110" s="960" t="s">
        <v>486</v>
      </c>
      <c r="B110" s="1009"/>
      <c r="C110" s="1009"/>
      <c r="D110" s="1009"/>
      <c r="E110" s="826"/>
      <c r="F110" s="484" t="s">
        <v>81</v>
      </c>
      <c r="G110" s="484">
        <v>126.40600000000001</v>
      </c>
      <c r="H110" s="484">
        <v>72.599500000000006</v>
      </c>
      <c r="I110" s="484">
        <v>94.244100000000003</v>
      </c>
      <c r="J110" s="484" t="s">
        <v>80</v>
      </c>
      <c r="K110" s="484" t="s">
        <v>80</v>
      </c>
      <c r="L110" s="484" t="s">
        <v>80</v>
      </c>
      <c r="M110" s="484">
        <v>97.515799999999999</v>
      </c>
      <c r="N110" s="484">
        <v>88.512100000000004</v>
      </c>
      <c r="O110" s="824"/>
      <c r="P110" s="488">
        <v>91</v>
      </c>
    </row>
    <row r="111" spans="1:16" ht="16.5" customHeight="1">
      <c r="A111" s="811" t="s">
        <v>1206</v>
      </c>
      <c r="B111" s="826"/>
      <c r="C111" s="734"/>
      <c r="D111" s="734"/>
      <c r="E111" s="826"/>
      <c r="F111" s="484" t="s">
        <v>81</v>
      </c>
      <c r="G111" s="484">
        <v>125.001</v>
      </c>
      <c r="H111" s="484">
        <v>130.05199999999999</v>
      </c>
      <c r="I111" s="484">
        <v>120.771</v>
      </c>
      <c r="J111" s="484" t="s">
        <v>80</v>
      </c>
      <c r="K111" s="484" t="s">
        <v>80</v>
      </c>
      <c r="L111" s="484" t="s">
        <v>80</v>
      </c>
      <c r="M111" s="484">
        <v>123.7</v>
      </c>
      <c r="N111" s="484">
        <v>125.953</v>
      </c>
      <c r="O111" s="824"/>
      <c r="P111" s="488">
        <v>8902</v>
      </c>
    </row>
    <row r="112" spans="1:16" ht="16.5" customHeight="1">
      <c r="A112" s="811" t="s">
        <v>1208</v>
      </c>
      <c r="B112" s="826"/>
      <c r="C112" s="734"/>
      <c r="D112" s="734"/>
      <c r="E112" s="826"/>
      <c r="F112" s="485"/>
      <c r="G112" s="485"/>
      <c r="H112" s="485"/>
      <c r="I112" s="485"/>
      <c r="J112" s="485"/>
      <c r="K112" s="485"/>
      <c r="L112" s="486"/>
      <c r="M112" s="486"/>
      <c r="N112" s="486"/>
      <c r="O112" s="824"/>
      <c r="P112" s="468"/>
    </row>
    <row r="113" spans="1:17" ht="30.75" customHeight="1">
      <c r="A113" s="960" t="s">
        <v>486</v>
      </c>
      <c r="B113" s="1009"/>
      <c r="C113" s="1009"/>
      <c r="D113" s="1009"/>
      <c r="E113" s="826"/>
      <c r="F113" s="484" t="s">
        <v>81</v>
      </c>
      <c r="G113" s="484">
        <v>19.395499999999998</v>
      </c>
      <c r="H113" s="484">
        <v>11.700699999999999</v>
      </c>
      <c r="I113" s="484">
        <v>18.792300000000001</v>
      </c>
      <c r="J113" s="484" t="s">
        <v>80</v>
      </c>
      <c r="K113" s="484" t="s">
        <v>80</v>
      </c>
      <c r="L113" s="484" t="s">
        <v>80</v>
      </c>
      <c r="M113" s="484">
        <v>42.5139</v>
      </c>
      <c r="N113" s="484">
        <v>19.492899999999999</v>
      </c>
      <c r="O113" s="824"/>
      <c r="P113" s="488">
        <v>25</v>
      </c>
    </row>
    <row r="114" spans="1:17" s="87" customFormat="1" ht="16.5" customHeight="1">
      <c r="A114" s="811" t="s">
        <v>1206</v>
      </c>
      <c r="B114" s="570"/>
      <c r="C114" s="644"/>
      <c r="D114" s="644"/>
      <c r="E114" s="279"/>
      <c r="F114" s="484" t="s">
        <v>81</v>
      </c>
      <c r="G114" s="484">
        <v>5.4908200000000003</v>
      </c>
      <c r="H114" s="484">
        <v>7.7696800000000001</v>
      </c>
      <c r="I114" s="484">
        <v>5.94496</v>
      </c>
      <c r="J114" s="484" t="s">
        <v>80</v>
      </c>
      <c r="K114" s="484" t="s">
        <v>80</v>
      </c>
      <c r="L114" s="484" t="s">
        <v>80</v>
      </c>
      <c r="M114" s="484">
        <v>8.2180199999999992</v>
      </c>
      <c r="N114" s="484">
        <v>6.4157400000000004</v>
      </c>
      <c r="O114" s="84"/>
      <c r="P114" s="488">
        <v>421</v>
      </c>
    </row>
    <row r="115" spans="1:17" ht="3.75" customHeight="1">
      <c r="A115" s="419"/>
      <c r="B115" s="419"/>
      <c r="C115" s="169"/>
      <c r="D115" s="419"/>
      <c r="E115" s="419"/>
      <c r="F115" s="254"/>
      <c r="G115" s="254"/>
      <c r="H115" s="254"/>
      <c r="I115" s="254"/>
      <c r="J115" s="254"/>
      <c r="K115" s="254"/>
      <c r="L115" s="299"/>
      <c r="M115" s="254"/>
      <c r="N115" s="295"/>
      <c r="O115" s="295"/>
      <c r="P115" s="419"/>
    </row>
    <row r="116" spans="1:17" ht="16.5" customHeight="1">
      <c r="A116" s="73" t="s">
        <v>113</v>
      </c>
      <c r="B116" s="957" t="s">
        <v>608</v>
      </c>
      <c r="C116" s="955"/>
      <c r="D116" s="955"/>
      <c r="E116" s="955"/>
      <c r="F116" s="955"/>
      <c r="G116" s="955"/>
      <c r="H116" s="955"/>
      <c r="I116" s="955"/>
      <c r="J116" s="955"/>
      <c r="K116" s="955"/>
      <c r="L116" s="955"/>
      <c r="M116" s="955"/>
      <c r="N116" s="955"/>
      <c r="O116" s="955"/>
      <c r="P116" s="931"/>
    </row>
    <row r="117" spans="1:17" ht="30.75" customHeight="1">
      <c r="A117" s="824" t="s">
        <v>114</v>
      </c>
      <c r="B117" s="1006" t="s">
        <v>1196</v>
      </c>
      <c r="C117" s="1006"/>
      <c r="D117" s="1006"/>
      <c r="E117" s="1006"/>
      <c r="F117" s="1006"/>
      <c r="G117" s="1006"/>
      <c r="H117" s="1006"/>
      <c r="I117" s="1006"/>
      <c r="J117" s="1006"/>
      <c r="K117" s="1006"/>
      <c r="L117" s="1006"/>
      <c r="M117" s="1006"/>
      <c r="N117" s="1006"/>
      <c r="O117" s="1006"/>
      <c r="P117" s="1006"/>
    </row>
    <row r="118" spans="1:17" ht="16.5" customHeight="1">
      <c r="A118" s="824" t="s">
        <v>116</v>
      </c>
      <c r="B118" s="1007" t="s">
        <v>1197</v>
      </c>
      <c r="C118" s="1007"/>
      <c r="D118" s="1007"/>
      <c r="E118" s="1007"/>
      <c r="F118" s="1007"/>
      <c r="G118" s="1007"/>
      <c r="H118" s="1007"/>
      <c r="I118" s="1007"/>
      <c r="J118" s="1007"/>
      <c r="K118" s="1007"/>
      <c r="L118" s="1007"/>
      <c r="M118" s="1007"/>
      <c r="N118" s="1007"/>
      <c r="O118" s="1007"/>
      <c r="P118" s="1007"/>
      <c r="Q118" s="76"/>
    </row>
    <row r="119" spans="1:17" s="9" customFormat="1" ht="16.5" customHeight="1">
      <c r="A119" s="824" t="s">
        <v>72</v>
      </c>
      <c r="B119" s="927" t="s">
        <v>1036</v>
      </c>
      <c r="C119" s="927"/>
      <c r="D119" s="927"/>
      <c r="E119" s="927"/>
      <c r="F119" s="927"/>
      <c r="G119" s="927"/>
      <c r="H119" s="927"/>
      <c r="I119" s="927"/>
      <c r="J119" s="927"/>
      <c r="K119" s="927"/>
      <c r="L119" s="927"/>
      <c r="M119" s="927"/>
      <c r="N119" s="927"/>
      <c r="O119" s="927"/>
      <c r="P119" s="927"/>
    </row>
    <row r="120" spans="1:17" s="762" customFormat="1" ht="40.5" customHeight="1">
      <c r="A120" s="749" t="s">
        <v>118</v>
      </c>
      <c r="B120" s="1006" t="s">
        <v>1199</v>
      </c>
      <c r="C120" s="1006"/>
      <c r="D120" s="1006"/>
      <c r="E120" s="1006"/>
      <c r="F120" s="1006"/>
      <c r="G120" s="1006"/>
      <c r="H120" s="1006"/>
      <c r="I120" s="1006"/>
      <c r="J120" s="1006"/>
      <c r="K120" s="1006"/>
      <c r="L120" s="1006"/>
      <c r="M120" s="1006"/>
      <c r="N120" s="1006"/>
      <c r="O120" s="1006"/>
      <c r="P120" s="1006"/>
    </row>
    <row r="121" spans="1:17" s="762" customFormat="1" ht="30.75" customHeight="1">
      <c r="A121" s="843" t="s">
        <v>75</v>
      </c>
      <c r="B121" s="1007" t="s">
        <v>1191</v>
      </c>
      <c r="C121" s="1007"/>
      <c r="D121" s="1007"/>
      <c r="E121" s="1007"/>
      <c r="F121" s="1007"/>
      <c r="G121" s="1007"/>
      <c r="H121" s="1007"/>
      <c r="I121" s="1007"/>
      <c r="J121" s="1007"/>
      <c r="K121" s="1007"/>
      <c r="L121" s="1007"/>
      <c r="M121" s="1007"/>
      <c r="N121" s="1007"/>
      <c r="O121" s="1007"/>
      <c r="P121" s="1007"/>
    </row>
    <row r="122" spans="1:17" s="762" customFormat="1" ht="33" customHeight="1">
      <c r="A122" s="749" t="s">
        <v>119</v>
      </c>
      <c r="B122" s="1002" t="s">
        <v>1201</v>
      </c>
      <c r="C122" s="1002"/>
      <c r="D122" s="1002"/>
      <c r="E122" s="1002"/>
      <c r="F122" s="1002"/>
      <c r="G122" s="1002"/>
      <c r="H122" s="1002"/>
      <c r="I122" s="1002"/>
      <c r="J122" s="1002"/>
      <c r="K122" s="1002"/>
      <c r="L122" s="1002"/>
      <c r="M122" s="1002"/>
      <c r="N122" s="1002"/>
      <c r="O122" s="1002"/>
      <c r="P122" s="1002"/>
    </row>
    <row r="123" spans="1:17" s="144" customFormat="1" ht="16.5" customHeight="1">
      <c r="A123" s="824" t="s">
        <v>76</v>
      </c>
      <c r="B123" s="927" t="s">
        <v>1340</v>
      </c>
      <c r="C123" s="927"/>
      <c r="D123" s="927"/>
      <c r="E123" s="927"/>
      <c r="F123" s="927"/>
      <c r="G123" s="927"/>
      <c r="H123" s="927"/>
      <c r="I123" s="927"/>
      <c r="J123" s="927"/>
      <c r="K123" s="927"/>
      <c r="L123" s="927"/>
      <c r="M123" s="927"/>
      <c r="N123" s="927"/>
      <c r="O123" s="927"/>
      <c r="P123" s="927"/>
    </row>
    <row r="124" spans="1:17" s="144" customFormat="1" ht="16.5" customHeight="1">
      <c r="A124" s="824" t="s">
        <v>201</v>
      </c>
      <c r="B124" s="1010" t="s">
        <v>1205</v>
      </c>
      <c r="C124" s="1006"/>
      <c r="D124" s="1006"/>
      <c r="E124" s="1006"/>
      <c r="F124" s="1006"/>
      <c r="G124" s="1006"/>
      <c r="H124" s="1006"/>
      <c r="I124" s="1006"/>
      <c r="J124" s="1006"/>
      <c r="K124" s="1006"/>
      <c r="L124" s="1006"/>
      <c r="M124" s="1006"/>
      <c r="N124" s="1006"/>
      <c r="O124" s="1006"/>
      <c r="P124" s="1006"/>
    </row>
    <row r="125" spans="1:17" s="144" customFormat="1" ht="16.5" customHeight="1">
      <c r="A125" s="824" t="s">
        <v>202</v>
      </c>
      <c r="B125" s="1010" t="s">
        <v>1341</v>
      </c>
      <c r="C125" s="1010"/>
      <c r="D125" s="1010"/>
      <c r="E125" s="1010"/>
      <c r="F125" s="1010"/>
      <c r="G125" s="1010"/>
      <c r="H125" s="1010"/>
      <c r="I125" s="1010"/>
      <c r="J125" s="1010"/>
      <c r="K125" s="1010"/>
      <c r="L125" s="1010"/>
      <c r="M125" s="1010"/>
      <c r="N125" s="1010"/>
      <c r="O125" s="1010"/>
      <c r="P125" s="1010"/>
    </row>
    <row r="126" spans="1:17" s="144" customFormat="1" ht="16.5" customHeight="1">
      <c r="A126" s="824"/>
      <c r="B126" s="1001" t="s">
        <v>448</v>
      </c>
      <c r="C126" s="1001"/>
      <c r="D126" s="1001"/>
      <c r="E126" s="1001"/>
      <c r="F126" s="1001"/>
      <c r="G126" s="1001"/>
      <c r="H126" s="1001"/>
      <c r="I126" s="1001"/>
      <c r="J126" s="1001"/>
      <c r="K126" s="1001"/>
      <c r="L126" s="1001"/>
      <c r="M126" s="1001"/>
      <c r="N126" s="1001"/>
      <c r="O126" s="1001"/>
      <c r="P126" s="1001"/>
    </row>
    <row r="127" spans="1:17" s="144" customFormat="1" ht="30.75" customHeight="1">
      <c r="A127" s="86" t="s">
        <v>3</v>
      </c>
      <c r="B127" s="73"/>
      <c r="C127" s="73"/>
      <c r="D127" s="1008" t="s">
        <v>1209</v>
      </c>
      <c r="E127" s="1008"/>
      <c r="F127" s="1008"/>
      <c r="G127" s="1008"/>
      <c r="H127" s="1008"/>
      <c r="I127" s="1008"/>
      <c r="J127" s="1008"/>
      <c r="K127" s="1008"/>
      <c r="L127" s="1008"/>
      <c r="M127" s="1008"/>
      <c r="N127" s="1008"/>
      <c r="O127" s="1008"/>
      <c r="P127" s="1008"/>
    </row>
    <row r="128" spans="1:17">
      <c r="A128" s="76"/>
      <c r="B128" s="76"/>
      <c r="C128" s="76"/>
      <c r="D128" s="76"/>
      <c r="E128" s="76"/>
      <c r="F128" s="76"/>
      <c r="G128" s="76"/>
      <c r="H128" s="76"/>
      <c r="I128" s="76"/>
      <c r="J128" s="76"/>
      <c r="K128" s="76"/>
      <c r="L128" s="76"/>
      <c r="M128" s="76"/>
      <c r="N128" s="76"/>
      <c r="O128" s="76"/>
      <c r="P128" s="76"/>
    </row>
    <row r="129" spans="1:16">
      <c r="A129" s="76"/>
      <c r="B129" s="76"/>
      <c r="C129" s="76"/>
      <c r="D129" s="76"/>
      <c r="E129" s="76"/>
      <c r="F129" s="76"/>
      <c r="G129" s="76"/>
      <c r="H129" s="76"/>
      <c r="I129" s="76"/>
      <c r="J129" s="76"/>
      <c r="K129" s="76"/>
      <c r="L129" s="76"/>
      <c r="M129" s="76"/>
      <c r="N129" s="76"/>
      <c r="O129" s="76"/>
      <c r="P129" s="76"/>
    </row>
    <row r="130" spans="1:16">
      <c r="A130" s="76"/>
      <c r="B130" s="76"/>
      <c r="C130" s="76"/>
      <c r="D130" s="76"/>
      <c r="E130" s="76"/>
      <c r="F130" s="76"/>
      <c r="G130" s="76"/>
      <c r="H130" s="76"/>
      <c r="I130" s="76"/>
      <c r="J130" s="76"/>
      <c r="K130" s="76"/>
      <c r="L130" s="76"/>
      <c r="M130" s="76"/>
      <c r="N130" s="76"/>
      <c r="O130" s="76"/>
      <c r="P130" s="76"/>
    </row>
    <row r="131" spans="1:16">
      <c r="A131" s="76"/>
      <c r="B131" s="76"/>
      <c r="C131" s="76"/>
      <c r="D131" s="76"/>
      <c r="E131" s="76"/>
      <c r="F131" s="76"/>
      <c r="G131" s="76"/>
      <c r="H131" s="76"/>
      <c r="I131" s="76"/>
      <c r="J131" s="76"/>
      <c r="K131" s="76"/>
      <c r="L131" s="76"/>
      <c r="M131" s="76"/>
      <c r="N131" s="76"/>
      <c r="O131" s="76"/>
      <c r="P131" s="76"/>
    </row>
    <row r="132" spans="1:16">
      <c r="A132" s="76"/>
      <c r="B132" s="76"/>
      <c r="C132" s="76"/>
      <c r="D132" s="76"/>
      <c r="E132" s="76"/>
      <c r="F132" s="76"/>
      <c r="G132" s="76"/>
      <c r="H132" s="76"/>
      <c r="I132" s="76"/>
      <c r="J132" s="76"/>
      <c r="K132" s="76"/>
      <c r="L132" s="76"/>
      <c r="M132" s="76"/>
      <c r="N132" s="76"/>
      <c r="O132" s="76"/>
      <c r="P132" s="76"/>
    </row>
    <row r="133" spans="1:16">
      <c r="B133" s="76"/>
      <c r="C133" s="76"/>
      <c r="D133" s="76"/>
      <c r="E133" s="76"/>
      <c r="F133" s="76"/>
      <c r="G133" s="76"/>
      <c r="H133" s="76"/>
      <c r="I133" s="76"/>
      <c r="J133" s="76"/>
      <c r="K133" s="76"/>
      <c r="L133" s="76"/>
      <c r="M133" s="76"/>
      <c r="N133" s="76"/>
      <c r="O133" s="76"/>
      <c r="P133" s="76"/>
    </row>
    <row r="135" spans="1:16">
      <c r="A135" s="76"/>
      <c r="B135" s="76"/>
      <c r="C135" s="76"/>
      <c r="D135" s="76"/>
      <c r="E135" s="76"/>
      <c r="F135" s="76"/>
      <c r="G135" s="76"/>
    </row>
    <row r="136" spans="1:16" ht="119.25" customHeight="1">
      <c r="A136" s="76"/>
      <c r="B136" s="76"/>
      <c r="C136" s="76"/>
      <c r="D136" s="76"/>
      <c r="E136" s="76"/>
      <c r="F136" s="76"/>
      <c r="G136" s="76"/>
    </row>
    <row r="137" spans="1:16" ht="119.25" customHeight="1">
      <c r="A137" s="76"/>
      <c r="B137" s="76"/>
      <c r="C137" s="76"/>
      <c r="D137" s="76"/>
      <c r="E137" s="76"/>
      <c r="F137" s="76"/>
      <c r="G137" s="76"/>
    </row>
    <row r="138" spans="1:16">
      <c r="A138" s="76"/>
      <c r="B138" s="76"/>
      <c r="C138" s="76"/>
      <c r="D138" s="76"/>
      <c r="E138" s="76"/>
      <c r="F138" s="76"/>
      <c r="G138" s="76"/>
    </row>
    <row r="139" spans="1:16">
      <c r="A139" s="76"/>
      <c r="B139" s="76"/>
      <c r="C139" s="76"/>
      <c r="D139" s="76"/>
      <c r="E139" s="76"/>
      <c r="F139" s="76"/>
      <c r="G139" s="76"/>
    </row>
    <row r="140" spans="1:16">
      <c r="A140" s="76"/>
      <c r="B140" s="76"/>
      <c r="C140" s="76"/>
      <c r="D140" s="76"/>
      <c r="E140" s="76"/>
      <c r="F140" s="76"/>
      <c r="G140" s="76"/>
    </row>
    <row r="141" spans="1:16">
      <c r="A141" s="76"/>
      <c r="B141" s="76"/>
      <c r="C141" s="76"/>
      <c r="D141" s="76"/>
      <c r="E141" s="76"/>
      <c r="F141" s="76"/>
      <c r="G141" s="76"/>
    </row>
    <row r="142" spans="1:16" ht="13.8">
      <c r="B142" s="292"/>
      <c r="C142" s="296"/>
    </row>
    <row r="222" ht="27.75" customHeight="1"/>
  </sheetData>
  <mergeCells count="48">
    <mergeCell ref="A72:D72"/>
    <mergeCell ref="A75:D75"/>
    <mergeCell ref="A78:D78"/>
    <mergeCell ref="A21:D21"/>
    <mergeCell ref="A24:D24"/>
    <mergeCell ref="A27:D27"/>
    <mergeCell ref="A30:D30"/>
    <mergeCell ref="A56:D56"/>
    <mergeCell ref="A59:D59"/>
    <mergeCell ref="A62:D62"/>
    <mergeCell ref="A33:D33"/>
    <mergeCell ref="A53:D53"/>
    <mergeCell ref="A37:D37"/>
    <mergeCell ref="A40:D40"/>
    <mergeCell ref="A69:D69"/>
    <mergeCell ref="E1:P1"/>
    <mergeCell ref="A5:D5"/>
    <mergeCell ref="A8:D8"/>
    <mergeCell ref="A11:D11"/>
    <mergeCell ref="A14:D14"/>
    <mergeCell ref="A17:D17"/>
    <mergeCell ref="A43:D43"/>
    <mergeCell ref="A46:D46"/>
    <mergeCell ref="A49:D49"/>
    <mergeCell ref="A65:D65"/>
    <mergeCell ref="A81:D81"/>
    <mergeCell ref="A110:D110"/>
    <mergeCell ref="A85:D85"/>
    <mergeCell ref="A88:D88"/>
    <mergeCell ref="A91:D91"/>
    <mergeCell ref="A94:D94"/>
    <mergeCell ref="D127:P127"/>
    <mergeCell ref="B126:P126"/>
    <mergeCell ref="B123:P123"/>
    <mergeCell ref="B124:P124"/>
    <mergeCell ref="B125:P125"/>
    <mergeCell ref="B121:P121"/>
    <mergeCell ref="B122:P122"/>
    <mergeCell ref="A97:D97"/>
    <mergeCell ref="B116:P116"/>
    <mergeCell ref="A101:D101"/>
    <mergeCell ref="A104:D104"/>
    <mergeCell ref="A107:D107"/>
    <mergeCell ref="B119:P119"/>
    <mergeCell ref="B120:P120"/>
    <mergeCell ref="B117:P117"/>
    <mergeCell ref="B118:P118"/>
    <mergeCell ref="A113:D113"/>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EA.27&amp;G
UNDER EMBARGO</oddHeader>
    <oddFooter>&amp;L&amp;8&amp;G 
&amp;"Arial,Regular"REPORT ON
GOVERNMENT
SERVICES 2017&amp;C &amp;R&amp;8&amp;G&amp;"Arial,Regular" 
HEALTH
 SECTOR OVERVIEW
&amp;"Arial,Regular"PAGE &amp;"Arial,Bold"&amp;P&amp;"Arial,Regular" of TABLE EA.27</oddFooter>
  </headerFooter>
  <rowBreaks count="1" manualBreakCount="1">
    <brk id="2"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J205"/>
  <sheetViews>
    <sheetView showGridLines="0" zoomScaleNormal="100" zoomScaleSheetLayoutView="100" workbookViewId="0"/>
  </sheetViews>
  <sheetFormatPr defaultColWidth="9.28515625" defaultRowHeight="16.5" customHeight="1"/>
  <cols>
    <col min="1" max="1" width="4.28515625" style="10" customWidth="1"/>
    <col min="2" max="3" width="3.140625" style="10" customWidth="1"/>
    <col min="4" max="4" width="6.85546875" style="10" customWidth="1"/>
    <col min="5" max="5" width="9.7109375" style="161" customWidth="1"/>
    <col min="6" max="8" width="16.28515625" style="10" customWidth="1"/>
    <col min="9" max="9" width="15.140625" style="10" customWidth="1"/>
    <col min="10" max="10" width="16.28515625" style="162" customWidth="1"/>
    <col min="11" max="16384" width="9.28515625" style="10"/>
  </cols>
  <sheetData>
    <row r="1" spans="1:10" ht="33.75" customHeight="1">
      <c r="A1" s="95" t="s">
        <v>20</v>
      </c>
      <c r="B1" s="9"/>
      <c r="C1" s="9"/>
      <c r="D1" s="9"/>
      <c r="E1" s="928" t="s">
        <v>1360</v>
      </c>
      <c r="F1" s="928"/>
      <c r="G1" s="928"/>
      <c r="H1" s="928"/>
      <c r="I1" s="928"/>
      <c r="J1" s="928"/>
    </row>
    <row r="2" spans="1:10" s="149" customFormat="1" ht="42.75" customHeight="1">
      <c r="A2" s="552"/>
      <c r="B2" s="552"/>
      <c r="C2" s="552"/>
      <c r="D2" s="552"/>
      <c r="E2" s="549" t="s">
        <v>4</v>
      </c>
      <c r="F2" s="550" t="s">
        <v>677</v>
      </c>
      <c r="G2" s="550" t="s">
        <v>62</v>
      </c>
      <c r="H2" s="550" t="s">
        <v>63</v>
      </c>
      <c r="I2" s="550" t="s">
        <v>1311</v>
      </c>
      <c r="J2" s="551" t="s">
        <v>678</v>
      </c>
    </row>
    <row r="3" spans="1:10" s="152" customFormat="1" ht="3.9" customHeight="1">
      <c r="A3" s="13"/>
      <c r="B3" s="13"/>
      <c r="C3" s="13"/>
      <c r="D3" s="11"/>
      <c r="E3" s="150"/>
      <c r="F3" s="11" t="s">
        <v>66</v>
      </c>
      <c r="G3" s="12"/>
      <c r="H3" s="11" t="s">
        <v>67</v>
      </c>
      <c r="I3" s="11"/>
      <c r="J3" s="13"/>
    </row>
    <row r="4" spans="1:10" s="96" customFormat="1" ht="16.5" customHeight="1">
      <c r="A4" s="929" t="s">
        <v>68</v>
      </c>
      <c r="B4" s="929"/>
      <c r="C4" s="929"/>
      <c r="D4" s="929"/>
      <c r="E4" s="68"/>
      <c r="F4" s="420"/>
      <c r="G4" s="420"/>
      <c r="H4" s="420"/>
      <c r="I4" s="420"/>
      <c r="J4" s="81"/>
    </row>
    <row r="5" spans="1:10" ht="16.5" customHeight="1">
      <c r="A5" s="409" t="s">
        <v>229</v>
      </c>
      <c r="B5" s="424"/>
      <c r="C5" s="424"/>
      <c r="D5" s="424"/>
      <c r="E5" s="68" t="s">
        <v>69</v>
      </c>
      <c r="F5" s="731">
        <v>44911000000</v>
      </c>
      <c r="G5" s="731">
        <v>28109000000</v>
      </c>
      <c r="H5" s="731">
        <v>73020000000</v>
      </c>
      <c r="I5" s="731">
        <v>32251000000</v>
      </c>
      <c r="J5" s="732">
        <v>105271000000</v>
      </c>
    </row>
    <row r="6" spans="1:10" ht="16.5" customHeight="1">
      <c r="A6" s="409" t="s">
        <v>228</v>
      </c>
      <c r="B6" s="424"/>
      <c r="C6" s="424"/>
      <c r="D6" s="424"/>
      <c r="E6" s="68" t="s">
        <v>69</v>
      </c>
      <c r="F6" s="731">
        <v>46861000000</v>
      </c>
      <c r="G6" s="731">
        <v>30336000000</v>
      </c>
      <c r="H6" s="731">
        <v>77197000000</v>
      </c>
      <c r="I6" s="731">
        <v>34361000000</v>
      </c>
      <c r="J6" s="732">
        <v>111558000000</v>
      </c>
    </row>
    <row r="7" spans="1:10" ht="16.5" customHeight="1">
      <c r="A7" s="409" t="s">
        <v>139</v>
      </c>
      <c r="B7" s="424"/>
      <c r="C7" s="424"/>
      <c r="D7" s="424"/>
      <c r="E7" s="68" t="s">
        <v>69</v>
      </c>
      <c r="F7" s="731">
        <v>51691000000</v>
      </c>
      <c r="G7" s="731">
        <v>31534000000</v>
      </c>
      <c r="H7" s="731">
        <v>83225000000</v>
      </c>
      <c r="I7" s="731">
        <v>35703000000</v>
      </c>
      <c r="J7" s="732">
        <v>118928000000</v>
      </c>
    </row>
    <row r="8" spans="1:10" ht="16.5" customHeight="1">
      <c r="A8" s="409" t="s">
        <v>227</v>
      </c>
      <c r="B8" s="424"/>
      <c r="C8" s="424"/>
      <c r="D8" s="424"/>
      <c r="E8" s="68" t="s">
        <v>69</v>
      </c>
      <c r="F8" s="731">
        <v>56155000000</v>
      </c>
      <c r="G8" s="731">
        <v>32887000000</v>
      </c>
      <c r="H8" s="731">
        <v>89042000000</v>
      </c>
      <c r="I8" s="731">
        <v>38680000000</v>
      </c>
      <c r="J8" s="732">
        <v>127723000000</v>
      </c>
    </row>
    <row r="9" spans="1:10" ht="16.5" customHeight="1">
      <c r="A9" s="409" t="s">
        <v>226</v>
      </c>
      <c r="B9" s="424"/>
      <c r="C9" s="424"/>
      <c r="D9" s="424"/>
      <c r="E9" s="68" t="s">
        <v>69</v>
      </c>
      <c r="F9" s="731">
        <v>57888000000</v>
      </c>
      <c r="G9" s="731">
        <v>35662000000</v>
      </c>
      <c r="H9" s="731">
        <v>93550000000</v>
      </c>
      <c r="I9" s="731">
        <v>39104000000</v>
      </c>
      <c r="J9" s="732">
        <v>132653000000</v>
      </c>
    </row>
    <row r="10" spans="1:10" ht="16.5" customHeight="1">
      <c r="A10" s="409" t="s">
        <v>225</v>
      </c>
      <c r="B10" s="424"/>
      <c r="C10" s="424"/>
      <c r="D10" s="424"/>
      <c r="E10" s="68" t="s">
        <v>69</v>
      </c>
      <c r="F10" s="731">
        <v>61156000000</v>
      </c>
      <c r="G10" s="731">
        <v>38005000000</v>
      </c>
      <c r="H10" s="731">
        <v>99160000000</v>
      </c>
      <c r="I10" s="731">
        <v>42896000000</v>
      </c>
      <c r="J10" s="732">
        <v>142057000000</v>
      </c>
    </row>
    <row r="11" spans="1:10" ht="16.5" customHeight="1">
      <c r="A11" s="409" t="s">
        <v>144</v>
      </c>
      <c r="B11" s="424"/>
      <c r="C11" s="424"/>
      <c r="D11" s="424"/>
      <c r="E11" s="68" t="s">
        <v>69</v>
      </c>
      <c r="F11" s="731">
        <v>64727000000</v>
      </c>
      <c r="G11" s="731">
        <v>41149000000</v>
      </c>
      <c r="H11" s="731">
        <v>105876000000</v>
      </c>
      <c r="I11" s="731">
        <v>44777000000</v>
      </c>
      <c r="J11" s="732">
        <v>150653000000</v>
      </c>
    </row>
    <row r="12" spans="1:10" ht="16.5" customHeight="1">
      <c r="A12" s="409" t="s">
        <v>479</v>
      </c>
      <c r="B12" s="424"/>
      <c r="C12" s="420"/>
      <c r="D12" s="424"/>
      <c r="E12" s="68" t="s">
        <v>69</v>
      </c>
      <c r="F12" s="731">
        <v>63087000000</v>
      </c>
      <c r="G12" s="731">
        <v>41260000000</v>
      </c>
      <c r="H12" s="731">
        <v>104347000000</v>
      </c>
      <c r="I12" s="731">
        <v>48005000000</v>
      </c>
      <c r="J12" s="732">
        <v>152352000000</v>
      </c>
    </row>
    <row r="13" spans="1:10" ht="16.5" customHeight="1">
      <c r="A13" s="409" t="s">
        <v>619</v>
      </c>
      <c r="B13" s="424"/>
      <c r="C13" s="420"/>
      <c r="D13" s="420"/>
      <c r="E13" s="68" t="s">
        <v>69</v>
      </c>
      <c r="F13" s="731">
        <v>64672000000</v>
      </c>
      <c r="G13" s="731">
        <v>42117000000</v>
      </c>
      <c r="H13" s="731">
        <v>106788000000</v>
      </c>
      <c r="I13" s="731">
        <v>50446000000</v>
      </c>
      <c r="J13" s="732">
        <v>157234000000</v>
      </c>
    </row>
    <row r="14" spans="1:10" ht="16.5" customHeight="1">
      <c r="A14" s="409" t="s">
        <v>718</v>
      </c>
      <c r="B14" s="424"/>
      <c r="C14" s="420"/>
      <c r="D14" s="420"/>
      <c r="E14" s="68" t="s">
        <v>69</v>
      </c>
      <c r="F14" s="731">
        <v>66217000000</v>
      </c>
      <c r="G14" s="731">
        <v>41967000000</v>
      </c>
      <c r="H14" s="731">
        <v>108185000000</v>
      </c>
      <c r="I14" s="731">
        <v>53447000000</v>
      </c>
      <c r="J14" s="732">
        <v>161632000000</v>
      </c>
    </row>
    <row r="15" spans="1:10" ht="16.5" customHeight="1">
      <c r="A15" s="55" t="s">
        <v>836</v>
      </c>
      <c r="B15" s="9"/>
      <c r="C15" s="9"/>
      <c r="D15" s="9"/>
      <c r="E15" s="153"/>
      <c r="F15" s="154"/>
      <c r="G15" s="154"/>
      <c r="H15" s="154"/>
      <c r="I15" s="154"/>
      <c r="J15" s="155"/>
    </row>
    <row r="16" spans="1:10" ht="16.5" customHeight="1">
      <c r="A16" s="409" t="s">
        <v>229</v>
      </c>
      <c r="B16" s="424"/>
      <c r="C16" s="424"/>
      <c r="D16" s="424"/>
      <c r="E16" s="153" t="s">
        <v>70</v>
      </c>
      <c r="F16" s="283">
        <v>42.662271660761277</v>
      </c>
      <c r="G16" s="283">
        <v>26.701560733725337</v>
      </c>
      <c r="H16" s="283">
        <v>69.363832394486607</v>
      </c>
      <c r="I16" s="283">
        <v>30.636167605513386</v>
      </c>
      <c r="J16" s="733">
        <v>100.00000000000001</v>
      </c>
    </row>
    <row r="17" spans="1:10" ht="16.5" customHeight="1">
      <c r="A17" s="409" t="s">
        <v>228</v>
      </c>
      <c r="B17" s="424"/>
      <c r="C17" s="424"/>
      <c r="D17" s="424"/>
      <c r="E17" s="153" t="s">
        <v>70</v>
      </c>
      <c r="F17" s="283">
        <v>42.005952060811417</v>
      </c>
      <c r="G17" s="283">
        <v>27.193029634808795</v>
      </c>
      <c r="H17" s="283">
        <v>69.198981695620219</v>
      </c>
      <c r="I17" s="283">
        <v>30.801018304379784</v>
      </c>
      <c r="J17" s="733">
        <v>99.999999999999986</v>
      </c>
    </row>
    <row r="18" spans="1:10" ht="16.5" customHeight="1">
      <c r="A18" s="409" t="s">
        <v>139</v>
      </c>
      <c r="B18" s="424"/>
      <c r="C18" s="424"/>
      <c r="D18" s="424"/>
      <c r="E18" s="153" t="s">
        <v>70</v>
      </c>
      <c r="F18" s="283">
        <v>43.464112740481639</v>
      </c>
      <c r="G18" s="283">
        <v>26.515202475447332</v>
      </c>
      <c r="H18" s="283">
        <v>69.979315215928963</v>
      </c>
      <c r="I18" s="283">
        <v>30.020684784071033</v>
      </c>
      <c r="J18" s="733">
        <v>100.00000000000001</v>
      </c>
    </row>
    <row r="19" spans="1:10" ht="16.5" customHeight="1">
      <c r="A19" s="409" t="s">
        <v>227</v>
      </c>
      <c r="B19" s="424"/>
      <c r="C19" s="424"/>
      <c r="D19" s="424"/>
      <c r="E19" s="153" t="s">
        <v>70</v>
      </c>
      <c r="F19" s="283">
        <v>43.966239440038208</v>
      </c>
      <c r="G19" s="283">
        <v>25.748690525590533</v>
      </c>
      <c r="H19" s="283">
        <v>69.714929965628741</v>
      </c>
      <c r="I19" s="283">
        <v>30.284287090030769</v>
      </c>
      <c r="J19" s="733">
        <v>99.999217055659514</v>
      </c>
    </row>
    <row r="20" spans="1:10" ht="16.5" customHeight="1">
      <c r="A20" s="409" t="s">
        <v>226</v>
      </c>
      <c r="B20" s="424"/>
      <c r="C20" s="424"/>
      <c r="D20" s="424"/>
      <c r="E20" s="153" t="s">
        <v>70</v>
      </c>
      <c r="F20" s="283">
        <v>43.63866629476906</v>
      </c>
      <c r="G20" s="283">
        <v>26.883673946311053</v>
      </c>
      <c r="H20" s="283">
        <v>70.522340241080101</v>
      </c>
      <c r="I20" s="283">
        <v>29.478413605421665</v>
      </c>
      <c r="J20" s="733">
        <v>100.00075384650181</v>
      </c>
    </row>
    <row r="21" spans="1:10" ht="16.5" customHeight="1">
      <c r="A21" s="409" t="s">
        <v>225</v>
      </c>
      <c r="B21" s="424"/>
      <c r="C21" s="424"/>
      <c r="D21" s="424"/>
      <c r="E21" s="153" t="s">
        <v>70</v>
      </c>
      <c r="F21" s="283">
        <v>43.050324869594597</v>
      </c>
      <c r="G21" s="283">
        <v>26.753345488078729</v>
      </c>
      <c r="H21" s="283">
        <v>69.802966414889795</v>
      </c>
      <c r="I21" s="283">
        <v>30.19632964232667</v>
      </c>
      <c r="J21" s="733">
        <v>100</v>
      </c>
    </row>
    <row r="22" spans="1:10" ht="16.5" customHeight="1">
      <c r="A22" s="409" t="s">
        <v>144</v>
      </c>
      <c r="B22" s="424"/>
      <c r="C22" s="424"/>
      <c r="D22" s="424"/>
      <c r="E22" s="157" t="s">
        <v>70</v>
      </c>
      <c r="F22" s="283">
        <v>42.964295433877851</v>
      </c>
      <c r="G22" s="283">
        <v>27.313760761485</v>
      </c>
      <c r="H22" s="283">
        <v>70.278056195362865</v>
      </c>
      <c r="I22" s="283">
        <v>29.721943804637146</v>
      </c>
      <c r="J22" s="733">
        <v>100</v>
      </c>
    </row>
    <row r="23" spans="1:10" s="156" customFormat="1" ht="16.5" customHeight="1">
      <c r="A23" s="409" t="s">
        <v>479</v>
      </c>
      <c r="B23" s="424"/>
      <c r="C23" s="420"/>
      <c r="D23" s="424"/>
      <c r="E23" s="153" t="s">
        <v>70</v>
      </c>
      <c r="F23" s="283">
        <v>41.408711405166983</v>
      </c>
      <c r="G23" s="283">
        <v>27.082020583910943</v>
      </c>
      <c r="H23" s="283">
        <v>68.490731989077929</v>
      </c>
      <c r="I23" s="283">
        <v>31.509268010922074</v>
      </c>
      <c r="J23" s="733">
        <v>100.00000000000001</v>
      </c>
    </row>
    <row r="24" spans="1:10" s="156" customFormat="1" ht="16.5" customHeight="1">
      <c r="A24" s="409" t="s">
        <v>619</v>
      </c>
      <c r="B24" s="424"/>
      <c r="C24" s="420"/>
      <c r="D24" s="420"/>
      <c r="E24" s="153" t="s">
        <v>70</v>
      </c>
      <c r="F24" s="283">
        <v>41.131053080122619</v>
      </c>
      <c r="G24" s="283">
        <v>26.786191281783839</v>
      </c>
      <c r="H24" s="283">
        <v>67.916608367147063</v>
      </c>
      <c r="I24" s="283">
        <v>32.083391632852951</v>
      </c>
      <c r="J24" s="733">
        <v>100.00063599475939</v>
      </c>
    </row>
    <row r="25" spans="1:10" ht="16.5" customHeight="1">
      <c r="A25" s="409" t="s">
        <v>718</v>
      </c>
      <c r="B25" s="424"/>
      <c r="C25" s="420"/>
      <c r="D25" s="420"/>
      <c r="E25" s="157" t="s">
        <v>70</v>
      </c>
      <c r="F25" s="164">
        <v>40.967753910116812</v>
      </c>
      <c r="G25" s="164">
        <v>25.964536725400912</v>
      </c>
      <c r="H25" s="164">
        <v>66.932909324886154</v>
      </c>
      <c r="I25" s="164">
        <v>33.067090675113839</v>
      </c>
      <c r="J25" s="218">
        <v>100</v>
      </c>
    </row>
    <row r="26" spans="1:10" s="156" customFormat="1" ht="3.75" customHeight="1">
      <c r="A26" s="158"/>
      <c r="B26" s="158"/>
      <c r="C26" s="158"/>
      <c r="D26" s="158"/>
      <c r="E26" s="159"/>
      <c r="F26" s="158"/>
      <c r="G26" s="158"/>
      <c r="H26" s="158"/>
      <c r="I26" s="158"/>
      <c r="J26" s="160"/>
    </row>
    <row r="27" spans="1:10" s="156" customFormat="1" ht="16.5" customHeight="1">
      <c r="A27" s="421" t="s">
        <v>0</v>
      </c>
      <c r="B27" s="930" t="s">
        <v>1358</v>
      </c>
      <c r="C27" s="931"/>
      <c r="D27" s="931"/>
      <c r="E27" s="931"/>
      <c r="F27" s="931"/>
      <c r="G27" s="931"/>
      <c r="H27" s="931"/>
      <c r="I27" s="931"/>
      <c r="J27" s="931"/>
    </row>
    <row r="28" spans="1:10" s="156" customFormat="1" ht="16.5" customHeight="1">
      <c r="A28" s="421" t="s">
        <v>1</v>
      </c>
      <c r="B28" s="930" t="s">
        <v>651</v>
      </c>
      <c r="C28" s="930"/>
      <c r="D28" s="930"/>
      <c r="E28" s="930"/>
      <c r="F28" s="930"/>
      <c r="G28" s="930"/>
      <c r="H28" s="930"/>
      <c r="I28" s="930"/>
      <c r="J28" s="930"/>
    </row>
    <row r="29" spans="1:10" s="156" customFormat="1" ht="16.5" customHeight="1">
      <c r="A29" s="421" t="s">
        <v>2</v>
      </c>
      <c r="B29" s="930" t="s">
        <v>391</v>
      </c>
      <c r="C29" s="931"/>
      <c r="D29" s="931"/>
      <c r="E29" s="931"/>
      <c r="F29" s="931"/>
      <c r="G29" s="931"/>
      <c r="H29" s="931"/>
      <c r="I29" s="931"/>
      <c r="J29" s="931"/>
    </row>
    <row r="30" spans="1:10" ht="16.5" customHeight="1">
      <c r="A30" s="421" t="s">
        <v>72</v>
      </c>
      <c r="B30" s="930" t="s">
        <v>829</v>
      </c>
      <c r="C30" s="931"/>
      <c r="D30" s="931"/>
      <c r="E30" s="931"/>
      <c r="F30" s="931"/>
      <c r="G30" s="931"/>
      <c r="H30" s="931"/>
      <c r="I30" s="931"/>
      <c r="J30" s="931"/>
    </row>
    <row r="31" spans="1:10" ht="31.5" customHeight="1">
      <c r="A31" s="421" t="s">
        <v>118</v>
      </c>
      <c r="B31" s="930" t="s">
        <v>649</v>
      </c>
      <c r="C31" s="930"/>
      <c r="D31" s="930"/>
      <c r="E31" s="930"/>
      <c r="F31" s="930"/>
      <c r="G31" s="930"/>
      <c r="H31" s="930"/>
      <c r="I31" s="930"/>
      <c r="J31" s="930"/>
    </row>
    <row r="32" spans="1:10" ht="30" customHeight="1">
      <c r="A32" s="421" t="s">
        <v>75</v>
      </c>
      <c r="B32" s="930" t="s">
        <v>650</v>
      </c>
      <c r="C32" s="930"/>
      <c r="D32" s="930"/>
      <c r="E32" s="930"/>
      <c r="F32" s="930"/>
      <c r="G32" s="930"/>
      <c r="H32" s="930"/>
      <c r="I32" s="930"/>
      <c r="J32" s="930"/>
    </row>
    <row r="33" spans="1:10" ht="16.5" customHeight="1">
      <c r="A33" s="421" t="s">
        <v>119</v>
      </c>
      <c r="B33" s="930" t="s">
        <v>71</v>
      </c>
      <c r="C33" s="930"/>
      <c r="D33" s="930"/>
      <c r="E33" s="930"/>
      <c r="F33" s="930"/>
      <c r="G33" s="930"/>
      <c r="H33" s="930"/>
      <c r="I33" s="930"/>
      <c r="J33" s="930"/>
    </row>
    <row r="34" spans="1:10" ht="16.5" customHeight="1">
      <c r="A34" s="421" t="s">
        <v>76</v>
      </c>
      <c r="B34" s="930" t="s">
        <v>685</v>
      </c>
      <c r="C34" s="931"/>
      <c r="D34" s="931"/>
      <c r="E34" s="931"/>
      <c r="F34" s="931"/>
      <c r="G34" s="931"/>
      <c r="H34" s="931"/>
      <c r="I34" s="931"/>
      <c r="J34" s="931"/>
    </row>
    <row r="35" spans="1:10" ht="33" customHeight="1">
      <c r="A35" s="926" t="s">
        <v>74</v>
      </c>
      <c r="B35" s="927"/>
      <c r="C35" s="927"/>
      <c r="D35" s="927" t="s">
        <v>941</v>
      </c>
      <c r="E35" s="927"/>
      <c r="F35" s="927"/>
      <c r="G35" s="927"/>
      <c r="H35" s="927"/>
      <c r="I35" s="927"/>
      <c r="J35" s="927"/>
    </row>
    <row r="36" spans="1:10" ht="16.5" customHeight="1">
      <c r="A36" s="407"/>
      <c r="B36" s="407"/>
      <c r="C36" s="407"/>
      <c r="D36" s="407"/>
      <c r="E36" s="407"/>
      <c r="F36" s="407"/>
      <c r="G36" s="407"/>
      <c r="H36" s="407"/>
      <c r="I36" s="407"/>
      <c r="J36" s="407"/>
    </row>
    <row r="37" spans="1:10" ht="16.5" customHeight="1">
      <c r="A37" s="407"/>
      <c r="B37" s="407"/>
      <c r="C37" s="407"/>
      <c r="D37" s="407"/>
      <c r="E37" s="407"/>
      <c r="F37" s="407"/>
      <c r="G37" s="407"/>
      <c r="H37" s="407"/>
      <c r="I37" s="407"/>
      <c r="J37" s="407"/>
    </row>
    <row r="38" spans="1:10" ht="16.5" customHeight="1">
      <c r="A38" s="407"/>
      <c r="B38" s="407"/>
      <c r="C38" s="407"/>
      <c r="D38" s="407"/>
      <c r="E38" s="407"/>
      <c r="F38" s="407"/>
      <c r="G38" s="407"/>
      <c r="H38" s="407"/>
      <c r="I38" s="407"/>
      <c r="J38" s="407"/>
    </row>
    <row r="39" spans="1:10" ht="16.5" customHeight="1">
      <c r="A39" s="407"/>
      <c r="B39" s="407"/>
      <c r="C39" s="407"/>
      <c r="D39" s="407"/>
      <c r="E39" s="407"/>
      <c r="F39" s="407"/>
      <c r="G39" s="407"/>
      <c r="H39" s="407"/>
      <c r="I39" s="407"/>
      <c r="J39" s="407"/>
    </row>
    <row r="40" spans="1:10" ht="16.5" customHeight="1">
      <c r="A40" s="407"/>
      <c r="B40" s="407"/>
      <c r="C40" s="407"/>
      <c r="D40" s="407"/>
      <c r="E40" s="407"/>
      <c r="F40" s="407"/>
      <c r="G40" s="407"/>
      <c r="H40" s="407"/>
      <c r="I40" s="407"/>
      <c r="J40" s="407"/>
    </row>
    <row r="41" spans="1:10" ht="16.5" customHeight="1">
      <c r="A41" s="407"/>
      <c r="B41" s="407"/>
      <c r="C41" s="407"/>
      <c r="D41" s="407"/>
      <c r="E41" s="407"/>
      <c r="F41" s="407"/>
      <c r="G41" s="407"/>
      <c r="H41" s="407"/>
      <c r="I41" s="407"/>
      <c r="J41" s="407"/>
    </row>
    <row r="42" spans="1:10" ht="16.5" customHeight="1">
      <c r="A42" s="407"/>
      <c r="B42" s="407"/>
      <c r="C42" s="407"/>
      <c r="D42" s="407"/>
      <c r="E42" s="407"/>
      <c r="F42" s="407"/>
      <c r="G42" s="407"/>
      <c r="H42" s="407"/>
      <c r="I42" s="407"/>
      <c r="J42" s="407"/>
    </row>
    <row r="43" spans="1:10" ht="16.5" customHeight="1">
      <c r="A43" s="407"/>
      <c r="B43" s="407"/>
      <c r="C43" s="407"/>
      <c r="D43" s="407"/>
      <c r="E43" s="407"/>
      <c r="F43" s="407"/>
      <c r="G43" s="407"/>
      <c r="H43" s="407"/>
      <c r="I43" s="407"/>
      <c r="J43" s="407"/>
    </row>
    <row r="44" spans="1:10" ht="16.5" customHeight="1">
      <c r="A44" s="407"/>
      <c r="B44" s="407"/>
      <c r="C44" s="407"/>
      <c r="D44" s="407"/>
      <c r="E44" s="407"/>
      <c r="F44" s="407"/>
      <c r="G44" s="407"/>
      <c r="H44" s="407"/>
      <c r="I44" s="407"/>
      <c r="J44" s="407"/>
    </row>
    <row r="45" spans="1:10" ht="16.5" customHeight="1">
      <c r="A45" s="407"/>
      <c r="B45" s="407"/>
      <c r="C45" s="407"/>
      <c r="D45" s="407"/>
      <c r="E45" s="407"/>
      <c r="F45" s="407"/>
      <c r="G45" s="407"/>
      <c r="H45" s="407"/>
      <c r="I45" s="407"/>
      <c r="J45" s="407"/>
    </row>
    <row r="46" spans="1:10" ht="16.5" customHeight="1">
      <c r="A46" s="407"/>
      <c r="B46" s="407"/>
      <c r="C46" s="407"/>
      <c r="D46" s="407"/>
      <c r="E46" s="407"/>
      <c r="F46" s="407"/>
      <c r="G46" s="407"/>
      <c r="H46" s="407"/>
      <c r="I46" s="407"/>
      <c r="J46" s="407"/>
    </row>
    <row r="47" spans="1:10" ht="16.5" customHeight="1">
      <c r="A47" s="407"/>
      <c r="B47" s="407"/>
      <c r="C47" s="407"/>
      <c r="D47" s="407"/>
      <c r="E47" s="407"/>
      <c r="F47" s="407"/>
      <c r="G47" s="407"/>
      <c r="H47" s="407"/>
      <c r="I47" s="407"/>
      <c r="J47" s="407"/>
    </row>
    <row r="48" spans="1:10" ht="16.5" customHeight="1">
      <c r="A48" s="407"/>
      <c r="B48" s="407"/>
      <c r="C48" s="407"/>
      <c r="D48" s="407"/>
      <c r="E48" s="407"/>
      <c r="F48" s="407"/>
      <c r="G48" s="407"/>
      <c r="H48" s="407"/>
      <c r="I48" s="407"/>
      <c r="J48" s="407"/>
    </row>
    <row r="49" spans="1:10" ht="16.5" customHeight="1">
      <c r="A49" s="407"/>
      <c r="B49" s="407"/>
      <c r="C49" s="407"/>
      <c r="D49" s="407"/>
      <c r="E49" s="407"/>
      <c r="F49" s="407"/>
      <c r="G49" s="407"/>
      <c r="H49" s="407"/>
      <c r="I49" s="407"/>
      <c r="J49" s="407"/>
    </row>
    <row r="58" spans="1:10" ht="28.5" customHeight="1"/>
    <row r="78" spans="2:2" ht="36" customHeight="1">
      <c r="B78" s="162"/>
    </row>
    <row r="205" ht="27.75" customHeight="1"/>
  </sheetData>
  <mergeCells count="12">
    <mergeCell ref="A35:C35"/>
    <mergeCell ref="D35:J35"/>
    <mergeCell ref="E1:J1"/>
    <mergeCell ref="A4:D4"/>
    <mergeCell ref="B27:J27"/>
    <mergeCell ref="B33:J33"/>
    <mergeCell ref="B31:J31"/>
    <mergeCell ref="B29:J29"/>
    <mergeCell ref="B32:J32"/>
    <mergeCell ref="B30:J30"/>
    <mergeCell ref="B28:J28"/>
    <mergeCell ref="B34:J34"/>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EA.1&amp;G
UNDER EMBARGO</oddHeader>
    <oddFooter>&amp;L&amp;8&amp;G 
&amp;"Arial,Regular"REPORT ON
GOVERNMENT
SERVICES 2017&amp;C &amp;R&amp;8&amp;G&amp;"Arial,Regular" 
HEALTH
 SECTOR OVERVIEW
&amp;"Arial,Regular"PAGE &amp;"Arial,Bold"&amp;P&amp;"Arial,Regular" of TABLE EA.1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23"/>
  <sheetViews>
    <sheetView showGridLines="0" zoomScaleNormal="100" zoomScaleSheetLayoutView="100" workbookViewId="0"/>
  </sheetViews>
  <sheetFormatPr defaultColWidth="10.7109375" defaultRowHeight="13.2"/>
  <cols>
    <col min="1" max="1" width="4.28515625" style="144" customWidth="1"/>
    <col min="2" max="3" width="3.140625" style="144" customWidth="1"/>
    <col min="4" max="4" width="7.85546875" style="144" customWidth="1"/>
    <col min="5" max="5" width="1.85546875" style="144" customWidth="1"/>
    <col min="6" max="6" width="1.28515625" style="144" customWidth="1"/>
    <col min="7" max="14" width="10.85546875" style="144" customWidth="1"/>
    <col min="15" max="16384" width="10.7109375" style="96"/>
  </cols>
  <sheetData>
    <row r="1" spans="1:14" s="85" customFormat="1" ht="49.5" customHeight="1">
      <c r="A1" s="84" t="s">
        <v>37</v>
      </c>
      <c r="B1" s="144"/>
      <c r="C1" s="144"/>
      <c r="D1" s="144"/>
      <c r="E1" s="1012" t="s">
        <v>1304</v>
      </c>
      <c r="F1" s="1012"/>
      <c r="G1" s="1012"/>
      <c r="H1" s="1012"/>
      <c r="I1" s="1012"/>
      <c r="J1" s="1012"/>
      <c r="K1" s="1012"/>
      <c r="L1" s="1012"/>
      <c r="M1" s="1012"/>
      <c r="N1" s="1012"/>
    </row>
    <row r="2" spans="1:14" ht="16.5" customHeight="1">
      <c r="A2" s="184"/>
      <c r="B2" s="184"/>
      <c r="C2" s="184"/>
      <c r="D2" s="184"/>
      <c r="E2" s="184"/>
      <c r="F2" s="185" t="s">
        <v>4</v>
      </c>
      <c r="G2" s="185" t="s">
        <v>353</v>
      </c>
      <c r="H2" s="185" t="s">
        <v>354</v>
      </c>
      <c r="I2" s="185" t="s">
        <v>355</v>
      </c>
      <c r="J2" s="185" t="s">
        <v>356</v>
      </c>
      <c r="K2" s="185" t="s">
        <v>357</v>
      </c>
      <c r="L2" s="185" t="s">
        <v>358</v>
      </c>
      <c r="M2" s="185" t="s">
        <v>359</v>
      </c>
      <c r="N2" s="185" t="s">
        <v>754</v>
      </c>
    </row>
    <row r="3" spans="1:14" s="87" customFormat="1" ht="16.5" customHeight="1">
      <c r="A3" s="563" t="s">
        <v>189</v>
      </c>
      <c r="B3" s="264"/>
      <c r="C3" s="300"/>
      <c r="D3" s="300"/>
      <c r="E3" s="279"/>
      <c r="F3" s="279"/>
      <c r="G3" s="279"/>
      <c r="H3" s="279"/>
      <c r="I3" s="279"/>
      <c r="J3" s="279"/>
      <c r="K3" s="279"/>
      <c r="L3" s="279"/>
      <c r="M3" s="279"/>
      <c r="N3" s="279"/>
    </row>
    <row r="4" spans="1:14" s="87" customFormat="1" ht="16.5" customHeight="1">
      <c r="A4" s="50" t="s">
        <v>160</v>
      </c>
      <c r="B4" s="84"/>
      <c r="C4" s="99"/>
      <c r="D4" s="99"/>
      <c r="E4" s="99"/>
      <c r="F4" s="151" t="s">
        <v>191</v>
      </c>
      <c r="G4" s="484">
        <v>22.294497193516236</v>
      </c>
      <c r="H4" s="484">
        <v>149.34548633051097</v>
      </c>
      <c r="I4" s="484">
        <v>492.72661647066724</v>
      </c>
      <c r="J4" s="484">
        <v>978.95010395010388</v>
      </c>
      <c r="K4" s="484">
        <v>1650.768539427781</v>
      </c>
      <c r="L4" s="484">
        <v>2710.4603939727485</v>
      </c>
      <c r="M4" s="484">
        <v>4586.0642067019462</v>
      </c>
      <c r="N4" s="484">
        <v>728.97248750704489</v>
      </c>
    </row>
    <row r="5" spans="1:14" s="87" customFormat="1" ht="16.5" customHeight="1">
      <c r="A5" s="50" t="s">
        <v>170</v>
      </c>
      <c r="B5" s="84"/>
      <c r="C5" s="77"/>
      <c r="D5" s="77"/>
      <c r="E5" s="77"/>
      <c r="F5" s="151" t="s">
        <v>191</v>
      </c>
      <c r="G5" s="484">
        <v>6.3919339351941282</v>
      </c>
      <c r="H5" s="484">
        <v>44.073136741612636</v>
      </c>
      <c r="I5" s="484">
        <v>148.14437643121366</v>
      </c>
      <c r="J5" s="484">
        <v>350.66088754435214</v>
      </c>
      <c r="K5" s="484">
        <v>785.771004655615</v>
      </c>
      <c r="L5" s="484">
        <v>1683.4966678273565</v>
      </c>
      <c r="M5" s="484">
        <v>3475.4854937603054</v>
      </c>
      <c r="N5" s="484">
        <v>358.23758054282968</v>
      </c>
    </row>
    <row r="6" spans="1:14" s="87" customFormat="1" ht="16.5" customHeight="1">
      <c r="A6" s="54" t="s">
        <v>64</v>
      </c>
      <c r="B6" s="84"/>
      <c r="C6" s="77"/>
      <c r="D6" s="77"/>
      <c r="E6" s="77"/>
      <c r="F6" s="301" t="s">
        <v>191</v>
      </c>
      <c r="G6" s="491">
        <v>14.369298591254742</v>
      </c>
      <c r="H6" s="491">
        <v>96.342482492172167</v>
      </c>
      <c r="I6" s="491">
        <v>319.01815805429794</v>
      </c>
      <c r="J6" s="491">
        <v>664.72904637731108</v>
      </c>
      <c r="K6" s="491">
        <v>1209.2568109182898</v>
      </c>
      <c r="L6" s="491">
        <v>2135.1173443467433</v>
      </c>
      <c r="M6" s="491">
        <v>3840.8832044041574</v>
      </c>
      <c r="N6" s="491">
        <v>534.22897368416125</v>
      </c>
    </row>
    <row r="7" spans="1:14" s="87" customFormat="1" ht="16.5" customHeight="1">
      <c r="A7" s="563" t="s">
        <v>192</v>
      </c>
      <c r="B7" s="264"/>
      <c r="C7" s="300"/>
      <c r="D7" s="300"/>
      <c r="E7" s="279"/>
      <c r="F7" s="148"/>
      <c r="G7" s="492"/>
      <c r="H7" s="492"/>
      <c r="I7" s="492"/>
      <c r="J7" s="492"/>
      <c r="K7" s="492"/>
      <c r="L7" s="492"/>
      <c r="M7" s="492"/>
      <c r="N7" s="492"/>
    </row>
    <row r="8" spans="1:14" s="87" customFormat="1" ht="16.5" customHeight="1">
      <c r="A8" s="50" t="s">
        <v>160</v>
      </c>
      <c r="B8" s="84"/>
      <c r="C8" s="99"/>
      <c r="D8" s="99"/>
      <c r="E8" s="99"/>
      <c r="F8" s="151" t="s">
        <v>191</v>
      </c>
      <c r="G8" s="484">
        <v>18.754373499734143</v>
      </c>
      <c r="H8" s="484">
        <v>142.0388774363613</v>
      </c>
      <c r="I8" s="484">
        <v>457.06935539615995</v>
      </c>
      <c r="J8" s="484">
        <v>907.55619654119596</v>
      </c>
      <c r="K8" s="484">
        <v>1556.1991298022153</v>
      </c>
      <c r="L8" s="484">
        <v>2519.6798832537406</v>
      </c>
      <c r="M8" s="484">
        <v>4408.4811917301558</v>
      </c>
      <c r="N8" s="484">
        <v>682.65718131589279</v>
      </c>
    </row>
    <row r="9" spans="1:14" s="87" customFormat="1" ht="16.5" customHeight="1">
      <c r="A9" s="50" t="s">
        <v>170</v>
      </c>
      <c r="B9" s="84"/>
      <c r="C9" s="77"/>
      <c r="D9" s="77"/>
      <c r="E9" s="77"/>
      <c r="F9" s="151" t="s">
        <v>191</v>
      </c>
      <c r="G9" s="484">
        <v>5.3036005328078693</v>
      </c>
      <c r="H9" s="484">
        <v>40.949382834301566</v>
      </c>
      <c r="I9" s="484">
        <v>143.95934820395345</v>
      </c>
      <c r="J9" s="484">
        <v>314.14515112691413</v>
      </c>
      <c r="K9" s="484">
        <v>720.98320217537582</v>
      </c>
      <c r="L9" s="484">
        <v>1599.6888773658284</v>
      </c>
      <c r="M9" s="484">
        <v>3402.8586733782854</v>
      </c>
      <c r="N9" s="484">
        <v>337.376002461018</v>
      </c>
    </row>
    <row r="10" spans="1:14" s="87" customFormat="1" ht="16.5" customHeight="1">
      <c r="A10" s="54" t="s">
        <v>64</v>
      </c>
      <c r="B10" s="84"/>
      <c r="C10" s="77"/>
      <c r="D10" s="77"/>
      <c r="E10" s="77"/>
      <c r="F10" s="301" t="s">
        <v>191</v>
      </c>
      <c r="G10" s="491">
        <v>12.067529489391392</v>
      </c>
      <c r="H10" s="491">
        <v>91.130936541142304</v>
      </c>
      <c r="I10" s="491">
        <v>299.18539002424689</v>
      </c>
      <c r="J10" s="491">
        <v>610.38215412725617</v>
      </c>
      <c r="K10" s="491">
        <v>1130.7462372991379</v>
      </c>
      <c r="L10" s="491">
        <v>2006.2548187528807</v>
      </c>
      <c r="M10" s="491">
        <v>3737.5622596126577</v>
      </c>
      <c r="N10" s="491">
        <v>501.74040934513658</v>
      </c>
    </row>
    <row r="11" spans="1:14" s="87" customFormat="1" ht="16.5" customHeight="1">
      <c r="A11" s="563" t="s">
        <v>193</v>
      </c>
      <c r="B11" s="264"/>
      <c r="C11" s="300"/>
      <c r="D11" s="300"/>
      <c r="E11" s="279"/>
      <c r="F11" s="148"/>
      <c r="G11" s="492"/>
      <c r="H11" s="492"/>
      <c r="I11" s="492"/>
      <c r="J11" s="492"/>
      <c r="K11" s="492"/>
      <c r="L11" s="492"/>
      <c r="M11" s="492"/>
      <c r="N11" s="492"/>
    </row>
    <row r="12" spans="1:14" s="87" customFormat="1" ht="16.5" customHeight="1">
      <c r="A12" s="50" t="s">
        <v>160</v>
      </c>
      <c r="B12" s="84"/>
      <c r="C12" s="99"/>
      <c r="D12" s="99"/>
      <c r="E12" s="99"/>
      <c r="F12" s="151" t="s">
        <v>191</v>
      </c>
      <c r="G12" s="484">
        <v>18.381123171062008</v>
      </c>
      <c r="H12" s="484">
        <v>140.36144850945971</v>
      </c>
      <c r="I12" s="484">
        <v>438.51111687862272</v>
      </c>
      <c r="J12" s="484">
        <v>882.30177953696602</v>
      </c>
      <c r="K12" s="484">
        <v>1399.8297415466152</v>
      </c>
      <c r="L12" s="484">
        <v>2334.4598101521319</v>
      </c>
      <c r="M12" s="484">
        <v>4104.6069979920494</v>
      </c>
      <c r="N12" s="484">
        <v>639.8943676979801</v>
      </c>
    </row>
    <row r="13" spans="1:14" s="87" customFormat="1" ht="16.5" customHeight="1">
      <c r="A13" s="50" t="s">
        <v>170</v>
      </c>
      <c r="B13" s="84"/>
      <c r="C13" s="77"/>
      <c r="D13" s="77"/>
      <c r="E13" s="77"/>
      <c r="F13" s="151" t="s">
        <v>191</v>
      </c>
      <c r="G13" s="484">
        <v>5.0856536352846611</v>
      </c>
      <c r="H13" s="484">
        <v>46.253174331144699</v>
      </c>
      <c r="I13" s="484">
        <v>139.60503933659368</v>
      </c>
      <c r="J13" s="484">
        <v>296.91308277349447</v>
      </c>
      <c r="K13" s="484">
        <v>641.10718192688319</v>
      </c>
      <c r="L13" s="484">
        <v>1442.6788975272311</v>
      </c>
      <c r="M13" s="484">
        <v>3102.0956342999402</v>
      </c>
      <c r="N13" s="484">
        <v>310.23296006674718</v>
      </c>
    </row>
    <row r="14" spans="1:14" s="87" customFormat="1" ht="16.5" customHeight="1">
      <c r="A14" s="54" t="s">
        <v>64</v>
      </c>
      <c r="B14" s="84"/>
      <c r="C14" s="77"/>
      <c r="D14" s="77"/>
      <c r="E14" s="77"/>
      <c r="F14" s="301" t="s">
        <v>191</v>
      </c>
      <c r="G14" s="491">
        <v>11.789031354238778</v>
      </c>
      <c r="H14" s="491">
        <v>92.961525737057826</v>
      </c>
      <c r="I14" s="491">
        <v>287.78574185662512</v>
      </c>
      <c r="J14" s="491">
        <v>588.74492165066192</v>
      </c>
      <c r="K14" s="491">
        <v>1014.0599846975832</v>
      </c>
      <c r="L14" s="491">
        <v>1838.7053154349214</v>
      </c>
      <c r="M14" s="491">
        <v>3439.7073560203021</v>
      </c>
      <c r="N14" s="491">
        <v>467.22911398673176</v>
      </c>
    </row>
    <row r="15" spans="1:14" s="87" customFormat="1" ht="16.5" customHeight="1">
      <c r="A15" s="563" t="s">
        <v>196</v>
      </c>
      <c r="B15" s="264"/>
      <c r="C15" s="300"/>
      <c r="D15" s="300"/>
      <c r="E15" s="279"/>
      <c r="F15" s="148"/>
      <c r="G15" s="492"/>
      <c r="H15" s="492"/>
      <c r="I15" s="492"/>
      <c r="J15" s="492"/>
      <c r="K15" s="492"/>
      <c r="L15" s="492"/>
      <c r="M15" s="492"/>
      <c r="N15" s="492"/>
    </row>
    <row r="16" spans="1:14" s="87" customFormat="1" ht="16.5" customHeight="1">
      <c r="A16" s="50" t="s">
        <v>160</v>
      </c>
      <c r="B16" s="84"/>
      <c r="C16" s="99"/>
      <c r="D16" s="99"/>
      <c r="E16" s="99"/>
      <c r="F16" s="151" t="s">
        <v>191</v>
      </c>
      <c r="G16" s="484">
        <v>17.3</v>
      </c>
      <c r="H16" s="484">
        <v>131.30000000000001</v>
      </c>
      <c r="I16" s="484">
        <v>437.3</v>
      </c>
      <c r="J16" s="484">
        <v>823.5</v>
      </c>
      <c r="K16" s="484">
        <v>1325.2</v>
      </c>
      <c r="L16" s="484">
        <v>2225.4</v>
      </c>
      <c r="M16" s="484">
        <v>3979.2</v>
      </c>
      <c r="N16" s="484">
        <v>611.29999999999995</v>
      </c>
    </row>
    <row r="17" spans="1:14" s="87" customFormat="1" ht="16.5" customHeight="1">
      <c r="A17" s="50" t="s">
        <v>170</v>
      </c>
      <c r="B17" s="84"/>
      <c r="C17" s="77"/>
      <c r="D17" s="77"/>
      <c r="E17" s="77"/>
      <c r="F17" s="151" t="s">
        <v>191</v>
      </c>
      <c r="G17" s="484">
        <v>5.2</v>
      </c>
      <c r="H17" s="484">
        <v>43.3</v>
      </c>
      <c r="I17" s="484">
        <v>139.9</v>
      </c>
      <c r="J17" s="484">
        <v>283.60000000000002</v>
      </c>
      <c r="K17" s="484">
        <v>620.5</v>
      </c>
      <c r="L17" s="484">
        <v>1395.3</v>
      </c>
      <c r="M17" s="484">
        <v>2943.8</v>
      </c>
      <c r="N17" s="484">
        <v>299.2</v>
      </c>
    </row>
    <row r="18" spans="1:14" s="87" customFormat="1" ht="16.5" customHeight="1">
      <c r="A18" s="54" t="s">
        <v>64</v>
      </c>
      <c r="B18" s="84"/>
      <c r="C18" s="77"/>
      <c r="D18" s="77"/>
      <c r="E18" s="77"/>
      <c r="F18" s="301" t="s">
        <v>191</v>
      </c>
      <c r="G18" s="491">
        <v>11.3</v>
      </c>
      <c r="H18" s="491">
        <v>87</v>
      </c>
      <c r="I18" s="491">
        <v>287.3</v>
      </c>
      <c r="J18" s="491">
        <v>552.29999999999995</v>
      </c>
      <c r="K18" s="491">
        <v>967.9</v>
      </c>
      <c r="L18" s="491">
        <v>1765.5</v>
      </c>
      <c r="M18" s="491">
        <v>3296.2</v>
      </c>
      <c r="N18" s="491">
        <v>447.8</v>
      </c>
    </row>
    <row r="19" spans="1:14" s="87" customFormat="1" ht="16.5" customHeight="1">
      <c r="A19" s="563" t="s">
        <v>280</v>
      </c>
      <c r="B19" s="264"/>
      <c r="C19" s="300"/>
      <c r="D19" s="300"/>
      <c r="E19" s="279"/>
      <c r="F19" s="148"/>
      <c r="G19" s="492"/>
      <c r="H19" s="492"/>
      <c r="I19" s="492"/>
      <c r="J19" s="492"/>
      <c r="K19" s="492"/>
      <c r="L19" s="492"/>
      <c r="M19" s="492"/>
      <c r="N19" s="492"/>
    </row>
    <row r="20" spans="1:14" s="87" customFormat="1" ht="16.5" customHeight="1">
      <c r="A20" s="50" t="s">
        <v>160</v>
      </c>
      <c r="B20" s="84"/>
      <c r="C20" s="99"/>
      <c r="D20" s="99"/>
      <c r="E20" s="99"/>
      <c r="F20" s="151" t="s">
        <v>191</v>
      </c>
      <c r="G20" s="484">
        <v>15.8</v>
      </c>
      <c r="H20" s="484">
        <v>125.7</v>
      </c>
      <c r="I20" s="484">
        <v>416.8</v>
      </c>
      <c r="J20" s="484">
        <v>784.5</v>
      </c>
      <c r="K20" s="484">
        <v>1265</v>
      </c>
      <c r="L20" s="484">
        <v>2127.5</v>
      </c>
      <c r="M20" s="484">
        <v>3835.5</v>
      </c>
      <c r="N20" s="484">
        <v>584</v>
      </c>
    </row>
    <row r="21" spans="1:14" s="87" customFormat="1" ht="16.5" customHeight="1">
      <c r="A21" s="50" t="s">
        <v>170</v>
      </c>
      <c r="B21" s="84"/>
      <c r="C21" s="77"/>
      <c r="D21" s="77"/>
      <c r="E21" s="77"/>
      <c r="F21" s="151" t="s">
        <v>191</v>
      </c>
      <c r="G21" s="484">
        <v>6.4</v>
      </c>
      <c r="H21" s="484">
        <v>40.6</v>
      </c>
      <c r="I21" s="484">
        <v>134.30000000000001</v>
      </c>
      <c r="J21" s="484">
        <v>274.10000000000002</v>
      </c>
      <c r="K21" s="484">
        <v>578.4</v>
      </c>
      <c r="L21" s="484">
        <v>1287.7</v>
      </c>
      <c r="M21" s="484">
        <v>2901.3</v>
      </c>
      <c r="N21" s="484">
        <v>283.89999999999998</v>
      </c>
    </row>
    <row r="22" spans="1:14" s="87" customFormat="1" ht="16.5" customHeight="1">
      <c r="A22" s="54" t="s">
        <v>64</v>
      </c>
      <c r="B22" s="84"/>
      <c r="C22" s="77"/>
      <c r="D22" s="77"/>
      <c r="E22" s="77"/>
      <c r="F22" s="301" t="s">
        <v>191</v>
      </c>
      <c r="G22" s="491">
        <v>11.1</v>
      </c>
      <c r="H22" s="491">
        <v>82.8</v>
      </c>
      <c r="I22" s="491">
        <v>274.2</v>
      </c>
      <c r="J22" s="491">
        <v>527.79999999999995</v>
      </c>
      <c r="K22" s="491">
        <v>917.9</v>
      </c>
      <c r="L22" s="491">
        <v>1663.9</v>
      </c>
      <c r="M22" s="491">
        <v>3223.2</v>
      </c>
      <c r="N22" s="491">
        <v>427.1</v>
      </c>
    </row>
    <row r="23" spans="1:14" s="87" customFormat="1" ht="16.5" customHeight="1">
      <c r="A23" s="563" t="s">
        <v>380</v>
      </c>
      <c r="B23" s="264"/>
      <c r="C23" s="300"/>
      <c r="D23" s="300"/>
      <c r="E23" s="279"/>
      <c r="F23" s="148"/>
      <c r="G23" s="492"/>
      <c r="H23" s="492"/>
      <c r="I23" s="492"/>
      <c r="J23" s="492"/>
      <c r="K23" s="492"/>
      <c r="L23" s="492"/>
      <c r="M23" s="492"/>
      <c r="N23" s="492"/>
    </row>
    <row r="24" spans="1:14" s="87" customFormat="1" ht="16.5" customHeight="1">
      <c r="A24" s="50" t="s">
        <v>160</v>
      </c>
      <c r="B24" s="84"/>
      <c r="C24" s="99"/>
      <c r="D24" s="99"/>
      <c r="E24" s="99"/>
      <c r="F24" s="151" t="s">
        <v>191</v>
      </c>
      <c r="G24" s="484">
        <v>15.2</v>
      </c>
      <c r="H24" s="484">
        <v>132.9</v>
      </c>
      <c r="I24" s="484">
        <v>399.8</v>
      </c>
      <c r="J24" s="484">
        <v>752.3</v>
      </c>
      <c r="K24" s="484">
        <v>1194.9000000000001</v>
      </c>
      <c r="L24" s="484">
        <v>2019.1</v>
      </c>
      <c r="M24" s="484">
        <v>3612</v>
      </c>
      <c r="N24" s="484">
        <v>558.4</v>
      </c>
    </row>
    <row r="25" spans="1:14" s="87" customFormat="1" ht="16.5" customHeight="1">
      <c r="A25" s="50" t="s">
        <v>170</v>
      </c>
      <c r="B25" s="84"/>
      <c r="C25" s="77"/>
      <c r="D25" s="77"/>
      <c r="E25" s="77"/>
      <c r="F25" s="151" t="s">
        <v>191</v>
      </c>
      <c r="G25" s="484">
        <v>5.3</v>
      </c>
      <c r="H25" s="484">
        <v>40.9</v>
      </c>
      <c r="I25" s="484">
        <v>135.6</v>
      </c>
      <c r="J25" s="484">
        <v>256.5</v>
      </c>
      <c r="K25" s="484">
        <v>521</v>
      </c>
      <c r="L25" s="484">
        <v>1221</v>
      </c>
      <c r="M25" s="484">
        <v>2677.2</v>
      </c>
      <c r="N25" s="484">
        <v>266.39999999999998</v>
      </c>
    </row>
    <row r="26" spans="1:14" s="87" customFormat="1" ht="16.5" customHeight="1">
      <c r="A26" s="54" t="s">
        <v>64</v>
      </c>
      <c r="B26" s="84"/>
      <c r="C26" s="77"/>
      <c r="D26" s="77"/>
      <c r="E26" s="77"/>
      <c r="F26" s="301" t="s">
        <v>191</v>
      </c>
      <c r="G26" s="491">
        <v>10.3</v>
      </c>
      <c r="H26" s="491">
        <v>86.6</v>
      </c>
      <c r="I26" s="491">
        <v>266.5</v>
      </c>
      <c r="J26" s="491">
        <v>502.3</v>
      </c>
      <c r="K26" s="491">
        <v>854.1</v>
      </c>
      <c r="L26" s="491">
        <v>1581.3</v>
      </c>
      <c r="M26" s="491">
        <v>3005.9</v>
      </c>
      <c r="N26" s="491">
        <v>405.9</v>
      </c>
    </row>
    <row r="27" spans="1:14" s="87" customFormat="1" ht="16.5" customHeight="1">
      <c r="A27" s="563" t="s">
        <v>502</v>
      </c>
      <c r="B27" s="264"/>
      <c r="C27" s="300"/>
      <c r="D27" s="300"/>
      <c r="E27" s="279"/>
      <c r="F27" s="148"/>
      <c r="G27" s="492"/>
      <c r="H27" s="492"/>
      <c r="I27" s="492"/>
      <c r="J27" s="492"/>
      <c r="K27" s="492"/>
      <c r="L27" s="492"/>
      <c r="M27" s="492"/>
      <c r="N27" s="492"/>
    </row>
    <row r="28" spans="1:14" s="87" customFormat="1" ht="16.5" customHeight="1">
      <c r="A28" s="409" t="s">
        <v>160</v>
      </c>
      <c r="B28" s="84"/>
      <c r="C28" s="445"/>
      <c r="D28" s="445"/>
      <c r="E28" s="445"/>
      <c r="F28" s="151" t="s">
        <v>191</v>
      </c>
      <c r="G28" s="484">
        <v>16.5</v>
      </c>
      <c r="H28" s="484">
        <v>117.3</v>
      </c>
      <c r="I28" s="484">
        <v>385.6</v>
      </c>
      <c r="J28" s="484">
        <v>717.4</v>
      </c>
      <c r="K28" s="484">
        <v>1127.3</v>
      </c>
      <c r="L28" s="484">
        <v>1861.2</v>
      </c>
      <c r="M28" s="484">
        <v>3315.3</v>
      </c>
      <c r="N28" s="484">
        <v>523.4</v>
      </c>
    </row>
    <row r="29" spans="1:14" s="87" customFormat="1" ht="16.5" customHeight="1">
      <c r="A29" s="409" t="s">
        <v>170</v>
      </c>
      <c r="B29" s="84"/>
      <c r="C29" s="449"/>
      <c r="D29" s="449"/>
      <c r="E29" s="449"/>
      <c r="F29" s="151" t="s">
        <v>191</v>
      </c>
      <c r="G29" s="484">
        <v>4.3</v>
      </c>
      <c r="H29" s="484">
        <v>39.299999999999997</v>
      </c>
      <c r="I29" s="484">
        <v>125.2</v>
      </c>
      <c r="J29" s="484">
        <v>246</v>
      </c>
      <c r="K29" s="484">
        <v>488.9</v>
      </c>
      <c r="L29" s="484">
        <v>1098.9000000000001</v>
      </c>
      <c r="M29" s="484">
        <v>2436.4</v>
      </c>
      <c r="N29" s="484">
        <v>245.7</v>
      </c>
    </row>
    <row r="30" spans="1:14" s="87" customFormat="1" ht="16.5" customHeight="1">
      <c r="A30" s="54" t="s">
        <v>64</v>
      </c>
      <c r="B30" s="84"/>
      <c r="C30" s="449"/>
      <c r="D30" s="449"/>
      <c r="E30" s="449"/>
      <c r="F30" s="301" t="s">
        <v>191</v>
      </c>
      <c r="G30" s="491">
        <v>10.5</v>
      </c>
      <c r="H30" s="491">
        <v>78</v>
      </c>
      <c r="I30" s="491">
        <v>254.1</v>
      </c>
      <c r="J30" s="491">
        <v>479.1</v>
      </c>
      <c r="K30" s="491">
        <v>804.3</v>
      </c>
      <c r="L30" s="491">
        <v>1445.7</v>
      </c>
      <c r="M30" s="491">
        <v>2749.3</v>
      </c>
      <c r="N30" s="491">
        <v>378.6</v>
      </c>
    </row>
    <row r="31" spans="1:14" s="87" customFormat="1" ht="16.5" customHeight="1">
      <c r="A31" s="563" t="s">
        <v>617</v>
      </c>
      <c r="B31" s="264"/>
      <c r="C31" s="300"/>
      <c r="D31" s="300"/>
      <c r="E31" s="279"/>
      <c r="F31" s="148"/>
      <c r="G31" s="492"/>
      <c r="H31" s="492"/>
      <c r="I31" s="492"/>
      <c r="J31" s="492"/>
      <c r="K31" s="492"/>
      <c r="L31" s="492"/>
      <c r="M31" s="492"/>
      <c r="N31" s="492"/>
    </row>
    <row r="32" spans="1:14" s="87" customFormat="1" ht="16.5" customHeight="1">
      <c r="A32" s="50" t="s">
        <v>160</v>
      </c>
      <c r="B32" s="84"/>
      <c r="C32" s="99"/>
      <c r="D32" s="99"/>
      <c r="E32" s="99"/>
      <c r="F32" s="151" t="s">
        <v>191</v>
      </c>
      <c r="G32" s="484">
        <v>15.4</v>
      </c>
      <c r="H32" s="484">
        <v>108.9</v>
      </c>
      <c r="I32" s="484">
        <v>369.6</v>
      </c>
      <c r="J32" s="484">
        <v>688.2</v>
      </c>
      <c r="K32" s="484">
        <v>1054.5999999999999</v>
      </c>
      <c r="L32" s="484">
        <v>1760.9</v>
      </c>
      <c r="M32" s="484">
        <v>3171.2</v>
      </c>
      <c r="N32" s="484">
        <v>496.5</v>
      </c>
    </row>
    <row r="33" spans="1:14" s="87" customFormat="1" ht="16.5" customHeight="1">
      <c r="A33" s="50" t="s">
        <v>170</v>
      </c>
      <c r="B33" s="84"/>
      <c r="C33" s="77"/>
      <c r="D33" s="77"/>
      <c r="E33" s="77"/>
      <c r="F33" s="151" t="s">
        <v>191</v>
      </c>
      <c r="G33" s="484">
        <v>5.0999999999999996</v>
      </c>
      <c r="H33" s="484">
        <v>39.6</v>
      </c>
      <c r="I33" s="484">
        <v>119.8</v>
      </c>
      <c r="J33" s="484">
        <v>234.5</v>
      </c>
      <c r="K33" s="484">
        <v>458.9</v>
      </c>
      <c r="L33" s="484">
        <v>1014.7</v>
      </c>
      <c r="M33" s="484">
        <v>2392.1</v>
      </c>
      <c r="N33" s="484">
        <v>233.6</v>
      </c>
    </row>
    <row r="34" spans="1:14" s="87" customFormat="1" ht="16.5" customHeight="1">
      <c r="A34" s="54" t="s">
        <v>64</v>
      </c>
      <c r="B34" s="84"/>
      <c r="C34" s="77"/>
      <c r="D34" s="77"/>
      <c r="E34" s="77"/>
      <c r="F34" s="301" t="s">
        <v>191</v>
      </c>
      <c r="G34" s="491">
        <v>10.3</v>
      </c>
      <c r="H34" s="491">
        <v>74</v>
      </c>
      <c r="I34" s="491">
        <v>243.4</v>
      </c>
      <c r="J34" s="491">
        <v>458.3</v>
      </c>
      <c r="K34" s="491">
        <v>752.7</v>
      </c>
      <c r="L34" s="491">
        <v>1356.5</v>
      </c>
      <c r="M34" s="491">
        <v>2673.5</v>
      </c>
      <c r="N34" s="491">
        <v>359.5</v>
      </c>
    </row>
    <row r="35" spans="1:14" ht="3.75" customHeight="1">
      <c r="A35" s="71"/>
      <c r="B35" s="27"/>
      <c r="C35" s="27"/>
      <c r="D35" s="27"/>
      <c r="E35" s="27"/>
      <c r="F35" s="27"/>
      <c r="G35" s="291"/>
      <c r="H35" s="291"/>
      <c r="I35" s="291"/>
      <c r="J35" s="291"/>
      <c r="K35" s="291"/>
      <c r="L35" s="291"/>
      <c r="M35" s="291"/>
      <c r="N35" s="291"/>
    </row>
    <row r="36" spans="1:14" ht="30.75" customHeight="1">
      <c r="A36" s="73" t="s">
        <v>113</v>
      </c>
      <c r="B36" s="957" t="s">
        <v>608</v>
      </c>
      <c r="C36" s="931"/>
      <c r="D36" s="931"/>
      <c r="E36" s="931"/>
      <c r="F36" s="931"/>
      <c r="G36" s="931"/>
      <c r="H36" s="931"/>
      <c r="I36" s="931"/>
      <c r="J36" s="931"/>
      <c r="K36" s="931"/>
      <c r="L36" s="931"/>
      <c r="M36" s="931"/>
      <c r="N36" s="931"/>
    </row>
    <row r="37" spans="1:14" s="365" customFormat="1" ht="30.75" customHeight="1">
      <c r="A37" s="73" t="s">
        <v>114</v>
      </c>
      <c r="B37" s="957" t="s">
        <v>1021</v>
      </c>
      <c r="C37" s="931"/>
      <c r="D37" s="931"/>
      <c r="E37" s="931"/>
      <c r="F37" s="931"/>
      <c r="G37" s="931"/>
      <c r="H37" s="931"/>
      <c r="I37" s="931"/>
      <c r="J37" s="931"/>
      <c r="K37" s="931"/>
      <c r="L37" s="931"/>
      <c r="M37" s="931"/>
      <c r="N37" s="931"/>
    </row>
    <row r="38" spans="1:14" ht="54.45" customHeight="1">
      <c r="A38" s="73" t="s">
        <v>116</v>
      </c>
      <c r="B38" s="957" t="s">
        <v>528</v>
      </c>
      <c r="C38" s="1013"/>
      <c r="D38" s="1013"/>
      <c r="E38" s="1013"/>
      <c r="F38" s="1013"/>
      <c r="G38" s="1013"/>
      <c r="H38" s="1013"/>
      <c r="I38" s="1013"/>
      <c r="J38" s="1013"/>
      <c r="K38" s="1013"/>
      <c r="L38" s="1013"/>
      <c r="M38" s="1013"/>
      <c r="N38" s="1013"/>
    </row>
    <row r="39" spans="1:14" ht="42.75" customHeight="1">
      <c r="A39" s="73" t="s">
        <v>72</v>
      </c>
      <c r="B39" s="957" t="s">
        <v>1022</v>
      </c>
      <c r="C39" s="1013"/>
      <c r="D39" s="1013"/>
      <c r="E39" s="1013"/>
      <c r="F39" s="1013"/>
      <c r="G39" s="1013"/>
      <c r="H39" s="1013"/>
      <c r="I39" s="1013"/>
      <c r="J39" s="1013"/>
      <c r="K39" s="1013"/>
      <c r="L39" s="1013"/>
      <c r="M39" s="1013"/>
      <c r="N39" s="1013"/>
    </row>
    <row r="40" spans="1:14" s="365" customFormat="1" ht="16.5" customHeight="1">
      <c r="A40" s="73" t="s">
        <v>118</v>
      </c>
      <c r="B40" s="957" t="s">
        <v>1023</v>
      </c>
      <c r="C40" s="1013"/>
      <c r="D40" s="1013"/>
      <c r="E40" s="1013"/>
      <c r="F40" s="1013"/>
      <c r="G40" s="1013"/>
      <c r="H40" s="1013"/>
      <c r="I40" s="1013"/>
      <c r="J40" s="1013"/>
      <c r="K40" s="1013"/>
      <c r="L40" s="1013"/>
      <c r="M40" s="1013"/>
      <c r="N40" s="1013"/>
    </row>
    <row r="41" spans="1:14" s="9" customFormat="1" ht="30.75" customHeight="1">
      <c r="A41" s="652" t="s">
        <v>75</v>
      </c>
      <c r="B41" s="927" t="s">
        <v>1037</v>
      </c>
      <c r="C41" s="931"/>
      <c r="D41" s="931"/>
      <c r="E41" s="931"/>
      <c r="F41" s="931"/>
      <c r="G41" s="931"/>
      <c r="H41" s="931"/>
      <c r="I41" s="931"/>
      <c r="J41" s="931"/>
      <c r="K41" s="931"/>
      <c r="L41" s="931"/>
      <c r="M41" s="931"/>
      <c r="N41" s="931"/>
    </row>
    <row r="42" spans="1:14" ht="16.5" customHeight="1">
      <c r="A42" s="73" t="s">
        <v>119</v>
      </c>
      <c r="B42" s="957" t="s">
        <v>1024</v>
      </c>
      <c r="C42" s="957"/>
      <c r="D42" s="957"/>
      <c r="E42" s="957"/>
      <c r="F42" s="957"/>
      <c r="G42" s="957"/>
      <c r="H42" s="957"/>
      <c r="I42" s="957"/>
      <c r="J42" s="957"/>
      <c r="K42" s="957"/>
      <c r="L42" s="957"/>
      <c r="M42" s="957"/>
      <c r="N42" s="957"/>
    </row>
    <row r="43" spans="1:14" ht="42.6" customHeight="1">
      <c r="A43" s="64" t="s">
        <v>3</v>
      </c>
      <c r="B43" s="73"/>
      <c r="C43" s="73"/>
      <c r="D43" s="1001" t="s">
        <v>1025</v>
      </c>
      <c r="E43" s="1001"/>
      <c r="F43" s="1001"/>
      <c r="G43" s="1001"/>
      <c r="H43" s="1001"/>
      <c r="I43" s="1001"/>
      <c r="J43" s="1001"/>
      <c r="K43" s="1001"/>
      <c r="L43" s="1001"/>
      <c r="M43" s="1001"/>
      <c r="N43" s="1001"/>
    </row>
    <row r="44" spans="1:14" s="76" customFormat="1" ht="17.25" customHeight="1"/>
    <row r="45" spans="1:14" s="76" customFormat="1" ht="10.199999999999999"/>
    <row r="76" ht="28.5" customHeight="1"/>
    <row r="96" spans="2:2" ht="36" customHeight="1">
      <c r="B96" s="53"/>
    </row>
    <row r="223" ht="27.75" customHeight="1"/>
  </sheetData>
  <mergeCells count="9">
    <mergeCell ref="D43:N43"/>
    <mergeCell ref="E1:N1"/>
    <mergeCell ref="B38:N38"/>
    <mergeCell ref="B39:N39"/>
    <mergeCell ref="B42:N42"/>
    <mergeCell ref="B36:N36"/>
    <mergeCell ref="B41:N41"/>
    <mergeCell ref="B37:N37"/>
    <mergeCell ref="B40:N40"/>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&amp;C&amp;"Arial,Regular"&amp;8TABLE EA.28&amp;G
UNDER EMBARGO</oddHeader>
    <oddFooter>&amp;L&amp;8&amp;G 
&amp;"Arial,Regular"REPORT ON
GOVERNMENT
SERVICES 2017&amp;C &amp;R&amp;8&amp;G&amp;"Arial,Regular" 
HEALTH
 SECTOR OVERVIEW
&amp;"Arial,Regular"PAGE &amp;"Arial,Bold"&amp;P&amp;"Arial,Regular" of TABLE EA.28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E214"/>
  <sheetViews>
    <sheetView showGridLines="0" zoomScaleNormal="100" zoomScaleSheetLayoutView="100" workbookViewId="0"/>
  </sheetViews>
  <sheetFormatPr defaultColWidth="10.7109375" defaultRowHeight="13.2"/>
  <cols>
    <col min="1" max="1" width="4.28515625" style="144" customWidth="1"/>
    <col min="2" max="3" width="3.140625" style="144" customWidth="1"/>
    <col min="4" max="4" width="11.85546875" style="144" customWidth="1"/>
    <col min="5" max="5" width="4.7109375" style="144" customWidth="1"/>
    <col min="6" max="6" width="6.42578125" style="70" bestFit="1" customWidth="1"/>
    <col min="7" max="7" width="7.85546875" style="70" bestFit="1" customWidth="1"/>
    <col min="8" max="8" width="7.28515625" style="144" customWidth="1"/>
    <col min="9" max="9" width="8.42578125" style="144" customWidth="1"/>
    <col min="10" max="10" width="7.42578125" style="144" customWidth="1"/>
    <col min="11" max="12" width="7.85546875" style="144" customWidth="1"/>
    <col min="13" max="14" width="8.140625" style="144" customWidth="1"/>
    <col min="15" max="15" width="12" style="144" customWidth="1"/>
    <col min="16" max="16" width="8" style="96" customWidth="1"/>
    <col min="17" max="16384" width="10.7109375" style="96"/>
  </cols>
  <sheetData>
    <row r="1" spans="1:31" s="85" customFormat="1" ht="49.5" customHeight="1">
      <c r="A1" s="84" t="s">
        <v>38</v>
      </c>
      <c r="B1" s="144"/>
      <c r="C1" s="144"/>
      <c r="D1" s="144"/>
      <c r="E1" s="1012" t="s">
        <v>1107</v>
      </c>
      <c r="F1" s="1012"/>
      <c r="G1" s="1012"/>
      <c r="H1" s="1012"/>
      <c r="I1" s="1012"/>
      <c r="J1" s="1012"/>
      <c r="K1" s="1012"/>
      <c r="L1" s="1012"/>
      <c r="M1" s="1012"/>
      <c r="N1" s="1012"/>
      <c r="O1" s="1012"/>
      <c r="P1" s="26"/>
    </row>
    <row r="2" spans="1:31" ht="16.5" customHeight="1">
      <c r="A2" s="184"/>
      <c r="B2" s="184"/>
      <c r="C2" s="184"/>
      <c r="D2" s="184"/>
      <c r="E2" s="184"/>
      <c r="F2" s="201" t="s">
        <v>4</v>
      </c>
      <c r="G2" s="185" t="s">
        <v>5</v>
      </c>
      <c r="H2" s="185" t="s">
        <v>6</v>
      </c>
      <c r="I2" s="185" t="s">
        <v>7</v>
      </c>
      <c r="J2" s="185" t="s">
        <v>8</v>
      </c>
      <c r="K2" s="185" t="s">
        <v>9</v>
      </c>
      <c r="L2" s="185" t="s">
        <v>10</v>
      </c>
      <c r="M2" s="185" t="s">
        <v>11</v>
      </c>
      <c r="N2" s="185" t="s">
        <v>12</v>
      </c>
      <c r="O2" s="38" t="s">
        <v>754</v>
      </c>
      <c r="P2" s="214"/>
    </row>
    <row r="3" spans="1:31" s="87" customFormat="1" ht="16.5" customHeight="1">
      <c r="A3" s="563" t="s">
        <v>189</v>
      </c>
      <c r="B3" s="264"/>
      <c r="C3" s="300"/>
      <c r="D3" s="300"/>
      <c r="E3" s="279"/>
      <c r="F3" s="302"/>
      <c r="G3" s="279"/>
      <c r="H3" s="279"/>
      <c r="I3" s="279"/>
      <c r="J3" s="279"/>
      <c r="K3" s="279"/>
      <c r="L3" s="279"/>
      <c r="M3" s="279"/>
      <c r="N3" s="279"/>
      <c r="O3" s="279"/>
      <c r="P3" s="237"/>
      <c r="S3" s="76"/>
      <c r="T3" s="138"/>
      <c r="U3" s="19"/>
      <c r="V3" s="19"/>
    </row>
    <row r="4" spans="1:31" s="87" customFormat="1" ht="42.75" customHeight="1">
      <c r="A4" s="960" t="s">
        <v>486</v>
      </c>
      <c r="B4" s="960"/>
      <c r="C4" s="960"/>
      <c r="D4" s="960"/>
      <c r="E4" s="99"/>
      <c r="F4" s="68" t="s">
        <v>191</v>
      </c>
      <c r="G4" s="493" t="s">
        <v>81</v>
      </c>
      <c r="H4" s="493" t="s">
        <v>81</v>
      </c>
      <c r="I4" s="493" t="s">
        <v>81</v>
      </c>
      <c r="J4" s="493" t="s">
        <v>81</v>
      </c>
      <c r="K4" s="493" t="s">
        <v>81</v>
      </c>
      <c r="L4" s="493" t="s">
        <v>81</v>
      </c>
      <c r="M4" s="493" t="s">
        <v>81</v>
      </c>
      <c r="N4" s="493" t="s">
        <v>81</v>
      </c>
      <c r="O4" s="287">
        <v>1048</v>
      </c>
      <c r="Q4" s="104"/>
      <c r="R4" s="76"/>
      <c r="S4" s="76"/>
      <c r="T4" s="138"/>
      <c r="U4" s="19"/>
      <c r="V4" s="286"/>
    </row>
    <row r="5" spans="1:31" s="87" customFormat="1" ht="16.5" customHeight="1">
      <c r="A5" s="111" t="s">
        <v>609</v>
      </c>
      <c r="B5" s="84"/>
      <c r="C5" s="77"/>
      <c r="D5" s="77"/>
      <c r="E5" s="77"/>
      <c r="F5" s="68" t="s">
        <v>191</v>
      </c>
      <c r="G5" s="493" t="s">
        <v>81</v>
      </c>
      <c r="H5" s="493" t="s">
        <v>81</v>
      </c>
      <c r="I5" s="493" t="s">
        <v>81</v>
      </c>
      <c r="J5" s="493" t="s">
        <v>81</v>
      </c>
      <c r="K5" s="493" t="s">
        <v>81</v>
      </c>
      <c r="L5" s="493" t="s">
        <v>81</v>
      </c>
      <c r="M5" s="493" t="s">
        <v>81</v>
      </c>
      <c r="N5" s="493" t="s">
        <v>81</v>
      </c>
      <c r="O5" s="287">
        <v>527.6</v>
      </c>
      <c r="Q5" s="104"/>
      <c r="R5" s="76"/>
      <c r="S5" s="76"/>
      <c r="T5" s="138"/>
      <c r="U5" s="19"/>
      <c r="V5" s="19"/>
    </row>
    <row r="6" spans="1:31" s="87" customFormat="1" ht="16.5" customHeight="1">
      <c r="A6" s="563" t="s">
        <v>192</v>
      </c>
      <c r="B6" s="264"/>
      <c r="C6" s="300"/>
      <c r="D6" s="300"/>
      <c r="E6" s="279"/>
      <c r="F6" s="302"/>
      <c r="G6" s="494"/>
      <c r="H6" s="494"/>
      <c r="I6" s="494"/>
      <c r="J6" s="494"/>
      <c r="K6" s="494"/>
      <c r="L6" s="494"/>
      <c r="M6" s="494"/>
      <c r="N6" s="494"/>
      <c r="O6" s="287"/>
      <c r="P6" s="237"/>
      <c r="Q6" s="76"/>
      <c r="R6" s="76"/>
      <c r="S6" s="76"/>
      <c r="T6" s="138"/>
      <c r="U6" s="19"/>
      <c r="V6" s="19"/>
    </row>
    <row r="7" spans="1:31" s="87" customFormat="1" ht="42.75" customHeight="1">
      <c r="A7" s="960" t="s">
        <v>486</v>
      </c>
      <c r="B7" s="1015"/>
      <c r="C7" s="1015"/>
      <c r="D7" s="1015"/>
      <c r="E7" s="99"/>
      <c r="F7" s="68" t="s">
        <v>191</v>
      </c>
      <c r="G7" s="493" t="s">
        <v>81</v>
      </c>
      <c r="H7" s="493" t="s">
        <v>81</v>
      </c>
      <c r="I7" s="493" t="s">
        <v>81</v>
      </c>
      <c r="J7" s="493" t="s">
        <v>81</v>
      </c>
      <c r="K7" s="493" t="s">
        <v>81</v>
      </c>
      <c r="L7" s="493" t="s">
        <v>81</v>
      </c>
      <c r="M7" s="493" t="s">
        <v>81</v>
      </c>
      <c r="N7" s="493" t="s">
        <v>81</v>
      </c>
      <c r="O7" s="287">
        <v>1034.8</v>
      </c>
      <c r="Q7" s="138"/>
      <c r="R7" s="138"/>
      <c r="S7" s="76"/>
      <c r="T7" s="138"/>
      <c r="U7" s="19"/>
      <c r="V7" s="19"/>
    </row>
    <row r="8" spans="1:31" s="87" customFormat="1" ht="16.5" customHeight="1">
      <c r="A8" s="758" t="s">
        <v>609</v>
      </c>
      <c r="B8" s="84"/>
      <c r="C8" s="77"/>
      <c r="D8" s="77"/>
      <c r="E8" s="77"/>
      <c r="F8" s="68" t="s">
        <v>191</v>
      </c>
      <c r="G8" s="493" t="s">
        <v>81</v>
      </c>
      <c r="H8" s="493" t="s">
        <v>81</v>
      </c>
      <c r="I8" s="493" t="s">
        <v>81</v>
      </c>
      <c r="J8" s="493" t="s">
        <v>81</v>
      </c>
      <c r="K8" s="493" t="s">
        <v>81</v>
      </c>
      <c r="L8" s="493" t="s">
        <v>81</v>
      </c>
      <c r="M8" s="493" t="s">
        <v>81</v>
      </c>
      <c r="N8" s="493" t="s">
        <v>81</v>
      </c>
      <c r="O8" s="287">
        <v>491.5</v>
      </c>
      <c r="Q8" s="76"/>
      <c r="R8" s="138"/>
      <c r="S8" s="76"/>
      <c r="T8" s="138"/>
      <c r="U8" s="19"/>
      <c r="V8" s="19"/>
    </row>
    <row r="9" spans="1:31" s="87" customFormat="1" ht="16.5" customHeight="1">
      <c r="A9" s="563" t="s">
        <v>193</v>
      </c>
      <c r="B9" s="264"/>
      <c r="C9" s="300"/>
      <c r="D9" s="300"/>
      <c r="E9" s="279"/>
      <c r="F9" s="302"/>
      <c r="G9" s="494"/>
      <c r="H9" s="494"/>
      <c r="I9" s="494"/>
      <c r="J9" s="494"/>
      <c r="K9" s="494"/>
      <c r="L9" s="494"/>
      <c r="M9" s="494"/>
      <c r="N9" s="494"/>
      <c r="O9" s="287"/>
      <c r="P9" s="237"/>
      <c r="Q9" s="237"/>
      <c r="R9" s="76"/>
      <c r="S9" s="76"/>
      <c r="T9" s="138"/>
      <c r="U9" s="19"/>
      <c r="V9" s="19"/>
    </row>
    <row r="10" spans="1:31" s="87" customFormat="1" ht="42.75" customHeight="1">
      <c r="A10" s="960" t="s">
        <v>486</v>
      </c>
      <c r="B10" s="1015"/>
      <c r="C10" s="1015"/>
      <c r="D10" s="1015"/>
      <c r="E10" s="99"/>
      <c r="F10" s="68" t="s">
        <v>191</v>
      </c>
      <c r="G10" s="493" t="s">
        <v>81</v>
      </c>
      <c r="H10" s="493" t="s">
        <v>81</v>
      </c>
      <c r="I10" s="493" t="s">
        <v>81</v>
      </c>
      <c r="J10" s="493" t="s">
        <v>81</v>
      </c>
      <c r="K10" s="493" t="s">
        <v>81</v>
      </c>
      <c r="L10" s="493" t="s">
        <v>81</v>
      </c>
      <c r="M10" s="493" t="s">
        <v>81</v>
      </c>
      <c r="N10" s="493" t="s">
        <v>81</v>
      </c>
      <c r="O10" s="287">
        <v>1024.8</v>
      </c>
      <c r="Q10" s="138"/>
      <c r="R10" s="138"/>
      <c r="S10" s="76"/>
      <c r="T10" s="76"/>
      <c r="U10" s="76"/>
      <c r="V10" s="76"/>
      <c r="W10" s="76"/>
      <c r="X10" s="76"/>
      <c r="Y10" s="76"/>
      <c r="Z10" s="76"/>
      <c r="AA10" s="76"/>
      <c r="AB10" s="76"/>
      <c r="AC10" s="76"/>
      <c r="AD10" s="76"/>
      <c r="AE10" s="76"/>
    </row>
    <row r="11" spans="1:31" s="87" customFormat="1" ht="16.5" customHeight="1">
      <c r="A11" s="758" t="s">
        <v>609</v>
      </c>
      <c r="B11" s="84"/>
      <c r="C11" s="77"/>
      <c r="D11" s="77"/>
      <c r="E11" s="77"/>
      <c r="F11" s="68" t="s">
        <v>191</v>
      </c>
      <c r="G11" s="493" t="s">
        <v>81</v>
      </c>
      <c r="H11" s="493" t="s">
        <v>81</v>
      </c>
      <c r="I11" s="493" t="s">
        <v>81</v>
      </c>
      <c r="J11" s="493" t="s">
        <v>81</v>
      </c>
      <c r="K11" s="493" t="s">
        <v>81</v>
      </c>
      <c r="L11" s="493" t="s">
        <v>81</v>
      </c>
      <c r="M11" s="493" t="s">
        <v>81</v>
      </c>
      <c r="N11" s="493" t="s">
        <v>81</v>
      </c>
      <c r="O11" s="287">
        <v>456.1</v>
      </c>
      <c r="Q11" s="138"/>
      <c r="R11" s="138"/>
      <c r="S11" s="76"/>
      <c r="T11" s="76"/>
      <c r="U11" s="76"/>
      <c r="V11" s="76"/>
      <c r="W11" s="76"/>
      <c r="X11" s="76"/>
      <c r="Y11" s="76"/>
      <c r="Z11" s="76"/>
      <c r="AA11" s="76"/>
      <c r="AB11" s="76"/>
      <c r="AC11" s="76"/>
      <c r="AD11" s="76"/>
      <c r="AE11" s="76"/>
    </row>
    <row r="12" spans="1:31" s="87" customFormat="1" ht="16.5" customHeight="1">
      <c r="A12" s="563" t="s">
        <v>196</v>
      </c>
      <c r="B12" s="264"/>
      <c r="C12" s="300"/>
      <c r="D12" s="300"/>
      <c r="E12" s="279"/>
      <c r="F12" s="302"/>
      <c r="G12" s="494"/>
      <c r="H12" s="494"/>
      <c r="I12" s="494"/>
      <c r="J12" s="494"/>
      <c r="K12" s="494"/>
      <c r="L12" s="494"/>
      <c r="M12" s="494"/>
      <c r="N12" s="494"/>
      <c r="O12" s="287"/>
      <c r="P12" s="237"/>
      <c r="Q12" s="237"/>
      <c r="R12" s="237"/>
      <c r="S12" s="76"/>
      <c r="T12" s="76"/>
      <c r="U12" s="76"/>
      <c r="V12" s="76"/>
      <c r="W12" s="76"/>
      <c r="X12" s="76"/>
      <c r="Y12" s="76"/>
      <c r="Z12" s="76"/>
      <c r="AA12" s="76"/>
      <c r="AB12" s="76"/>
      <c r="AC12" s="76"/>
      <c r="AD12" s="76"/>
      <c r="AE12" s="76"/>
    </row>
    <row r="13" spans="1:31" s="87" customFormat="1" ht="42.75" customHeight="1">
      <c r="A13" s="960" t="s">
        <v>486</v>
      </c>
      <c r="B13" s="1015"/>
      <c r="C13" s="1015"/>
      <c r="D13" s="1015"/>
      <c r="E13" s="99"/>
      <c r="F13" s="68" t="s">
        <v>191</v>
      </c>
      <c r="G13" s="493" t="s">
        <v>81</v>
      </c>
      <c r="H13" s="493" t="s">
        <v>81</v>
      </c>
      <c r="I13" s="493" t="s">
        <v>81</v>
      </c>
      <c r="J13" s="493" t="s">
        <v>81</v>
      </c>
      <c r="K13" s="493" t="s">
        <v>81</v>
      </c>
      <c r="L13" s="493" t="s">
        <v>81</v>
      </c>
      <c r="M13" s="493" t="s">
        <v>81</v>
      </c>
      <c r="N13" s="493" t="s">
        <v>81</v>
      </c>
      <c r="O13" s="287">
        <v>954.7</v>
      </c>
      <c r="Q13" s="138"/>
      <c r="R13" s="138"/>
      <c r="S13" s="76"/>
      <c r="T13" s="138"/>
      <c r="U13" s="19"/>
      <c r="V13" s="19"/>
    </row>
    <row r="14" spans="1:31" s="87" customFormat="1" ht="16.5" customHeight="1">
      <c r="A14" s="111" t="s">
        <v>609</v>
      </c>
      <c r="B14" s="84"/>
      <c r="C14" s="77"/>
      <c r="D14" s="77"/>
      <c r="E14" s="77"/>
      <c r="F14" s="68" t="s">
        <v>191</v>
      </c>
      <c r="G14" s="493" t="s">
        <v>81</v>
      </c>
      <c r="H14" s="493" t="s">
        <v>81</v>
      </c>
      <c r="I14" s="493" t="s">
        <v>81</v>
      </c>
      <c r="J14" s="493" t="s">
        <v>81</v>
      </c>
      <c r="K14" s="493" t="s">
        <v>81</v>
      </c>
      <c r="L14" s="493" t="s">
        <v>81</v>
      </c>
      <c r="M14" s="493" t="s">
        <v>81</v>
      </c>
      <c r="N14" s="493" t="s">
        <v>81</v>
      </c>
      <c r="O14" s="287">
        <v>440</v>
      </c>
      <c r="Q14" s="138"/>
      <c r="R14" s="138"/>
      <c r="S14" s="76"/>
      <c r="T14" s="138"/>
      <c r="U14" s="19"/>
      <c r="V14" s="19"/>
    </row>
    <row r="15" spans="1:31" s="87" customFormat="1" ht="16.5" customHeight="1">
      <c r="A15" s="563" t="s">
        <v>280</v>
      </c>
      <c r="B15" s="264"/>
      <c r="C15" s="300"/>
      <c r="D15" s="300"/>
      <c r="E15" s="279"/>
      <c r="F15" s="302"/>
      <c r="G15" s="494"/>
      <c r="H15" s="494"/>
      <c r="I15" s="494"/>
      <c r="J15" s="494"/>
      <c r="K15" s="494"/>
      <c r="L15" s="494"/>
      <c r="M15" s="494"/>
      <c r="N15" s="494"/>
      <c r="O15" s="287"/>
      <c r="P15" s="237"/>
      <c r="Q15" s="237"/>
      <c r="R15" s="237"/>
      <c r="S15" s="76"/>
      <c r="T15" s="138"/>
      <c r="U15" s="19"/>
      <c r="V15" s="19"/>
    </row>
    <row r="16" spans="1:31" s="87" customFormat="1" ht="42.75" customHeight="1">
      <c r="A16" s="960" t="s">
        <v>486</v>
      </c>
      <c r="B16" s="1015"/>
      <c r="C16" s="1015"/>
      <c r="D16" s="1015"/>
      <c r="E16" s="99"/>
      <c r="F16" s="68" t="s">
        <v>191</v>
      </c>
      <c r="G16" s="493" t="s">
        <v>81</v>
      </c>
      <c r="H16" s="493" t="s">
        <v>81</v>
      </c>
      <c r="I16" s="493" t="s">
        <v>81</v>
      </c>
      <c r="J16" s="493" t="s">
        <v>81</v>
      </c>
      <c r="K16" s="493" t="s">
        <v>81</v>
      </c>
      <c r="L16" s="493" t="s">
        <v>81</v>
      </c>
      <c r="M16" s="493" t="s">
        <v>81</v>
      </c>
      <c r="N16" s="493" t="s">
        <v>81</v>
      </c>
      <c r="O16" s="287">
        <v>936.6</v>
      </c>
      <c r="Q16" s="138"/>
      <c r="R16" s="138"/>
      <c r="S16" s="76"/>
      <c r="T16" s="138"/>
      <c r="U16" s="19"/>
      <c r="V16" s="19"/>
    </row>
    <row r="17" spans="1:22" s="87" customFormat="1" ht="16.5" customHeight="1">
      <c r="A17" s="758" t="s">
        <v>609</v>
      </c>
      <c r="B17" s="84"/>
      <c r="C17" s="77"/>
      <c r="D17" s="77"/>
      <c r="E17" s="77"/>
      <c r="F17" s="68" t="s">
        <v>191</v>
      </c>
      <c r="G17" s="493" t="s">
        <v>81</v>
      </c>
      <c r="H17" s="493" t="s">
        <v>81</v>
      </c>
      <c r="I17" s="493" t="s">
        <v>81</v>
      </c>
      <c r="J17" s="493" t="s">
        <v>81</v>
      </c>
      <c r="K17" s="493" t="s">
        <v>81</v>
      </c>
      <c r="L17" s="493" t="s">
        <v>81</v>
      </c>
      <c r="M17" s="493" t="s">
        <v>81</v>
      </c>
      <c r="N17" s="493" t="s">
        <v>81</v>
      </c>
      <c r="O17" s="287">
        <v>425.1</v>
      </c>
      <c r="Q17" s="138"/>
      <c r="R17" s="138"/>
      <c r="S17" s="76"/>
      <c r="T17" s="138"/>
      <c r="U17" s="19"/>
      <c r="V17" s="19"/>
    </row>
    <row r="18" spans="1:22" s="87" customFormat="1" ht="16.5" customHeight="1">
      <c r="A18" s="563" t="s">
        <v>380</v>
      </c>
      <c r="B18" s="264"/>
      <c r="C18" s="300"/>
      <c r="D18" s="300"/>
      <c r="E18" s="279"/>
      <c r="F18" s="302"/>
      <c r="G18" s="494"/>
      <c r="H18" s="494"/>
      <c r="I18" s="494"/>
      <c r="J18" s="494"/>
      <c r="K18" s="494"/>
      <c r="L18" s="494"/>
      <c r="M18" s="494"/>
      <c r="N18" s="494"/>
      <c r="O18" s="287"/>
      <c r="P18" s="237"/>
      <c r="Q18" s="237"/>
      <c r="R18" s="237"/>
      <c r="S18" s="76"/>
      <c r="T18" s="138"/>
      <c r="U18" s="19"/>
      <c r="V18" s="19"/>
    </row>
    <row r="19" spans="1:22" s="87" customFormat="1" ht="42.75" customHeight="1">
      <c r="A19" s="960" t="s">
        <v>486</v>
      </c>
      <c r="B19" s="1015"/>
      <c r="C19" s="1015"/>
      <c r="D19" s="1015"/>
      <c r="E19" s="99"/>
      <c r="F19" s="68" t="s">
        <v>191</v>
      </c>
      <c r="G19" s="493" t="s">
        <v>81</v>
      </c>
      <c r="H19" s="493" t="s">
        <v>81</v>
      </c>
      <c r="I19" s="493" t="s">
        <v>81</v>
      </c>
      <c r="J19" s="493" t="s">
        <v>81</v>
      </c>
      <c r="K19" s="493" t="s">
        <v>81</v>
      </c>
      <c r="L19" s="493" t="s">
        <v>81</v>
      </c>
      <c r="M19" s="493" t="s">
        <v>81</v>
      </c>
      <c r="N19" s="493" t="s">
        <v>81</v>
      </c>
      <c r="O19" s="287">
        <v>994.7</v>
      </c>
      <c r="Q19" s="138"/>
      <c r="R19" s="138"/>
      <c r="S19" s="76"/>
      <c r="T19" s="138"/>
      <c r="U19" s="19"/>
      <c r="V19" s="19"/>
    </row>
    <row r="20" spans="1:22" s="87" customFormat="1" ht="16.5" customHeight="1">
      <c r="A20" s="758" t="s">
        <v>609</v>
      </c>
      <c r="B20" s="84"/>
      <c r="C20" s="77"/>
      <c r="D20" s="77"/>
      <c r="E20" s="77"/>
      <c r="F20" s="68" t="s">
        <v>191</v>
      </c>
      <c r="G20" s="493" t="s">
        <v>81</v>
      </c>
      <c r="H20" s="493" t="s">
        <v>81</v>
      </c>
      <c r="I20" s="493" t="s">
        <v>81</v>
      </c>
      <c r="J20" s="493" t="s">
        <v>81</v>
      </c>
      <c r="K20" s="493" t="s">
        <v>81</v>
      </c>
      <c r="L20" s="493" t="s">
        <v>81</v>
      </c>
      <c r="M20" s="493" t="s">
        <v>81</v>
      </c>
      <c r="N20" s="493" t="s">
        <v>81</v>
      </c>
      <c r="O20" s="287">
        <v>407.6</v>
      </c>
      <c r="Q20" s="138"/>
      <c r="R20" s="138"/>
      <c r="S20" s="76"/>
      <c r="T20" s="138"/>
      <c r="U20" s="19"/>
      <c r="V20" s="19"/>
    </row>
    <row r="21" spans="1:22" s="87" customFormat="1" ht="16.5" customHeight="1">
      <c r="A21" s="563" t="s">
        <v>502</v>
      </c>
      <c r="B21" s="264"/>
      <c r="C21" s="300"/>
      <c r="D21" s="300"/>
      <c r="E21" s="279"/>
      <c r="F21" s="302"/>
      <c r="G21" s="494"/>
      <c r="H21" s="494"/>
      <c r="I21" s="494"/>
      <c r="J21" s="494"/>
      <c r="K21" s="494"/>
      <c r="L21" s="494"/>
      <c r="M21" s="494"/>
      <c r="N21" s="494"/>
      <c r="O21" s="287"/>
      <c r="P21" s="237"/>
      <c r="Q21" s="237"/>
      <c r="R21" s="237"/>
      <c r="S21" s="407"/>
      <c r="T21" s="422"/>
      <c r="U21" s="19"/>
      <c r="V21" s="19"/>
    </row>
    <row r="22" spans="1:22" s="87" customFormat="1" ht="42.75" customHeight="1">
      <c r="A22" s="960" t="s">
        <v>486</v>
      </c>
      <c r="B22" s="1015"/>
      <c r="C22" s="1015"/>
      <c r="D22" s="1015"/>
      <c r="E22" s="445"/>
      <c r="F22" s="68" t="s">
        <v>191</v>
      </c>
      <c r="G22" s="493" t="s">
        <v>81</v>
      </c>
      <c r="H22" s="493" t="s">
        <v>81</v>
      </c>
      <c r="I22" s="493" t="s">
        <v>81</v>
      </c>
      <c r="J22" s="493" t="s">
        <v>81</v>
      </c>
      <c r="K22" s="493" t="s">
        <v>81</v>
      </c>
      <c r="L22" s="493" t="s">
        <v>81</v>
      </c>
      <c r="M22" s="493" t="s">
        <v>81</v>
      </c>
      <c r="N22" s="493" t="s">
        <v>81</v>
      </c>
      <c r="O22" s="287">
        <v>954.8</v>
      </c>
      <c r="Q22" s="422"/>
      <c r="R22" s="422"/>
      <c r="S22" s="407"/>
      <c r="T22" s="422"/>
      <c r="U22" s="19"/>
      <c r="V22" s="19"/>
    </row>
    <row r="23" spans="1:22" s="87" customFormat="1" ht="16.5" customHeight="1">
      <c r="A23" s="758" t="s">
        <v>609</v>
      </c>
      <c r="B23" s="84"/>
      <c r="C23" s="449"/>
      <c r="D23" s="449"/>
      <c r="E23" s="449"/>
      <c r="F23" s="68" t="s">
        <v>191</v>
      </c>
      <c r="G23" s="493" t="s">
        <v>81</v>
      </c>
      <c r="H23" s="493" t="s">
        <v>81</v>
      </c>
      <c r="I23" s="493" t="s">
        <v>81</v>
      </c>
      <c r="J23" s="493" t="s">
        <v>81</v>
      </c>
      <c r="K23" s="493" t="s">
        <v>81</v>
      </c>
      <c r="L23" s="493" t="s">
        <v>81</v>
      </c>
      <c r="M23" s="493" t="s">
        <v>81</v>
      </c>
      <c r="N23" s="493" t="s">
        <v>81</v>
      </c>
      <c r="O23" s="287">
        <v>381.9</v>
      </c>
      <c r="Q23" s="422"/>
      <c r="R23" s="422"/>
      <c r="S23" s="407"/>
      <c r="T23" s="422"/>
      <c r="U23" s="19"/>
      <c r="V23" s="19"/>
    </row>
    <row r="24" spans="1:22" s="87" customFormat="1" ht="16.5" customHeight="1">
      <c r="A24" s="563" t="s">
        <v>617</v>
      </c>
      <c r="B24" s="264"/>
      <c r="C24" s="300"/>
      <c r="D24" s="300"/>
      <c r="E24" s="279"/>
      <c r="F24" s="302"/>
      <c r="G24" s="494"/>
      <c r="H24" s="494"/>
      <c r="I24" s="494"/>
      <c r="J24" s="494"/>
      <c r="K24" s="494"/>
      <c r="L24" s="494"/>
      <c r="M24" s="494"/>
      <c r="N24" s="494"/>
      <c r="O24" s="287"/>
      <c r="P24" s="237"/>
      <c r="Q24" s="237"/>
      <c r="R24" s="237"/>
      <c r="S24" s="76"/>
      <c r="T24" s="138"/>
      <c r="U24" s="19"/>
      <c r="V24" s="19"/>
    </row>
    <row r="25" spans="1:22" s="87" customFormat="1" ht="42.75" customHeight="1">
      <c r="A25" s="960" t="s">
        <v>486</v>
      </c>
      <c r="B25" s="987"/>
      <c r="C25" s="987"/>
      <c r="D25" s="987"/>
      <c r="E25" s="743"/>
      <c r="F25" s="167" t="s">
        <v>191</v>
      </c>
      <c r="G25" s="493" t="s">
        <v>81</v>
      </c>
      <c r="H25" s="493" t="s">
        <v>81</v>
      </c>
      <c r="I25" s="493" t="s">
        <v>81</v>
      </c>
      <c r="J25" s="493" t="s">
        <v>81</v>
      </c>
      <c r="K25" s="493" t="s">
        <v>81</v>
      </c>
      <c r="L25" s="493" t="s">
        <v>81</v>
      </c>
      <c r="M25" s="493" t="s">
        <v>81</v>
      </c>
      <c r="N25" s="493" t="s">
        <v>81</v>
      </c>
      <c r="O25" s="287">
        <v>984.8</v>
      </c>
      <c r="Q25" s="138"/>
      <c r="R25" s="138"/>
      <c r="S25" s="76"/>
      <c r="T25" s="138"/>
      <c r="U25" s="19"/>
      <c r="V25" s="19"/>
    </row>
    <row r="26" spans="1:22" s="87" customFormat="1" ht="16.5" customHeight="1">
      <c r="A26" s="742" t="s">
        <v>609</v>
      </c>
      <c r="B26" s="84"/>
      <c r="C26" s="744"/>
      <c r="D26" s="744"/>
      <c r="E26" s="744"/>
      <c r="F26" s="167" t="s">
        <v>191</v>
      </c>
      <c r="G26" s="493" t="s">
        <v>81</v>
      </c>
      <c r="H26" s="493" t="s">
        <v>81</v>
      </c>
      <c r="I26" s="493" t="s">
        <v>81</v>
      </c>
      <c r="J26" s="493" t="s">
        <v>81</v>
      </c>
      <c r="K26" s="493" t="s">
        <v>81</v>
      </c>
      <c r="L26" s="493" t="s">
        <v>81</v>
      </c>
      <c r="M26" s="493" t="s">
        <v>81</v>
      </c>
      <c r="N26" s="493" t="s">
        <v>81</v>
      </c>
      <c r="O26" s="287">
        <v>365.9</v>
      </c>
      <c r="Q26" s="138"/>
      <c r="R26" s="138"/>
      <c r="S26" s="76"/>
      <c r="T26" s="138"/>
      <c r="U26" s="19"/>
      <c r="V26" s="19"/>
    </row>
    <row r="27" spans="1:22" ht="3.75" customHeight="1">
      <c r="A27" s="71"/>
      <c r="B27" s="27"/>
      <c r="C27" s="27"/>
      <c r="D27" s="27"/>
      <c r="E27" s="27"/>
      <c r="F27" s="293"/>
      <c r="G27" s="290"/>
      <c r="H27" s="291"/>
      <c r="I27" s="291"/>
      <c r="J27" s="291"/>
      <c r="K27" s="291"/>
      <c r="L27" s="291"/>
      <c r="M27" s="291"/>
      <c r="N27" s="291"/>
      <c r="O27" s="291"/>
      <c r="P27" s="214"/>
      <c r="S27" s="76"/>
    </row>
    <row r="28" spans="1:22" ht="30.75" customHeight="1">
      <c r="A28" s="73" t="s">
        <v>113</v>
      </c>
      <c r="B28" s="957" t="s">
        <v>608</v>
      </c>
      <c r="C28" s="931"/>
      <c r="D28" s="931"/>
      <c r="E28" s="931"/>
      <c r="F28" s="931"/>
      <c r="G28" s="931"/>
      <c r="H28" s="931"/>
      <c r="I28" s="931"/>
      <c r="J28" s="931"/>
      <c r="K28" s="931"/>
      <c r="L28" s="931"/>
      <c r="M28" s="931"/>
      <c r="N28" s="931"/>
      <c r="O28" s="931"/>
      <c r="Q28" s="303"/>
    </row>
    <row r="29" spans="1:22" s="365" customFormat="1" ht="30.75" customHeight="1">
      <c r="A29" s="73" t="s">
        <v>114</v>
      </c>
      <c r="B29" s="1006" t="s">
        <v>1021</v>
      </c>
      <c r="C29" s="1014"/>
      <c r="D29" s="1014"/>
      <c r="E29" s="1014"/>
      <c r="F29" s="1014"/>
      <c r="G29" s="1014"/>
      <c r="H29" s="1014"/>
      <c r="I29" s="1014"/>
      <c r="J29" s="1014"/>
      <c r="K29" s="1014"/>
      <c r="L29" s="1014"/>
      <c r="M29" s="1014"/>
      <c r="N29" s="951"/>
      <c r="O29" s="951"/>
    </row>
    <row r="30" spans="1:22" s="747" customFormat="1" ht="43.5" customHeight="1">
      <c r="A30" s="105" t="s">
        <v>116</v>
      </c>
      <c r="B30" s="1006" t="s">
        <v>1022</v>
      </c>
      <c r="C30" s="1014"/>
      <c r="D30" s="1014"/>
      <c r="E30" s="1014"/>
      <c r="F30" s="1014"/>
      <c r="G30" s="1014"/>
      <c r="H30" s="1014"/>
      <c r="I30" s="1014"/>
      <c r="J30" s="1014"/>
      <c r="K30" s="1014"/>
      <c r="L30" s="1014"/>
      <c r="M30" s="1014"/>
      <c r="N30" s="951"/>
      <c r="O30" s="951"/>
      <c r="P30" s="748"/>
    </row>
    <row r="31" spans="1:22" s="750" customFormat="1" ht="54.45" customHeight="1">
      <c r="A31" s="749" t="s">
        <v>72</v>
      </c>
      <c r="B31" s="1006" t="s">
        <v>668</v>
      </c>
      <c r="C31" s="1014"/>
      <c r="D31" s="1014"/>
      <c r="E31" s="1014"/>
      <c r="F31" s="1014"/>
      <c r="G31" s="1014"/>
      <c r="H31" s="1014"/>
      <c r="I31" s="1014"/>
      <c r="J31" s="1014"/>
      <c r="K31" s="1014"/>
      <c r="L31" s="1014"/>
      <c r="M31" s="1014"/>
      <c r="N31" s="951"/>
      <c r="O31" s="951"/>
      <c r="P31" s="751"/>
      <c r="Q31" s="751"/>
      <c r="R31" s="751"/>
      <c r="S31" s="751"/>
      <c r="T31" s="751"/>
      <c r="U31" s="751"/>
    </row>
    <row r="32" spans="1:22" s="750" customFormat="1" ht="68.25" customHeight="1">
      <c r="A32" s="749" t="s">
        <v>118</v>
      </c>
      <c r="B32" s="1006" t="s">
        <v>1026</v>
      </c>
      <c r="C32" s="1014"/>
      <c r="D32" s="1014"/>
      <c r="E32" s="1014"/>
      <c r="F32" s="1014"/>
      <c r="G32" s="1014"/>
      <c r="H32" s="1014"/>
      <c r="I32" s="1014"/>
      <c r="J32" s="1014"/>
      <c r="K32" s="1014"/>
      <c r="L32" s="1014"/>
      <c r="M32" s="1014"/>
      <c r="N32" s="951"/>
      <c r="O32" s="951"/>
    </row>
    <row r="33" spans="1:30" s="750" customFormat="1" ht="30.75" customHeight="1">
      <c r="A33" s="749" t="s">
        <v>75</v>
      </c>
      <c r="B33" s="1006" t="s">
        <v>1036</v>
      </c>
      <c r="C33" s="1014"/>
      <c r="D33" s="1014"/>
      <c r="E33" s="1014"/>
      <c r="F33" s="1014"/>
      <c r="G33" s="1014"/>
      <c r="H33" s="1014"/>
      <c r="I33" s="1014"/>
      <c r="J33" s="1014"/>
      <c r="K33" s="1014"/>
      <c r="L33" s="1014"/>
      <c r="M33" s="1014"/>
      <c r="N33" s="951"/>
      <c r="O33" s="951"/>
    </row>
    <row r="34" spans="1:30" s="750" customFormat="1" ht="16.5" customHeight="1">
      <c r="A34" s="749" t="s">
        <v>119</v>
      </c>
      <c r="B34" s="1006" t="s">
        <v>1027</v>
      </c>
      <c r="C34" s="1014"/>
      <c r="D34" s="1014"/>
      <c r="E34" s="1014"/>
      <c r="F34" s="1014"/>
      <c r="G34" s="1014"/>
      <c r="H34" s="1014"/>
      <c r="I34" s="1014"/>
      <c r="J34" s="1014"/>
      <c r="K34" s="1014"/>
      <c r="L34" s="1014"/>
      <c r="M34" s="1014"/>
      <c r="N34" s="951"/>
      <c r="O34" s="951"/>
    </row>
    <row r="35" spans="1:30" s="750" customFormat="1" ht="42.75" customHeight="1">
      <c r="A35" s="749" t="s">
        <v>76</v>
      </c>
      <c r="B35" s="1006" t="s">
        <v>1108</v>
      </c>
      <c r="C35" s="1014"/>
      <c r="D35" s="1014"/>
      <c r="E35" s="1014"/>
      <c r="F35" s="1014"/>
      <c r="G35" s="1014"/>
      <c r="H35" s="1014"/>
      <c r="I35" s="1014"/>
      <c r="J35" s="1014"/>
      <c r="K35" s="1014"/>
      <c r="L35" s="1014"/>
      <c r="M35" s="1014"/>
      <c r="N35" s="951"/>
      <c r="O35" s="951"/>
    </row>
    <row r="36" spans="1:30" s="750" customFormat="1" ht="16.95" customHeight="1">
      <c r="A36" s="749"/>
      <c r="B36" s="1006" t="s">
        <v>423</v>
      </c>
      <c r="C36" s="1014"/>
      <c r="D36" s="1014"/>
      <c r="E36" s="1014"/>
      <c r="F36" s="1014"/>
      <c r="G36" s="1014"/>
      <c r="H36" s="1014"/>
      <c r="I36" s="1014"/>
      <c r="J36" s="1014"/>
      <c r="K36" s="1014"/>
      <c r="L36" s="1014"/>
      <c r="M36" s="1014"/>
      <c r="N36" s="951"/>
      <c r="O36" s="951"/>
    </row>
    <row r="37" spans="1:30" ht="54.75" customHeight="1">
      <c r="A37" s="64" t="s">
        <v>3</v>
      </c>
      <c r="C37" s="73"/>
      <c r="D37" s="957" t="s">
        <v>1028</v>
      </c>
      <c r="E37" s="957"/>
      <c r="F37" s="957"/>
      <c r="G37" s="957"/>
      <c r="H37" s="957"/>
      <c r="I37" s="957"/>
      <c r="J37" s="957"/>
      <c r="K37" s="957"/>
      <c r="L37" s="957"/>
      <c r="M37" s="957"/>
      <c r="N37" s="957"/>
      <c r="O37" s="957"/>
      <c r="Q37" s="76"/>
      <c r="R37" s="76"/>
      <c r="S37" s="76"/>
      <c r="T37" s="76"/>
      <c r="U37" s="76"/>
      <c r="V37" s="76"/>
      <c r="W37" s="76"/>
      <c r="X37" s="76"/>
      <c r="Y37" s="76"/>
      <c r="Z37" s="76"/>
      <c r="AA37" s="76"/>
      <c r="AB37" s="76"/>
      <c r="AC37" s="76"/>
      <c r="AD37" s="76"/>
    </row>
    <row r="38" spans="1:30" ht="16.5" customHeight="1">
      <c r="A38" s="76"/>
      <c r="B38" s="76"/>
      <c r="C38" s="76"/>
      <c r="D38" s="76"/>
      <c r="E38" s="76"/>
      <c r="F38" s="172"/>
      <c r="G38" s="76"/>
      <c r="H38" s="76"/>
      <c r="I38" s="76"/>
      <c r="J38" s="76"/>
      <c r="K38" s="76"/>
      <c r="L38" s="76"/>
      <c r="M38" s="76"/>
      <c r="N38" s="76"/>
      <c r="O38" s="76"/>
    </row>
    <row r="39" spans="1:30" ht="16.5" customHeight="1">
      <c r="B39" s="76"/>
      <c r="C39" s="76"/>
      <c r="D39" s="76"/>
      <c r="E39" s="76"/>
      <c r="F39" s="172"/>
      <c r="G39" s="76"/>
      <c r="H39" s="76"/>
      <c r="I39" s="76"/>
      <c r="J39" s="76"/>
      <c r="K39" s="76"/>
      <c r="L39" s="76"/>
      <c r="M39" s="76"/>
      <c r="N39" s="76"/>
      <c r="O39" s="76"/>
    </row>
    <row r="40" spans="1:30" ht="16.5" customHeight="1">
      <c r="A40" s="90"/>
      <c r="B40" s="76"/>
      <c r="C40" s="76"/>
      <c r="D40" s="76"/>
      <c r="E40" s="76"/>
      <c r="F40" s="172"/>
      <c r="G40" s="76"/>
      <c r="H40" s="76"/>
      <c r="I40" s="76"/>
      <c r="J40" s="76"/>
      <c r="K40" s="76"/>
      <c r="L40" s="76"/>
      <c r="M40" s="76"/>
      <c r="N40" s="76"/>
      <c r="O40" s="76"/>
    </row>
    <row r="41" spans="1:30" ht="16.5" customHeight="1">
      <c r="B41" s="76"/>
      <c r="C41" s="76"/>
      <c r="D41" s="76"/>
      <c r="E41" s="76"/>
      <c r="F41" s="172"/>
      <c r="G41" s="76"/>
      <c r="H41" s="76"/>
      <c r="I41" s="76"/>
      <c r="J41" s="76"/>
      <c r="K41" s="76"/>
      <c r="L41" s="76"/>
      <c r="M41" s="76"/>
      <c r="N41" s="76"/>
      <c r="O41" s="76"/>
    </row>
    <row r="42" spans="1:30" ht="16.5" customHeight="1">
      <c r="B42" s="76"/>
      <c r="C42" s="76"/>
      <c r="D42" s="76"/>
      <c r="E42" s="76"/>
      <c r="F42" s="172"/>
      <c r="G42" s="76"/>
      <c r="H42" s="76"/>
      <c r="I42" s="76"/>
      <c r="J42" s="76"/>
      <c r="K42" s="76"/>
      <c r="L42" s="76"/>
      <c r="M42" s="76"/>
      <c r="N42" s="76"/>
      <c r="O42" s="76"/>
    </row>
    <row r="43" spans="1:30" ht="16.5" customHeight="1">
      <c r="B43" s="76"/>
      <c r="C43" s="76"/>
      <c r="D43" s="76"/>
      <c r="E43" s="76"/>
      <c r="F43" s="172"/>
      <c r="G43" s="76"/>
      <c r="H43" s="76"/>
      <c r="I43" s="76"/>
      <c r="J43" s="76"/>
      <c r="K43" s="76"/>
      <c r="L43" s="76"/>
      <c r="M43" s="76"/>
      <c r="N43" s="76"/>
      <c r="O43" s="76"/>
    </row>
    <row r="44" spans="1:30" ht="16.5" customHeight="1">
      <c r="B44" s="76"/>
      <c r="C44" s="76"/>
      <c r="D44" s="76"/>
      <c r="E44" s="76"/>
      <c r="F44" s="172"/>
      <c r="G44" s="76"/>
      <c r="H44" s="76"/>
      <c r="I44" s="76"/>
      <c r="J44" s="76"/>
      <c r="K44" s="76"/>
      <c r="L44" s="76"/>
      <c r="M44" s="76"/>
      <c r="N44" s="76"/>
      <c r="O44" s="76"/>
    </row>
    <row r="45" spans="1:30" ht="16.5" customHeight="1"/>
    <row r="46" spans="1:30" ht="16.5" customHeight="1"/>
    <row r="47" spans="1:30" ht="16.5" customHeight="1">
      <c r="B47" s="76"/>
      <c r="C47" s="76"/>
      <c r="D47" s="76"/>
      <c r="E47" s="76"/>
      <c r="F47" s="172"/>
      <c r="G47" s="76"/>
      <c r="H47" s="76"/>
      <c r="I47" s="76"/>
      <c r="J47" s="76"/>
      <c r="K47" s="76"/>
      <c r="L47" s="76"/>
      <c r="M47" s="76"/>
      <c r="N47" s="76"/>
    </row>
    <row r="48" spans="1:30" ht="16.5" customHeight="1">
      <c r="B48" s="76"/>
      <c r="C48" s="76"/>
      <c r="D48" s="76"/>
      <c r="E48" s="76"/>
      <c r="F48" s="172"/>
      <c r="G48" s="76"/>
      <c r="H48" s="76"/>
      <c r="I48" s="76"/>
      <c r="J48" s="76"/>
      <c r="K48" s="76"/>
      <c r="L48" s="76"/>
      <c r="M48" s="76"/>
      <c r="N48" s="76"/>
    </row>
    <row r="49" spans="2:14" ht="16.5" customHeight="1">
      <c r="B49" s="76"/>
      <c r="C49" s="76"/>
      <c r="D49" s="76"/>
      <c r="E49" s="76"/>
      <c r="F49" s="172"/>
      <c r="G49" s="76"/>
      <c r="H49" s="76"/>
      <c r="I49" s="76"/>
      <c r="J49" s="76"/>
      <c r="K49" s="76"/>
      <c r="L49" s="76"/>
      <c r="M49" s="76"/>
      <c r="N49" s="76"/>
    </row>
    <row r="50" spans="2:14" ht="16.5" customHeight="1">
      <c r="B50" s="76"/>
      <c r="C50" s="76"/>
      <c r="D50" s="76"/>
      <c r="E50" s="76"/>
      <c r="F50" s="172"/>
      <c r="G50" s="76"/>
      <c r="H50" s="76"/>
      <c r="I50" s="76"/>
      <c r="J50" s="76"/>
      <c r="K50" s="76"/>
      <c r="L50" s="76"/>
      <c r="M50" s="76"/>
      <c r="N50" s="76"/>
    </row>
    <row r="51" spans="2:14" ht="16.5" customHeight="1">
      <c r="B51" s="76"/>
      <c r="C51" s="76"/>
      <c r="D51" s="76"/>
      <c r="E51" s="76"/>
      <c r="F51" s="172"/>
      <c r="G51" s="76"/>
      <c r="H51" s="76"/>
      <c r="I51" s="76"/>
      <c r="J51" s="76"/>
      <c r="K51" s="76"/>
      <c r="L51" s="76"/>
      <c r="M51" s="76"/>
      <c r="N51" s="76"/>
    </row>
    <row r="52" spans="2:14" ht="16.5" customHeight="1">
      <c r="B52" s="76"/>
      <c r="C52" s="76"/>
      <c r="D52" s="76"/>
      <c r="E52" s="76"/>
      <c r="F52" s="172"/>
      <c r="G52" s="76"/>
      <c r="H52" s="76"/>
      <c r="I52" s="76"/>
      <c r="J52" s="76"/>
      <c r="K52" s="76"/>
      <c r="L52" s="76"/>
      <c r="M52" s="76"/>
      <c r="N52" s="76"/>
    </row>
    <row r="53" spans="2:14" ht="16.5" customHeight="1">
      <c r="B53" s="76"/>
      <c r="C53" s="76"/>
      <c r="D53" s="76"/>
      <c r="E53" s="76"/>
      <c r="F53" s="172"/>
      <c r="G53" s="76"/>
      <c r="H53" s="76"/>
      <c r="I53" s="76"/>
      <c r="J53" s="76"/>
      <c r="K53" s="76"/>
      <c r="L53" s="76"/>
      <c r="M53" s="76"/>
      <c r="N53" s="76"/>
    </row>
    <row r="54" spans="2:14" ht="16.5" customHeight="1">
      <c r="B54" s="76"/>
      <c r="C54" s="76"/>
      <c r="D54" s="76"/>
      <c r="E54" s="76"/>
      <c r="F54" s="172"/>
      <c r="G54" s="76"/>
      <c r="H54" s="76"/>
      <c r="I54" s="76"/>
      <c r="J54" s="76"/>
      <c r="K54" s="76"/>
      <c r="L54" s="76"/>
      <c r="M54" s="76"/>
      <c r="N54" s="76"/>
    </row>
    <row r="55" spans="2:14" ht="16.5" customHeight="1">
      <c r="B55" s="76"/>
      <c r="C55" s="76"/>
      <c r="D55" s="76"/>
      <c r="E55" s="76"/>
      <c r="F55" s="172"/>
      <c r="G55" s="76"/>
      <c r="H55" s="76"/>
      <c r="I55" s="76"/>
      <c r="J55" s="76"/>
      <c r="K55" s="76"/>
      <c r="L55" s="76"/>
      <c r="M55" s="76"/>
      <c r="N55" s="76"/>
    </row>
    <row r="56" spans="2:14" ht="16.5" customHeight="1"/>
    <row r="57" spans="2:14" ht="16.5" customHeight="1"/>
    <row r="58" spans="2:14" ht="16.5" customHeight="1"/>
    <row r="59" spans="2:14" ht="16.5" customHeight="1"/>
    <row r="60" spans="2:14" ht="16.5" customHeight="1"/>
    <row r="61" spans="2:14" ht="16.5" customHeight="1"/>
    <row r="62" spans="2:14" ht="16.5" customHeight="1"/>
    <row r="63" spans="2:14" ht="16.5" customHeight="1"/>
    <row r="64" spans="2:1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spans="2:2" ht="16.5" customHeight="1"/>
    <row r="82" spans="2:2" ht="16.5" customHeight="1"/>
    <row r="83" spans="2:2" ht="16.5" customHeight="1"/>
    <row r="84" spans="2:2" ht="16.5" customHeight="1"/>
    <row r="85" spans="2:2" ht="16.5" customHeight="1"/>
    <row r="86" spans="2:2" ht="16.5" customHeight="1"/>
    <row r="87" spans="2:2" ht="16.5" customHeight="1">
      <c r="B87" s="53"/>
    </row>
    <row r="88" spans="2:2" ht="16.5" customHeight="1"/>
    <row r="214" ht="27.75" customHeight="1"/>
  </sheetData>
  <mergeCells count="19">
    <mergeCell ref="B29:O29"/>
    <mergeCell ref="B30:O30"/>
    <mergeCell ref="A4:D4"/>
    <mergeCell ref="A7:D7"/>
    <mergeCell ref="A10:D10"/>
    <mergeCell ref="A22:D22"/>
    <mergeCell ref="E1:O1"/>
    <mergeCell ref="A13:D13"/>
    <mergeCell ref="A16:D16"/>
    <mergeCell ref="A25:D25"/>
    <mergeCell ref="B28:O28"/>
    <mergeCell ref="A19:D19"/>
    <mergeCell ref="B31:O31"/>
    <mergeCell ref="B32:O32"/>
    <mergeCell ref="B34:O34"/>
    <mergeCell ref="B33:O33"/>
    <mergeCell ref="D37:O37"/>
    <mergeCell ref="B35:O35"/>
    <mergeCell ref="B36:O36"/>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EA.29&amp;G
UNDER EMBARGO</oddHeader>
    <oddFooter>&amp;L&amp;8&amp;G 
&amp;"Arial,Regular"REPORT ON
GOVERNMENT
SERVICES 2017&amp;C &amp;R&amp;8&amp;G&amp;"Arial,Regular" 
HEALTH
 SECTOR OVERVIEW
&amp;"Arial,Regular"PAGE &amp;"Arial,Bold"&amp;P&amp;"Arial,Regular" of TABLE EA.29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M18"/>
  <sheetViews>
    <sheetView showGridLines="0" zoomScaleNormal="100" zoomScaleSheetLayoutView="85" zoomScalePageLayoutView="55" workbookViewId="0"/>
  </sheetViews>
  <sheetFormatPr defaultColWidth="10.7109375" defaultRowHeight="13.2"/>
  <cols>
    <col min="1" max="1" width="4.28515625" style="104" customWidth="1"/>
    <col min="2" max="3" width="3.140625" style="104" customWidth="1"/>
    <col min="4" max="4" width="18.85546875" style="104" customWidth="1"/>
    <col min="5" max="13" width="8.85546875" style="104" customWidth="1"/>
    <col min="14" max="16384" width="10.7109375" style="104"/>
  </cols>
  <sheetData>
    <row r="1" spans="1:13" s="103" customFormat="1" ht="49.5" customHeight="1">
      <c r="A1" s="84" t="s">
        <v>39</v>
      </c>
      <c r="B1" s="101"/>
      <c r="C1" s="101"/>
      <c r="D1" s="102"/>
      <c r="E1" s="1016" t="s">
        <v>1038</v>
      </c>
      <c r="F1" s="1016"/>
      <c r="G1" s="1016"/>
      <c r="H1" s="1016"/>
      <c r="I1" s="1016"/>
      <c r="J1" s="1016"/>
      <c r="K1" s="1016"/>
      <c r="L1" s="1016"/>
      <c r="M1" s="1016"/>
    </row>
    <row r="2" spans="1:13" ht="16.5" customHeight="1">
      <c r="A2" s="304"/>
      <c r="B2" s="304"/>
      <c r="C2" s="304"/>
      <c r="D2" s="304"/>
      <c r="E2" s="305"/>
      <c r="F2" s="305"/>
      <c r="G2" s="305"/>
      <c r="H2" s="305" t="s">
        <v>5</v>
      </c>
      <c r="I2" s="305"/>
      <c r="J2" s="305"/>
      <c r="K2" s="305"/>
      <c r="L2" s="305"/>
      <c r="M2" s="305" t="s">
        <v>13</v>
      </c>
    </row>
    <row r="3" spans="1:13" s="307" customFormat="1" ht="16.5" customHeight="1">
      <c r="A3" s="1017">
        <v>2007</v>
      </c>
      <c r="B3" s="1017"/>
      <c r="C3" s="1017"/>
      <c r="D3" s="1017"/>
      <c r="E3" s="306"/>
      <c r="F3" s="306"/>
      <c r="G3" s="306"/>
      <c r="H3" s="495">
        <v>496.6</v>
      </c>
      <c r="I3" s="495"/>
      <c r="J3" s="495"/>
      <c r="K3" s="495"/>
      <c r="L3" s="495"/>
      <c r="M3" s="495">
        <v>534.20000000000005</v>
      </c>
    </row>
    <row r="4" spans="1:13" s="307" customFormat="1" ht="16.5" customHeight="1">
      <c r="A4" s="1017">
        <v>2008</v>
      </c>
      <c r="B4" s="1017"/>
      <c r="C4" s="1017"/>
      <c r="D4" s="1017"/>
      <c r="E4" s="306"/>
      <c r="F4" s="306"/>
      <c r="G4" s="306"/>
      <c r="H4" s="495">
        <v>466.1</v>
      </c>
      <c r="I4" s="495"/>
      <c r="J4" s="495"/>
      <c r="K4" s="495"/>
      <c r="L4" s="495"/>
      <c r="M4" s="495">
        <v>501.7</v>
      </c>
    </row>
    <row r="5" spans="1:13" s="307" customFormat="1" ht="16.5" customHeight="1">
      <c r="A5" s="1017">
        <v>2009</v>
      </c>
      <c r="B5" s="1017"/>
      <c r="C5" s="1017"/>
      <c r="D5" s="1017"/>
      <c r="E5" s="306"/>
      <c r="F5" s="306"/>
      <c r="G5" s="306"/>
      <c r="H5" s="495">
        <v>428.2</v>
      </c>
      <c r="I5" s="495"/>
      <c r="J5" s="495"/>
      <c r="K5" s="495"/>
      <c r="L5" s="495"/>
      <c r="M5" s="495">
        <v>467.2</v>
      </c>
    </row>
    <row r="6" spans="1:13" ht="16.5" customHeight="1">
      <c r="A6" s="1017">
        <v>2010</v>
      </c>
      <c r="B6" s="1017"/>
      <c r="C6" s="1017"/>
      <c r="D6" s="1017"/>
      <c r="E6" s="306"/>
      <c r="F6" s="306"/>
      <c r="G6" s="306"/>
      <c r="H6" s="495">
        <v>409.8</v>
      </c>
      <c r="I6" s="495"/>
      <c r="J6" s="495"/>
      <c r="K6" s="495"/>
      <c r="L6" s="495"/>
      <c r="M6" s="495">
        <v>447.8</v>
      </c>
    </row>
    <row r="7" spans="1:13" ht="16.5" customHeight="1">
      <c r="A7" s="1017">
        <v>2011</v>
      </c>
      <c r="B7" s="1017"/>
      <c r="C7" s="1017"/>
      <c r="D7" s="1017"/>
      <c r="E7" s="306"/>
      <c r="F7" s="306"/>
      <c r="G7" s="306"/>
      <c r="H7" s="495">
        <v>379.2</v>
      </c>
      <c r="I7" s="495"/>
      <c r="J7" s="495"/>
      <c r="K7" s="495"/>
      <c r="L7" s="495"/>
      <c r="M7" s="495">
        <v>427.1</v>
      </c>
    </row>
    <row r="8" spans="1:13" ht="16.5" customHeight="1">
      <c r="A8" s="1017">
        <v>2012</v>
      </c>
      <c r="B8" s="1017"/>
      <c r="C8" s="1017"/>
      <c r="D8" s="1017"/>
      <c r="E8" s="306"/>
      <c r="F8" s="306"/>
      <c r="G8" s="306"/>
      <c r="H8" s="495">
        <v>365.7</v>
      </c>
      <c r="I8" s="495"/>
      <c r="J8" s="495"/>
      <c r="K8" s="495"/>
      <c r="L8" s="495"/>
      <c r="M8" s="495">
        <v>405.9</v>
      </c>
    </row>
    <row r="9" spans="1:13" ht="16.5" customHeight="1">
      <c r="A9" s="1017">
        <v>2013</v>
      </c>
      <c r="B9" s="1017"/>
      <c r="C9" s="1017"/>
      <c r="D9" s="1017"/>
      <c r="E9" s="306"/>
      <c r="F9" s="306"/>
      <c r="G9" s="306"/>
      <c r="H9" s="495">
        <v>352.6</v>
      </c>
      <c r="I9" s="495"/>
      <c r="J9" s="495"/>
      <c r="K9" s="495"/>
      <c r="L9" s="495"/>
      <c r="M9" s="495">
        <v>378.6</v>
      </c>
    </row>
    <row r="10" spans="1:13" ht="16.5" customHeight="1">
      <c r="A10" s="1017">
        <v>2014</v>
      </c>
      <c r="B10" s="1017"/>
      <c r="C10" s="1017"/>
      <c r="D10" s="1017"/>
      <c r="E10" s="306"/>
      <c r="F10" s="306"/>
      <c r="G10" s="306"/>
      <c r="H10" s="495">
        <v>339.1</v>
      </c>
      <c r="I10" s="495"/>
      <c r="J10" s="495"/>
      <c r="K10" s="495"/>
      <c r="L10" s="495"/>
      <c r="M10" s="495">
        <v>359.5</v>
      </c>
    </row>
    <row r="11" spans="1:13" ht="3.75" customHeight="1">
      <c r="A11" s="308"/>
      <c r="B11" s="308"/>
      <c r="C11" s="308"/>
      <c r="D11" s="308"/>
      <c r="E11" s="308"/>
      <c r="F11" s="308"/>
      <c r="G11" s="308"/>
      <c r="H11" s="308"/>
      <c r="I11" s="308"/>
      <c r="J11" s="308"/>
      <c r="K11" s="308"/>
      <c r="L11" s="308"/>
      <c r="M11" s="308"/>
    </row>
    <row r="12" spans="1:13" s="96" customFormat="1" ht="30.75" customHeight="1">
      <c r="A12" s="73" t="s">
        <v>113</v>
      </c>
      <c r="B12" s="957" t="s">
        <v>608</v>
      </c>
      <c r="C12" s="931"/>
      <c r="D12" s="931"/>
      <c r="E12" s="931"/>
      <c r="F12" s="931"/>
      <c r="G12" s="931"/>
      <c r="H12" s="931"/>
      <c r="I12" s="931"/>
      <c r="J12" s="931"/>
      <c r="K12" s="931"/>
      <c r="L12" s="931"/>
      <c r="M12" s="931"/>
    </row>
    <row r="13" spans="1:13" ht="16.5" customHeight="1">
      <c r="A13" s="104" t="s">
        <v>1</v>
      </c>
      <c r="B13" s="1018" t="s">
        <v>527</v>
      </c>
      <c r="C13" s="1018"/>
      <c r="D13" s="1018"/>
      <c r="E13" s="1018"/>
      <c r="F13" s="1018"/>
      <c r="G13" s="1018"/>
      <c r="H13" s="1018"/>
      <c r="I13" s="1018"/>
      <c r="J13" s="1018"/>
      <c r="K13" s="1018"/>
      <c r="L13" s="1018"/>
      <c r="M13" s="1018"/>
    </row>
    <row r="14" spans="1:13" ht="78.75" customHeight="1">
      <c r="A14" s="104" t="s">
        <v>116</v>
      </c>
      <c r="B14" s="1006" t="s">
        <v>831</v>
      </c>
      <c r="C14" s="1014"/>
      <c r="D14" s="1014"/>
      <c r="E14" s="1014"/>
      <c r="F14" s="1014"/>
      <c r="G14" s="1014"/>
      <c r="H14" s="1014"/>
      <c r="I14" s="1014"/>
      <c r="J14" s="1014"/>
      <c r="K14" s="1014"/>
      <c r="L14" s="1014"/>
      <c r="M14" s="1014"/>
    </row>
    <row r="15" spans="1:13" s="105" customFormat="1" ht="42.75" customHeight="1">
      <c r="A15" s="105" t="s">
        <v>117</v>
      </c>
      <c r="B15" s="1006" t="s">
        <v>1022</v>
      </c>
      <c r="C15" s="1014"/>
      <c r="D15" s="1014"/>
      <c r="E15" s="1014"/>
      <c r="F15" s="1014"/>
      <c r="G15" s="1014"/>
      <c r="H15" s="1014"/>
      <c r="I15" s="1014"/>
      <c r="J15" s="1014"/>
      <c r="K15" s="1014"/>
      <c r="L15" s="1014"/>
      <c r="M15" s="1014"/>
    </row>
    <row r="16" spans="1:13" s="365" customFormat="1" ht="30.75" customHeight="1">
      <c r="A16" s="73" t="s">
        <v>157</v>
      </c>
      <c r="B16" s="1006" t="s">
        <v>1021</v>
      </c>
      <c r="C16" s="1014"/>
      <c r="D16" s="1014"/>
      <c r="E16" s="1014"/>
      <c r="F16" s="1014"/>
      <c r="G16" s="1014"/>
      <c r="H16" s="1014"/>
      <c r="I16" s="1014"/>
      <c r="J16" s="1014"/>
      <c r="K16" s="1014"/>
      <c r="L16" s="1014"/>
      <c r="M16" s="1014"/>
    </row>
    <row r="17" spans="1:13" s="365" customFormat="1" ht="30.75" customHeight="1">
      <c r="A17" s="73" t="s">
        <v>75</v>
      </c>
      <c r="B17" s="1006" t="s">
        <v>1036</v>
      </c>
      <c r="C17" s="1014"/>
      <c r="D17" s="1014"/>
      <c r="E17" s="1014"/>
      <c r="F17" s="1014"/>
      <c r="G17" s="1014"/>
      <c r="H17" s="1014"/>
      <c r="I17" s="1014"/>
      <c r="J17" s="1014"/>
      <c r="K17" s="1014"/>
      <c r="L17" s="1014"/>
      <c r="M17" s="1014"/>
    </row>
    <row r="18" spans="1:13" s="309" customFormat="1" ht="42.75" customHeight="1">
      <c r="A18" s="106" t="s">
        <v>521</v>
      </c>
      <c r="B18" s="107"/>
      <c r="C18" s="107"/>
      <c r="D18" s="957" t="s">
        <v>953</v>
      </c>
      <c r="E18" s="931"/>
      <c r="F18" s="931"/>
      <c r="G18" s="931"/>
      <c r="H18" s="931"/>
      <c r="I18" s="931"/>
      <c r="J18" s="931"/>
      <c r="K18" s="931"/>
      <c r="L18" s="931"/>
      <c r="M18" s="931"/>
    </row>
  </sheetData>
  <mergeCells count="16">
    <mergeCell ref="D18:M18"/>
    <mergeCell ref="B12:M12"/>
    <mergeCell ref="A10:D10"/>
    <mergeCell ref="A3:D3"/>
    <mergeCell ref="B13:M13"/>
    <mergeCell ref="B14:M14"/>
    <mergeCell ref="B15:M15"/>
    <mergeCell ref="A4:D4"/>
    <mergeCell ref="A9:D9"/>
    <mergeCell ref="B16:M16"/>
    <mergeCell ref="B17:M17"/>
    <mergeCell ref="E1:M1"/>
    <mergeCell ref="A8:D8"/>
    <mergeCell ref="A7:D7"/>
    <mergeCell ref="A6:D6"/>
    <mergeCell ref="A5:D5"/>
  </mergeCells>
  <printOptions horizontalCentered="1"/>
  <pageMargins left="0.74803149606299213" right="0.74803149606299213" top="0.98425196850393704" bottom="1.0629921259842521" header="0.51181102362204722" footer="0.51181102362204722"/>
  <pageSetup paperSize="9" fitToHeight="0" orientation="portrait" useFirstPageNumber="1" r:id="rId1"/>
  <headerFooter alignWithMargins="0">
    <oddHeader>&amp;C&amp;"Arial,Regular"&amp;8TABLE EA.30&amp;G
UNDER EMBARGO</oddHeader>
    <oddFooter>&amp;L&amp;8&amp;G 
&amp;"Arial,Regular"REPORT ON
GOVERNMENT
SERVICES 2017&amp;C &amp;R&amp;8&amp;G&amp;"Arial,Regular" 
HEALTH
 SECTOR OVERVIEW
&amp;"Arial,Regular"PAGE &amp;"Arial,Bold"&amp;P&amp;"Arial,Regular" of TABLE EA.30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M18"/>
  <sheetViews>
    <sheetView showGridLines="0" zoomScaleNormal="100" zoomScaleSheetLayoutView="85" zoomScalePageLayoutView="55" workbookViewId="0"/>
  </sheetViews>
  <sheetFormatPr defaultColWidth="10.7109375" defaultRowHeight="13.2"/>
  <cols>
    <col min="1" max="1" width="4.28515625" style="104" customWidth="1"/>
    <col min="2" max="3" width="3.140625" style="104" customWidth="1"/>
    <col min="4" max="4" width="18.85546875" style="104" customWidth="1"/>
    <col min="5" max="13" width="8.85546875" style="104" customWidth="1"/>
    <col min="14" max="16384" width="10.7109375" style="104"/>
  </cols>
  <sheetData>
    <row r="1" spans="1:13" s="103" customFormat="1" ht="49.5" customHeight="1">
      <c r="A1" s="84" t="s">
        <v>40</v>
      </c>
      <c r="B1" s="101"/>
      <c r="C1" s="101"/>
      <c r="D1" s="102"/>
      <c r="E1" s="1016" t="s">
        <v>1039</v>
      </c>
      <c r="F1" s="1016"/>
      <c r="G1" s="1016"/>
      <c r="H1" s="1016"/>
      <c r="I1" s="1016"/>
      <c r="J1" s="1016"/>
      <c r="K1" s="1016"/>
      <c r="L1" s="1016"/>
      <c r="M1" s="1016"/>
    </row>
    <row r="2" spans="1:13" ht="16.5" customHeight="1">
      <c r="A2" s="304"/>
      <c r="B2" s="304"/>
      <c r="C2" s="304"/>
      <c r="D2" s="304"/>
      <c r="E2" s="305"/>
      <c r="F2" s="305"/>
      <c r="G2" s="305"/>
      <c r="H2" s="305" t="s">
        <v>6</v>
      </c>
      <c r="I2" s="305"/>
      <c r="J2" s="305"/>
      <c r="K2" s="305"/>
      <c r="L2" s="305"/>
      <c r="M2" s="305" t="s">
        <v>13</v>
      </c>
    </row>
    <row r="3" spans="1:13" s="307" customFormat="1" ht="16.5" customHeight="1">
      <c r="A3" s="1017">
        <v>2007</v>
      </c>
      <c r="B3" s="1017"/>
      <c r="C3" s="1017"/>
      <c r="D3" s="1017"/>
      <c r="E3" s="306"/>
      <c r="F3" s="306"/>
      <c r="G3" s="306"/>
      <c r="H3" s="306">
        <v>525.79999999999995</v>
      </c>
      <c r="I3" s="306"/>
      <c r="J3" s="306"/>
      <c r="K3" s="306"/>
      <c r="L3" s="306"/>
      <c r="M3" s="306">
        <v>534.20000000000005</v>
      </c>
    </row>
    <row r="4" spans="1:13" s="307" customFormat="1" ht="16.5" customHeight="1">
      <c r="A4" s="1017">
        <v>2008</v>
      </c>
      <c r="B4" s="1017"/>
      <c r="C4" s="1017"/>
      <c r="D4" s="1017"/>
      <c r="E4" s="306"/>
      <c r="F4" s="306"/>
      <c r="G4" s="306"/>
      <c r="H4" s="306">
        <v>503.8</v>
      </c>
      <c r="I4" s="306"/>
      <c r="J4" s="306"/>
      <c r="K4" s="306"/>
      <c r="L4" s="306"/>
      <c r="M4" s="306">
        <v>501.7</v>
      </c>
    </row>
    <row r="5" spans="1:13" s="307" customFormat="1" ht="16.5" customHeight="1">
      <c r="A5" s="1017">
        <v>2009</v>
      </c>
      <c r="B5" s="1017"/>
      <c r="C5" s="1017"/>
      <c r="D5" s="1017"/>
      <c r="E5" s="306"/>
      <c r="F5" s="306"/>
      <c r="G5" s="306"/>
      <c r="H5" s="306">
        <v>469.5</v>
      </c>
      <c r="I5" s="306"/>
      <c r="J5" s="306"/>
      <c r="K5" s="306"/>
      <c r="L5" s="306"/>
      <c r="M5" s="306">
        <v>467.2</v>
      </c>
    </row>
    <row r="6" spans="1:13" ht="16.5" customHeight="1">
      <c r="A6" s="1017">
        <v>2010</v>
      </c>
      <c r="B6" s="1017"/>
      <c r="C6" s="1017"/>
      <c r="D6" s="1017"/>
      <c r="E6" s="306"/>
      <c r="F6" s="306"/>
      <c r="G6" s="306"/>
      <c r="H6" s="306">
        <v>444.6</v>
      </c>
      <c r="I6" s="306"/>
      <c r="J6" s="306"/>
      <c r="K6" s="306"/>
      <c r="L6" s="306"/>
      <c r="M6" s="306">
        <v>447.8</v>
      </c>
    </row>
    <row r="7" spans="1:13" ht="16.5" customHeight="1">
      <c r="A7" s="1017">
        <v>2011</v>
      </c>
      <c r="B7" s="1017"/>
      <c r="C7" s="1017"/>
      <c r="D7" s="1017"/>
      <c r="E7" s="306"/>
      <c r="F7" s="306"/>
      <c r="G7" s="306"/>
      <c r="H7" s="306">
        <v>416.7</v>
      </c>
      <c r="I7" s="306"/>
      <c r="J7" s="306"/>
      <c r="K7" s="306"/>
      <c r="L7" s="306"/>
      <c r="M7" s="306">
        <v>427.1</v>
      </c>
    </row>
    <row r="8" spans="1:13" ht="16.5" customHeight="1">
      <c r="A8" s="1017">
        <v>2012</v>
      </c>
      <c r="B8" s="1017"/>
      <c r="C8" s="1017"/>
      <c r="D8" s="1017"/>
      <c r="E8" s="306"/>
      <c r="F8" s="306"/>
      <c r="G8" s="306"/>
      <c r="H8" s="746">
        <v>380.3</v>
      </c>
      <c r="I8" s="746"/>
      <c r="J8" s="746"/>
      <c r="K8" s="746"/>
      <c r="L8" s="746"/>
      <c r="M8" s="746">
        <v>405.9</v>
      </c>
    </row>
    <row r="9" spans="1:13" ht="16.5" customHeight="1">
      <c r="A9" s="1017">
        <v>2013</v>
      </c>
      <c r="B9" s="1017"/>
      <c r="C9" s="1017"/>
      <c r="D9" s="1017"/>
      <c r="E9" s="306"/>
      <c r="F9" s="306"/>
      <c r="G9" s="306"/>
      <c r="H9" s="746">
        <v>347.5</v>
      </c>
      <c r="I9" s="746"/>
      <c r="J9" s="746"/>
      <c r="K9" s="746"/>
      <c r="L9" s="746"/>
      <c r="M9" s="746">
        <v>378.6</v>
      </c>
    </row>
    <row r="10" spans="1:13" ht="16.5" customHeight="1">
      <c r="A10" s="1017">
        <v>2014</v>
      </c>
      <c r="B10" s="1017"/>
      <c r="C10" s="1017"/>
      <c r="D10" s="1017"/>
      <c r="E10" s="306"/>
      <c r="F10" s="306"/>
      <c r="G10" s="306"/>
      <c r="H10" s="746">
        <v>318.60000000000002</v>
      </c>
      <c r="I10" s="746"/>
      <c r="J10" s="746"/>
      <c r="K10" s="746"/>
      <c r="L10" s="746"/>
      <c r="M10" s="746">
        <v>359.5</v>
      </c>
    </row>
    <row r="11" spans="1:13" ht="3.75" customHeight="1">
      <c r="A11" s="308"/>
      <c r="B11" s="308"/>
      <c r="C11" s="308"/>
      <c r="D11" s="308"/>
      <c r="E11" s="308"/>
      <c r="F11" s="308"/>
      <c r="G11" s="308"/>
      <c r="H11" s="308"/>
      <c r="I11" s="308"/>
      <c r="J11" s="308"/>
      <c r="K11" s="308"/>
      <c r="L11" s="308"/>
      <c r="M11" s="308"/>
    </row>
    <row r="12" spans="1:13" s="365" customFormat="1" ht="30.75" customHeight="1">
      <c r="A12" s="73" t="s">
        <v>113</v>
      </c>
      <c r="B12" s="957" t="s">
        <v>608</v>
      </c>
      <c r="C12" s="931"/>
      <c r="D12" s="931"/>
      <c r="E12" s="931"/>
      <c r="F12" s="931"/>
      <c r="G12" s="931"/>
      <c r="H12" s="931"/>
      <c r="I12" s="931"/>
      <c r="J12" s="931"/>
      <c r="K12" s="931"/>
      <c r="L12" s="931"/>
      <c r="M12" s="931"/>
    </row>
    <row r="13" spans="1:13" ht="16.5" customHeight="1">
      <c r="A13" s="104" t="s">
        <v>1</v>
      </c>
      <c r="B13" s="1018" t="s">
        <v>527</v>
      </c>
      <c r="C13" s="1018"/>
      <c r="D13" s="1018"/>
      <c r="E13" s="1018"/>
      <c r="F13" s="1018"/>
      <c r="G13" s="1018"/>
      <c r="H13" s="1018"/>
      <c r="I13" s="1018"/>
      <c r="J13" s="1018"/>
      <c r="K13" s="1018"/>
      <c r="L13" s="1018"/>
      <c r="M13" s="1018"/>
    </row>
    <row r="14" spans="1:13" ht="78.75" customHeight="1">
      <c r="A14" s="104" t="s">
        <v>116</v>
      </c>
      <c r="B14" s="1006" t="s">
        <v>831</v>
      </c>
      <c r="C14" s="1014"/>
      <c r="D14" s="1014"/>
      <c r="E14" s="1014"/>
      <c r="F14" s="1014"/>
      <c r="G14" s="1014"/>
      <c r="H14" s="1014"/>
      <c r="I14" s="1014"/>
      <c r="J14" s="1014"/>
      <c r="K14" s="1014"/>
      <c r="L14" s="1014"/>
      <c r="M14" s="1014"/>
    </row>
    <row r="15" spans="1:13" s="105" customFormat="1" ht="42.75" customHeight="1">
      <c r="A15" s="105" t="s">
        <v>117</v>
      </c>
      <c r="B15" s="1006" t="s">
        <v>1022</v>
      </c>
      <c r="C15" s="1014"/>
      <c r="D15" s="1014"/>
      <c r="E15" s="1014"/>
      <c r="F15" s="1014"/>
      <c r="G15" s="1014"/>
      <c r="H15" s="1014"/>
      <c r="I15" s="1014"/>
      <c r="J15" s="1014"/>
      <c r="K15" s="1014"/>
      <c r="L15" s="1014"/>
      <c r="M15" s="1014"/>
    </row>
    <row r="16" spans="1:13" s="365" customFormat="1" ht="30.75" customHeight="1">
      <c r="A16" s="73" t="s">
        <v>157</v>
      </c>
      <c r="B16" s="1006" t="s">
        <v>1021</v>
      </c>
      <c r="C16" s="1014"/>
      <c r="D16" s="1014"/>
      <c r="E16" s="1014"/>
      <c r="F16" s="1014"/>
      <c r="G16" s="1014"/>
      <c r="H16" s="1014"/>
      <c r="I16" s="1014"/>
      <c r="J16" s="1014"/>
      <c r="K16" s="1014"/>
      <c r="L16" s="1014"/>
      <c r="M16" s="1014"/>
    </row>
    <row r="17" spans="1:13" s="365" customFormat="1" ht="30.75" customHeight="1">
      <c r="A17" s="73" t="s">
        <v>75</v>
      </c>
      <c r="B17" s="1006" t="s">
        <v>1036</v>
      </c>
      <c r="C17" s="1014"/>
      <c r="D17" s="1014"/>
      <c r="E17" s="1014"/>
      <c r="F17" s="1014"/>
      <c r="G17" s="1014"/>
      <c r="H17" s="1014"/>
      <c r="I17" s="1014"/>
      <c r="J17" s="1014"/>
      <c r="K17" s="1014"/>
      <c r="L17" s="1014"/>
      <c r="M17" s="1014"/>
    </row>
    <row r="18" spans="1:13" s="309" customFormat="1" ht="42.75" customHeight="1">
      <c r="A18" s="106" t="s">
        <v>521</v>
      </c>
      <c r="B18" s="107"/>
      <c r="C18" s="107"/>
      <c r="D18" s="957" t="s">
        <v>953</v>
      </c>
      <c r="E18" s="931"/>
      <c r="F18" s="931"/>
      <c r="G18" s="931"/>
      <c r="H18" s="931"/>
      <c r="I18" s="931"/>
      <c r="J18" s="931"/>
      <c r="K18" s="931"/>
      <c r="L18" s="931"/>
      <c r="M18" s="931"/>
    </row>
  </sheetData>
  <mergeCells count="16">
    <mergeCell ref="E1:M1"/>
    <mergeCell ref="A8:D8"/>
    <mergeCell ref="A7:D7"/>
    <mergeCell ref="A6:D6"/>
    <mergeCell ref="A5:D5"/>
    <mergeCell ref="A3:D3"/>
    <mergeCell ref="B14:M14"/>
    <mergeCell ref="B15:M15"/>
    <mergeCell ref="B16:M16"/>
    <mergeCell ref="D18:M18"/>
    <mergeCell ref="A4:D4"/>
    <mergeCell ref="A10:D10"/>
    <mergeCell ref="A9:D9"/>
    <mergeCell ref="B12:M12"/>
    <mergeCell ref="B13:M13"/>
    <mergeCell ref="B17:M17"/>
  </mergeCells>
  <printOptions horizontalCentered="1"/>
  <pageMargins left="0.74803149606299213" right="0.74803149606299213" top="0.98425196850393704" bottom="1.0629921259842521" header="0.51181102362204722" footer="0.51181102362204722"/>
  <pageSetup paperSize="9" fitToHeight="0" orientation="portrait" useFirstPageNumber="1" r:id="rId1"/>
  <headerFooter alignWithMargins="0">
    <oddHeader>&amp;C&amp;"Arial,Regular"&amp;8TABLE EA.31&amp;G
UNDER EMBARGO</oddHeader>
    <oddFooter>&amp;L&amp;8&amp;G 
&amp;"Arial,Regular"REPORT ON
GOVERNMENT
SERVICES 2017&amp;C &amp;R&amp;8&amp;G&amp;"Arial,Regular" 
HEALTH
 SECTOR OVERVIEW
&amp;"Arial,Regular"PAGE &amp;"Arial,Bold"&amp;P&amp;"Arial,Regular" of TABLE EA.31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N18"/>
  <sheetViews>
    <sheetView showGridLines="0" zoomScaleNormal="100" zoomScaleSheetLayoutView="85" zoomScalePageLayoutView="55" workbookViewId="0"/>
  </sheetViews>
  <sheetFormatPr defaultColWidth="10.7109375" defaultRowHeight="13.2"/>
  <cols>
    <col min="1" max="1" width="4.28515625" style="104" customWidth="1"/>
    <col min="2" max="3" width="3.140625" style="104" customWidth="1"/>
    <col min="4" max="4" width="18.85546875" style="104" customWidth="1"/>
    <col min="5" max="13" width="8.85546875" style="104" customWidth="1"/>
    <col min="14" max="16384" width="10.7109375" style="104"/>
  </cols>
  <sheetData>
    <row r="1" spans="1:14" s="103" customFormat="1" ht="49.5" customHeight="1">
      <c r="A1" s="84" t="s">
        <v>41</v>
      </c>
      <c r="B1" s="101"/>
      <c r="C1" s="101"/>
      <c r="D1" s="102"/>
      <c r="E1" s="1016" t="s">
        <v>1040</v>
      </c>
      <c r="F1" s="1016"/>
      <c r="G1" s="1016"/>
      <c r="H1" s="1016"/>
      <c r="I1" s="1016"/>
      <c r="J1" s="1016"/>
      <c r="K1" s="1016"/>
      <c r="L1" s="1016"/>
      <c r="M1" s="1016"/>
    </row>
    <row r="2" spans="1:14" ht="16.5" customHeight="1">
      <c r="A2" s="304"/>
      <c r="B2" s="304"/>
      <c r="C2" s="304"/>
      <c r="D2" s="304"/>
      <c r="E2" s="305"/>
      <c r="F2" s="305"/>
      <c r="G2" s="305"/>
      <c r="H2" s="305" t="s">
        <v>7</v>
      </c>
      <c r="I2" s="305"/>
      <c r="J2" s="305"/>
      <c r="K2" s="305"/>
      <c r="L2" s="305"/>
      <c r="M2" s="305" t="s">
        <v>13</v>
      </c>
    </row>
    <row r="3" spans="1:14" s="307" customFormat="1" ht="16.5" customHeight="1">
      <c r="A3" s="1017">
        <v>2007</v>
      </c>
      <c r="B3" s="1017"/>
      <c r="C3" s="1017"/>
      <c r="D3" s="1017"/>
      <c r="E3" s="306"/>
      <c r="F3" s="306"/>
      <c r="G3" s="306"/>
      <c r="H3" s="306">
        <v>631.6</v>
      </c>
      <c r="I3" s="306"/>
      <c r="J3" s="306"/>
      <c r="K3" s="306"/>
      <c r="L3" s="306"/>
      <c r="M3" s="306">
        <v>534.20000000000005</v>
      </c>
      <c r="N3" s="104"/>
    </row>
    <row r="4" spans="1:14" s="307" customFormat="1" ht="16.5" customHeight="1">
      <c r="A4" s="1017">
        <v>2008</v>
      </c>
      <c r="B4" s="1017"/>
      <c r="C4" s="1017"/>
      <c r="D4" s="1017"/>
      <c r="E4" s="306"/>
      <c r="F4" s="306"/>
      <c r="G4" s="306"/>
      <c r="H4" s="306">
        <v>599.4</v>
      </c>
      <c r="I4" s="306"/>
      <c r="J4" s="306"/>
      <c r="K4" s="306"/>
      <c r="L4" s="306"/>
      <c r="M4" s="306">
        <v>501.7</v>
      </c>
    </row>
    <row r="5" spans="1:14" s="307" customFormat="1" ht="16.5" customHeight="1">
      <c r="A5" s="1017">
        <v>2009</v>
      </c>
      <c r="B5" s="1017"/>
      <c r="C5" s="1017"/>
      <c r="D5" s="1017"/>
      <c r="E5" s="306"/>
      <c r="F5" s="306"/>
      <c r="G5" s="306"/>
      <c r="H5" s="306">
        <v>535.79999999999995</v>
      </c>
      <c r="I5" s="306"/>
      <c r="J5" s="306"/>
      <c r="K5" s="306"/>
      <c r="L5" s="306"/>
      <c r="M5" s="306">
        <v>467.2</v>
      </c>
    </row>
    <row r="6" spans="1:14" ht="16.5" customHeight="1">
      <c r="A6" s="1017">
        <v>2010</v>
      </c>
      <c r="B6" s="1017"/>
      <c r="C6" s="1017"/>
      <c r="D6" s="1017"/>
      <c r="E6" s="306"/>
      <c r="F6" s="306"/>
      <c r="G6" s="306"/>
      <c r="H6" s="306">
        <v>513.29999999999995</v>
      </c>
      <c r="I6" s="306"/>
      <c r="J6" s="306"/>
      <c r="K6" s="306"/>
      <c r="L6" s="306"/>
      <c r="M6" s="306">
        <v>447.8</v>
      </c>
    </row>
    <row r="7" spans="1:14" ht="16.5" customHeight="1">
      <c r="A7" s="1017">
        <v>2011</v>
      </c>
      <c r="B7" s="1017"/>
      <c r="C7" s="1017"/>
      <c r="D7" s="1017"/>
      <c r="E7" s="306"/>
      <c r="F7" s="306"/>
      <c r="G7" s="306"/>
      <c r="H7" s="306">
        <v>515.70000000000005</v>
      </c>
      <c r="I7" s="306"/>
      <c r="J7" s="306"/>
      <c r="K7" s="306"/>
      <c r="L7" s="306"/>
      <c r="M7" s="306">
        <v>427.1</v>
      </c>
    </row>
    <row r="8" spans="1:14" ht="16.5" customHeight="1">
      <c r="A8" s="1017">
        <v>2012</v>
      </c>
      <c r="B8" s="1017"/>
      <c r="C8" s="1017"/>
      <c r="D8" s="1017"/>
      <c r="E8" s="306"/>
      <c r="F8" s="306"/>
      <c r="G8" s="306"/>
      <c r="H8" s="306">
        <v>495.7</v>
      </c>
      <c r="I8" s="306"/>
      <c r="J8" s="306"/>
      <c r="K8" s="306"/>
      <c r="L8" s="306"/>
      <c r="M8" s="306">
        <v>405.9</v>
      </c>
    </row>
    <row r="9" spans="1:14" ht="16.5" customHeight="1">
      <c r="A9" s="1017">
        <v>2013</v>
      </c>
      <c r="B9" s="1017"/>
      <c r="C9" s="1017"/>
      <c r="D9" s="1017"/>
      <c r="E9" s="306"/>
      <c r="F9" s="306"/>
      <c r="G9" s="306"/>
      <c r="H9" s="306">
        <v>457.2</v>
      </c>
      <c r="I9" s="306"/>
      <c r="J9" s="306"/>
      <c r="K9" s="306"/>
      <c r="L9" s="306"/>
      <c r="M9" s="306">
        <v>378.6</v>
      </c>
    </row>
    <row r="10" spans="1:14" ht="16.5" customHeight="1">
      <c r="A10" s="1017">
        <v>2014</v>
      </c>
      <c r="B10" s="1017"/>
      <c r="C10" s="1017"/>
      <c r="D10" s="1017"/>
      <c r="E10" s="306"/>
      <c r="F10" s="306"/>
      <c r="G10" s="306"/>
      <c r="H10" s="306">
        <v>430.1</v>
      </c>
      <c r="I10" s="306"/>
      <c r="J10" s="306"/>
      <c r="K10" s="306"/>
      <c r="L10" s="306"/>
      <c r="M10" s="306">
        <v>359.5</v>
      </c>
    </row>
    <row r="11" spans="1:14" ht="3.75" customHeight="1">
      <c r="A11" s="308"/>
      <c r="B11" s="308"/>
      <c r="C11" s="308"/>
      <c r="D11" s="308"/>
      <c r="E11" s="308"/>
      <c r="F11" s="308"/>
      <c r="G11" s="308"/>
      <c r="H11" s="308"/>
      <c r="I11" s="308"/>
      <c r="J11" s="308"/>
      <c r="K11" s="308"/>
      <c r="L11" s="308"/>
      <c r="M11" s="308"/>
    </row>
    <row r="12" spans="1:14" s="365" customFormat="1" ht="30.75" customHeight="1">
      <c r="A12" s="73" t="s">
        <v>113</v>
      </c>
      <c r="B12" s="957" t="s">
        <v>608</v>
      </c>
      <c r="C12" s="931"/>
      <c r="D12" s="931"/>
      <c r="E12" s="931"/>
      <c r="F12" s="931"/>
      <c r="G12" s="931"/>
      <c r="H12" s="931"/>
      <c r="I12" s="931"/>
      <c r="J12" s="931"/>
      <c r="K12" s="931"/>
      <c r="L12" s="931"/>
      <c r="M12" s="931"/>
    </row>
    <row r="13" spans="1:14" ht="16.5" customHeight="1">
      <c r="A13" s="104" t="s">
        <v>1</v>
      </c>
      <c r="B13" s="1018" t="s">
        <v>527</v>
      </c>
      <c r="C13" s="1018"/>
      <c r="D13" s="1018"/>
      <c r="E13" s="1018"/>
      <c r="F13" s="1018"/>
      <c r="G13" s="1018"/>
      <c r="H13" s="1018"/>
      <c r="I13" s="1018"/>
      <c r="J13" s="1018"/>
      <c r="K13" s="1018"/>
      <c r="L13" s="1018"/>
      <c r="M13" s="1018"/>
    </row>
    <row r="14" spans="1:14" ht="78.75" customHeight="1">
      <c r="A14" s="104" t="s">
        <v>116</v>
      </c>
      <c r="B14" s="1006" t="s">
        <v>831</v>
      </c>
      <c r="C14" s="1014"/>
      <c r="D14" s="1014"/>
      <c r="E14" s="1014"/>
      <c r="F14" s="1014"/>
      <c r="G14" s="1014"/>
      <c r="H14" s="1014"/>
      <c r="I14" s="1014"/>
      <c r="J14" s="1014"/>
      <c r="K14" s="1014"/>
      <c r="L14" s="1014"/>
      <c r="M14" s="1014"/>
    </row>
    <row r="15" spans="1:14" s="105" customFormat="1" ht="42.75" customHeight="1">
      <c r="A15" s="105" t="s">
        <v>117</v>
      </c>
      <c r="B15" s="1006" t="s">
        <v>1022</v>
      </c>
      <c r="C15" s="1014"/>
      <c r="D15" s="1014"/>
      <c r="E15" s="1014"/>
      <c r="F15" s="1014"/>
      <c r="G15" s="1014"/>
      <c r="H15" s="1014"/>
      <c r="I15" s="1014"/>
      <c r="J15" s="1014"/>
      <c r="K15" s="1014"/>
      <c r="L15" s="1014"/>
      <c r="M15" s="1014"/>
    </row>
    <row r="16" spans="1:14" s="365" customFormat="1" ht="30.75" customHeight="1">
      <c r="A16" s="73" t="s">
        <v>157</v>
      </c>
      <c r="B16" s="1006" t="s">
        <v>1021</v>
      </c>
      <c r="C16" s="1014"/>
      <c r="D16" s="1014"/>
      <c r="E16" s="1014"/>
      <c r="F16" s="1014"/>
      <c r="G16" s="1014"/>
      <c r="H16" s="1014"/>
      <c r="I16" s="1014"/>
      <c r="J16" s="1014"/>
      <c r="K16" s="1014"/>
      <c r="L16" s="1014"/>
      <c r="M16" s="1014"/>
    </row>
    <row r="17" spans="1:14" s="365" customFormat="1" ht="30.75" customHeight="1">
      <c r="A17" s="73" t="s">
        <v>75</v>
      </c>
      <c r="B17" s="1006" t="s">
        <v>1036</v>
      </c>
      <c r="C17" s="1014"/>
      <c r="D17" s="1014"/>
      <c r="E17" s="1014"/>
      <c r="F17" s="1014"/>
      <c r="G17" s="1014"/>
      <c r="H17" s="1014"/>
      <c r="I17" s="1014"/>
      <c r="J17" s="1014"/>
      <c r="K17" s="1014"/>
      <c r="L17" s="1014"/>
      <c r="M17" s="1014"/>
    </row>
    <row r="18" spans="1:14" s="309" customFormat="1" ht="42.75" customHeight="1">
      <c r="A18" s="106" t="s">
        <v>521</v>
      </c>
      <c r="B18" s="107"/>
      <c r="C18" s="107"/>
      <c r="D18" s="957" t="s">
        <v>953</v>
      </c>
      <c r="E18" s="931"/>
      <c r="F18" s="931"/>
      <c r="G18" s="931"/>
      <c r="H18" s="931"/>
      <c r="I18" s="931"/>
      <c r="J18" s="931"/>
      <c r="K18" s="931"/>
      <c r="L18" s="931"/>
      <c r="M18" s="931"/>
      <c r="N18" s="104"/>
    </row>
  </sheetData>
  <mergeCells count="16">
    <mergeCell ref="D18:M18"/>
    <mergeCell ref="A4:D4"/>
    <mergeCell ref="E1:M1"/>
    <mergeCell ref="A8:D8"/>
    <mergeCell ref="A7:D7"/>
    <mergeCell ref="A6:D6"/>
    <mergeCell ref="A5:D5"/>
    <mergeCell ref="A3:D3"/>
    <mergeCell ref="B13:M13"/>
    <mergeCell ref="B14:M14"/>
    <mergeCell ref="B15:M15"/>
    <mergeCell ref="B12:M12"/>
    <mergeCell ref="A10:D10"/>
    <mergeCell ref="A9:D9"/>
    <mergeCell ref="B16:M16"/>
    <mergeCell ref="B17:M17"/>
  </mergeCells>
  <printOptions horizontalCentered="1"/>
  <pageMargins left="0.74803149606299213" right="0.74803149606299213" top="0.98425196850393704" bottom="1.0629921259842521" header="0.51181102362204722" footer="0.51181102362204722"/>
  <pageSetup paperSize="9" fitToHeight="0" orientation="portrait" useFirstPageNumber="1" r:id="rId1"/>
  <headerFooter alignWithMargins="0">
    <oddHeader>&amp;C&amp;"Arial,Regular"&amp;8TABLE EA.32&amp;G
UNDER EMBARGO</oddHeader>
    <oddFooter>&amp;L&amp;8&amp;G 
&amp;"Arial,Regular"REPORT ON
GOVERNMENT
SERVICES 2017&amp;C &amp;R&amp;8&amp;G&amp;"Arial,Regular" 
HEALTH
 SECTOR OVERVIEW
&amp;"Arial,Regular"PAGE &amp;"Arial,Bold"&amp;P&amp;"Arial,Regular" of TABLE EA.32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R18"/>
  <sheetViews>
    <sheetView showGridLines="0" zoomScaleNormal="100" zoomScaleSheetLayoutView="85" zoomScalePageLayoutView="55" workbookViewId="0"/>
  </sheetViews>
  <sheetFormatPr defaultColWidth="10.7109375" defaultRowHeight="13.2"/>
  <cols>
    <col min="1" max="1" width="4.28515625" style="104" customWidth="1"/>
    <col min="2" max="3" width="3.140625" style="104" customWidth="1"/>
    <col min="4" max="4" width="18.85546875" style="104" customWidth="1"/>
    <col min="5" max="13" width="8.85546875" style="104" customWidth="1"/>
    <col min="14" max="16384" width="10.7109375" style="104"/>
  </cols>
  <sheetData>
    <row r="1" spans="1:18" s="103" customFormat="1" ht="49.5" customHeight="1">
      <c r="A1" s="84" t="s">
        <v>42</v>
      </c>
      <c r="B1" s="101"/>
      <c r="C1" s="101"/>
      <c r="D1" s="102"/>
      <c r="E1" s="1016" t="s">
        <v>1041</v>
      </c>
      <c r="F1" s="1016"/>
      <c r="G1" s="1016"/>
      <c r="H1" s="1016"/>
      <c r="I1" s="1016"/>
      <c r="J1" s="1016"/>
      <c r="K1" s="1016"/>
      <c r="L1" s="1016"/>
      <c r="M1" s="1016"/>
    </row>
    <row r="2" spans="1:18" ht="16.5" customHeight="1">
      <c r="A2" s="304"/>
      <c r="B2" s="304"/>
      <c r="C2" s="304"/>
      <c r="D2" s="304"/>
      <c r="E2" s="305"/>
      <c r="F2" s="305"/>
      <c r="G2" s="305"/>
      <c r="H2" s="305" t="s">
        <v>8</v>
      </c>
      <c r="I2" s="305"/>
      <c r="J2" s="305"/>
      <c r="K2" s="305"/>
      <c r="L2" s="305"/>
      <c r="M2" s="305" t="s">
        <v>13</v>
      </c>
    </row>
    <row r="3" spans="1:18" s="307" customFormat="1" ht="16.5" customHeight="1">
      <c r="A3" s="1017">
        <v>2007</v>
      </c>
      <c r="B3" s="1017"/>
      <c r="C3" s="1017"/>
      <c r="D3" s="1017"/>
      <c r="E3" s="306"/>
      <c r="F3" s="306"/>
      <c r="G3" s="306"/>
      <c r="H3" s="306">
        <v>500.9</v>
      </c>
      <c r="I3" s="306"/>
      <c r="J3" s="306"/>
      <c r="K3" s="306"/>
      <c r="L3" s="306"/>
      <c r="M3" s="306">
        <v>534.20000000000005</v>
      </c>
      <c r="N3" s="104"/>
      <c r="O3" s="104"/>
      <c r="P3" s="104"/>
      <c r="Q3" s="104"/>
      <c r="R3" s="104"/>
    </row>
    <row r="4" spans="1:18" s="307" customFormat="1" ht="16.5" customHeight="1">
      <c r="A4" s="1017">
        <v>2008</v>
      </c>
      <c r="B4" s="1017"/>
      <c r="C4" s="1017"/>
      <c r="D4" s="1017"/>
      <c r="E4" s="306"/>
      <c r="F4" s="306"/>
      <c r="G4" s="306"/>
      <c r="H4" s="306">
        <v>439.7</v>
      </c>
      <c r="I4" s="306"/>
      <c r="J4" s="306"/>
      <c r="K4" s="306"/>
      <c r="L4" s="306"/>
      <c r="M4" s="306">
        <v>501.7</v>
      </c>
    </row>
    <row r="5" spans="1:18" s="307" customFormat="1" ht="16.5" customHeight="1">
      <c r="A5" s="1017">
        <v>2009</v>
      </c>
      <c r="B5" s="1017"/>
      <c r="C5" s="1017"/>
      <c r="D5" s="1017"/>
      <c r="E5" s="306"/>
      <c r="F5" s="306"/>
      <c r="G5" s="306"/>
      <c r="H5" s="306">
        <v>443.4</v>
      </c>
      <c r="I5" s="306"/>
      <c r="J5" s="306"/>
      <c r="K5" s="306"/>
      <c r="L5" s="306"/>
      <c r="M5" s="306">
        <v>467.2</v>
      </c>
    </row>
    <row r="6" spans="1:18" ht="16.5" customHeight="1">
      <c r="A6" s="1017">
        <v>2010</v>
      </c>
      <c r="B6" s="1017"/>
      <c r="C6" s="1017"/>
      <c r="D6" s="1017"/>
      <c r="E6" s="306"/>
      <c r="F6" s="306"/>
      <c r="G6" s="306"/>
      <c r="H6" s="306">
        <v>446.3</v>
      </c>
      <c r="I6" s="306"/>
      <c r="J6" s="306"/>
      <c r="K6" s="306"/>
      <c r="L6" s="306"/>
      <c r="M6" s="306">
        <v>447.8</v>
      </c>
    </row>
    <row r="7" spans="1:18" ht="16.5" customHeight="1">
      <c r="A7" s="1017">
        <v>2011</v>
      </c>
      <c r="B7" s="1017"/>
      <c r="C7" s="1017"/>
      <c r="D7" s="1017"/>
      <c r="E7" s="306"/>
      <c r="F7" s="306"/>
      <c r="G7" s="306"/>
      <c r="H7" s="306">
        <v>441.5</v>
      </c>
      <c r="I7" s="306"/>
      <c r="J7" s="306"/>
      <c r="K7" s="306"/>
      <c r="L7" s="306"/>
      <c r="M7" s="306">
        <v>427.1</v>
      </c>
    </row>
    <row r="8" spans="1:18" ht="16.5" customHeight="1">
      <c r="A8" s="1017">
        <v>2012</v>
      </c>
      <c r="B8" s="1017"/>
      <c r="C8" s="1017"/>
      <c r="D8" s="1017"/>
      <c r="E8" s="306"/>
      <c r="F8" s="306"/>
      <c r="G8" s="306"/>
      <c r="H8" s="306">
        <v>427.9</v>
      </c>
      <c r="I8" s="306"/>
      <c r="J8" s="306"/>
      <c r="K8" s="306"/>
      <c r="L8" s="306"/>
      <c r="M8" s="306">
        <v>405.9</v>
      </c>
    </row>
    <row r="9" spans="1:18" ht="16.5" customHeight="1">
      <c r="A9" s="1017">
        <v>2013</v>
      </c>
      <c r="B9" s="1017"/>
      <c r="C9" s="1017"/>
      <c r="D9" s="1017"/>
      <c r="E9" s="306"/>
      <c r="F9" s="306"/>
      <c r="G9" s="306"/>
      <c r="H9" s="306">
        <v>385.4</v>
      </c>
      <c r="I9" s="306"/>
      <c r="J9" s="306"/>
      <c r="K9" s="306"/>
      <c r="L9" s="306"/>
      <c r="M9" s="306">
        <v>378.6</v>
      </c>
    </row>
    <row r="10" spans="1:18" ht="16.5" customHeight="1">
      <c r="A10" s="1017">
        <v>2014</v>
      </c>
      <c r="B10" s="1017"/>
      <c r="C10" s="1017"/>
      <c r="D10" s="1017"/>
      <c r="E10" s="306"/>
      <c r="F10" s="306"/>
      <c r="G10" s="306"/>
      <c r="H10" s="306">
        <v>375</v>
      </c>
      <c r="I10" s="306"/>
      <c r="J10" s="306"/>
      <c r="K10" s="306"/>
      <c r="L10" s="306"/>
      <c r="M10" s="306">
        <v>359.5</v>
      </c>
    </row>
    <row r="11" spans="1:18" ht="3.75" customHeight="1">
      <c r="A11" s="308"/>
      <c r="B11" s="308"/>
      <c r="C11" s="308"/>
      <c r="D11" s="308"/>
      <c r="E11" s="308"/>
      <c r="F11" s="308"/>
      <c r="G11" s="308"/>
      <c r="H11" s="308"/>
      <c r="I11" s="308"/>
      <c r="J11" s="308"/>
      <c r="K11" s="308"/>
      <c r="L11" s="308"/>
      <c r="M11" s="308"/>
    </row>
    <row r="12" spans="1:18" s="365" customFormat="1" ht="30.75" customHeight="1">
      <c r="A12" s="73" t="s">
        <v>113</v>
      </c>
      <c r="B12" s="957" t="s">
        <v>608</v>
      </c>
      <c r="C12" s="931"/>
      <c r="D12" s="931"/>
      <c r="E12" s="931"/>
      <c r="F12" s="931"/>
      <c r="G12" s="931"/>
      <c r="H12" s="931"/>
      <c r="I12" s="931"/>
      <c r="J12" s="931"/>
      <c r="K12" s="931"/>
      <c r="L12" s="931"/>
      <c r="M12" s="931"/>
    </row>
    <row r="13" spans="1:18" ht="16.5" customHeight="1">
      <c r="A13" s="104" t="s">
        <v>1</v>
      </c>
      <c r="B13" s="1018" t="s">
        <v>527</v>
      </c>
      <c r="C13" s="1018"/>
      <c r="D13" s="1018"/>
      <c r="E13" s="1018"/>
      <c r="F13" s="1018"/>
      <c r="G13" s="1018"/>
      <c r="H13" s="1018"/>
      <c r="I13" s="1018"/>
      <c r="J13" s="1018"/>
      <c r="K13" s="1018"/>
      <c r="L13" s="1018"/>
      <c r="M13" s="1018"/>
    </row>
    <row r="14" spans="1:18" ht="78.75" customHeight="1">
      <c r="A14" s="104" t="s">
        <v>116</v>
      </c>
      <c r="B14" s="1006" t="s">
        <v>831</v>
      </c>
      <c r="C14" s="1014"/>
      <c r="D14" s="1014"/>
      <c r="E14" s="1014"/>
      <c r="F14" s="1014"/>
      <c r="G14" s="1014"/>
      <c r="H14" s="1014"/>
      <c r="I14" s="1014"/>
      <c r="J14" s="1014"/>
      <c r="K14" s="1014"/>
      <c r="L14" s="1014"/>
      <c r="M14" s="1014"/>
    </row>
    <row r="15" spans="1:18" s="105" customFormat="1" ht="42.75" customHeight="1">
      <c r="A15" s="105" t="s">
        <v>117</v>
      </c>
      <c r="B15" s="1006" t="s">
        <v>1022</v>
      </c>
      <c r="C15" s="1014"/>
      <c r="D15" s="1014"/>
      <c r="E15" s="1014"/>
      <c r="F15" s="1014"/>
      <c r="G15" s="1014"/>
      <c r="H15" s="1014"/>
      <c r="I15" s="1014"/>
      <c r="J15" s="1014"/>
      <c r="K15" s="1014"/>
      <c r="L15" s="1014"/>
      <c r="M15" s="1014"/>
    </row>
    <row r="16" spans="1:18" s="365" customFormat="1" ht="30.75" customHeight="1">
      <c r="A16" s="73" t="s">
        <v>157</v>
      </c>
      <c r="B16" s="1006" t="s">
        <v>1021</v>
      </c>
      <c r="C16" s="1014"/>
      <c r="D16" s="1014"/>
      <c r="E16" s="1014"/>
      <c r="F16" s="1014"/>
      <c r="G16" s="1014"/>
      <c r="H16" s="1014"/>
      <c r="I16" s="1014"/>
      <c r="J16" s="1014"/>
      <c r="K16" s="1014"/>
      <c r="L16" s="1014"/>
      <c r="M16" s="1014"/>
    </row>
    <row r="17" spans="1:18" s="365" customFormat="1" ht="30.75" customHeight="1">
      <c r="A17" s="73" t="s">
        <v>75</v>
      </c>
      <c r="B17" s="1006" t="s">
        <v>1036</v>
      </c>
      <c r="C17" s="1014"/>
      <c r="D17" s="1014"/>
      <c r="E17" s="1014"/>
      <c r="F17" s="1014"/>
      <c r="G17" s="1014"/>
      <c r="H17" s="1014"/>
      <c r="I17" s="1014"/>
      <c r="J17" s="1014"/>
      <c r="K17" s="1014"/>
      <c r="L17" s="1014"/>
      <c r="M17" s="1014"/>
    </row>
    <row r="18" spans="1:18" s="309" customFormat="1" ht="42.75" customHeight="1">
      <c r="A18" s="106" t="s">
        <v>521</v>
      </c>
      <c r="B18" s="107"/>
      <c r="C18" s="107"/>
      <c r="D18" s="957" t="s">
        <v>953</v>
      </c>
      <c r="E18" s="931"/>
      <c r="F18" s="931"/>
      <c r="G18" s="931"/>
      <c r="H18" s="931"/>
      <c r="I18" s="931"/>
      <c r="J18" s="931"/>
      <c r="K18" s="931"/>
      <c r="L18" s="931"/>
      <c r="M18" s="931"/>
      <c r="N18" s="104"/>
      <c r="O18" s="104"/>
      <c r="P18" s="104"/>
      <c r="Q18" s="104"/>
      <c r="R18" s="104"/>
    </row>
  </sheetData>
  <mergeCells count="16">
    <mergeCell ref="D18:M18"/>
    <mergeCell ref="A4:D4"/>
    <mergeCell ref="E1:M1"/>
    <mergeCell ref="A8:D8"/>
    <mergeCell ref="A7:D7"/>
    <mergeCell ref="A6:D6"/>
    <mergeCell ref="A5:D5"/>
    <mergeCell ref="A3:D3"/>
    <mergeCell ref="B13:M13"/>
    <mergeCell ref="B14:M14"/>
    <mergeCell ref="B15:M15"/>
    <mergeCell ref="B12:M12"/>
    <mergeCell ref="A10:D10"/>
    <mergeCell ref="A9:D9"/>
    <mergeCell ref="B16:M16"/>
    <mergeCell ref="B17:M17"/>
  </mergeCells>
  <printOptions horizontalCentered="1"/>
  <pageMargins left="0.74803149606299213" right="0.74803149606299213" top="0.98425196850393704" bottom="1.0629921259842521" header="0.51181102362204722" footer="0.51181102362204722"/>
  <pageSetup paperSize="9" fitToHeight="0" orientation="portrait" useFirstPageNumber="1" r:id="rId1"/>
  <headerFooter alignWithMargins="0">
    <oddHeader>&amp;C&amp;"Arial,Regular"&amp;8TABLE EA.33&amp;G
UNDER EMBARGO</oddHeader>
    <oddFooter>&amp;L&amp;8&amp;G 
&amp;"Arial,Regular"REPORT ON
GOVERNMENT
SERVICES 2017&amp;C &amp;R&amp;8&amp;G&amp;"Arial,Regular" 
HEALTH
 SECTOR OVERVIEW
&amp;"Arial,Regular"PAGE &amp;"Arial,Bold"&amp;P&amp;"Arial,Regular" of TABLE EA.33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S18"/>
  <sheetViews>
    <sheetView showGridLines="0" zoomScaleNormal="100" zoomScaleSheetLayoutView="85" zoomScalePageLayoutView="55" workbookViewId="0"/>
  </sheetViews>
  <sheetFormatPr defaultColWidth="10.7109375" defaultRowHeight="13.2"/>
  <cols>
    <col min="1" max="1" width="4.28515625" style="104" customWidth="1"/>
    <col min="2" max="3" width="3.140625" style="104" customWidth="1"/>
    <col min="4" max="4" width="18.85546875" style="104" customWidth="1"/>
    <col min="5" max="13" width="8.85546875" style="104" customWidth="1"/>
    <col min="14" max="16384" width="10.7109375" style="104"/>
  </cols>
  <sheetData>
    <row r="1" spans="1:19" s="103" customFormat="1" ht="49.5" customHeight="1">
      <c r="A1" s="84" t="s">
        <v>43</v>
      </c>
      <c r="B1" s="101"/>
      <c r="C1" s="101"/>
      <c r="D1" s="102"/>
      <c r="E1" s="1016" t="s">
        <v>1042</v>
      </c>
      <c r="F1" s="1016"/>
      <c r="G1" s="1016"/>
      <c r="H1" s="1016"/>
      <c r="I1" s="1016"/>
      <c r="J1" s="1016"/>
      <c r="K1" s="1016"/>
      <c r="L1" s="1016"/>
      <c r="M1" s="1016"/>
    </row>
    <row r="2" spans="1:19" ht="16.5" customHeight="1">
      <c r="A2" s="304"/>
      <c r="B2" s="304"/>
      <c r="C2" s="304"/>
      <c r="D2" s="304"/>
      <c r="E2" s="305"/>
      <c r="F2" s="305"/>
      <c r="G2" s="305"/>
      <c r="H2" s="305" t="s">
        <v>9</v>
      </c>
      <c r="I2" s="305"/>
      <c r="J2" s="305"/>
      <c r="K2" s="305"/>
      <c r="L2" s="305"/>
      <c r="M2" s="305" t="s">
        <v>13</v>
      </c>
    </row>
    <row r="3" spans="1:19" s="307" customFormat="1" ht="16.5" customHeight="1">
      <c r="A3" s="1017">
        <v>2007</v>
      </c>
      <c r="B3" s="1017"/>
      <c r="C3" s="1017"/>
      <c r="D3" s="1017"/>
      <c r="E3" s="306"/>
      <c r="F3" s="306"/>
      <c r="G3" s="306"/>
      <c r="H3" s="306">
        <v>497.3</v>
      </c>
      <c r="I3" s="306"/>
      <c r="J3" s="306"/>
      <c r="K3" s="306"/>
      <c r="L3" s="306"/>
      <c r="M3" s="306">
        <v>534.20000000000005</v>
      </c>
      <c r="N3" s="104"/>
      <c r="O3" s="104"/>
      <c r="P3" s="104"/>
      <c r="Q3" s="104"/>
      <c r="R3" s="104"/>
      <c r="S3" s="104"/>
    </row>
    <row r="4" spans="1:19" s="307" customFormat="1" ht="16.5" customHeight="1">
      <c r="A4" s="1017">
        <v>2008</v>
      </c>
      <c r="B4" s="1017"/>
      <c r="C4" s="1017"/>
      <c r="D4" s="1017"/>
      <c r="E4" s="306"/>
      <c r="F4" s="306"/>
      <c r="G4" s="306"/>
      <c r="H4" s="306">
        <v>448.2</v>
      </c>
      <c r="I4" s="306"/>
      <c r="J4" s="306"/>
      <c r="K4" s="306"/>
      <c r="L4" s="306"/>
      <c r="M4" s="306">
        <v>501.7</v>
      </c>
    </row>
    <row r="5" spans="1:19" s="307" customFormat="1" ht="16.5" customHeight="1">
      <c r="A5" s="1017">
        <v>2009</v>
      </c>
      <c r="B5" s="1017"/>
      <c r="C5" s="1017"/>
      <c r="D5" s="1017"/>
      <c r="E5" s="306"/>
      <c r="F5" s="306"/>
      <c r="G5" s="306"/>
      <c r="H5" s="306">
        <v>438.9</v>
      </c>
      <c r="I5" s="306"/>
      <c r="J5" s="306"/>
      <c r="K5" s="306"/>
      <c r="L5" s="306"/>
      <c r="M5" s="306">
        <v>467.2</v>
      </c>
    </row>
    <row r="6" spans="1:19" ht="16.5" customHeight="1">
      <c r="A6" s="1017">
        <v>2010</v>
      </c>
      <c r="B6" s="1017"/>
      <c r="C6" s="1017"/>
      <c r="D6" s="1017"/>
      <c r="E6" s="306"/>
      <c r="F6" s="306"/>
      <c r="G6" s="306"/>
      <c r="H6" s="306">
        <v>412.1</v>
      </c>
      <c r="I6" s="306"/>
      <c r="J6" s="306"/>
      <c r="K6" s="306"/>
      <c r="L6" s="306"/>
      <c r="M6" s="306">
        <v>447.8</v>
      </c>
    </row>
    <row r="7" spans="1:19" ht="16.5" customHeight="1">
      <c r="A7" s="1017">
        <v>2011</v>
      </c>
      <c r="B7" s="1017"/>
      <c r="C7" s="1017"/>
      <c r="D7" s="1017"/>
      <c r="E7" s="306"/>
      <c r="F7" s="306"/>
      <c r="G7" s="306"/>
      <c r="H7" s="306">
        <v>400.9</v>
      </c>
      <c r="I7" s="306"/>
      <c r="J7" s="306"/>
      <c r="K7" s="306"/>
      <c r="L7" s="306"/>
      <c r="M7" s="306">
        <v>427.1</v>
      </c>
    </row>
    <row r="8" spans="1:19" ht="16.5" customHeight="1">
      <c r="A8" s="1017">
        <v>2012</v>
      </c>
      <c r="B8" s="1017"/>
      <c r="C8" s="1017"/>
      <c r="D8" s="1017"/>
      <c r="E8" s="306"/>
      <c r="F8" s="306"/>
      <c r="G8" s="306"/>
      <c r="H8" s="306">
        <v>375.4</v>
      </c>
      <c r="I8" s="306"/>
      <c r="J8" s="306"/>
      <c r="K8" s="306"/>
      <c r="L8" s="306"/>
      <c r="M8" s="306">
        <v>405.9</v>
      </c>
    </row>
    <row r="9" spans="1:19" ht="16.5" customHeight="1">
      <c r="A9" s="1017">
        <v>2013</v>
      </c>
      <c r="B9" s="1017"/>
      <c r="C9" s="1017"/>
      <c r="D9" s="1017"/>
      <c r="E9" s="306"/>
      <c r="F9" s="306"/>
      <c r="G9" s="306"/>
      <c r="H9" s="306">
        <v>346.7</v>
      </c>
      <c r="I9" s="306"/>
      <c r="J9" s="306"/>
      <c r="K9" s="306"/>
      <c r="L9" s="306"/>
      <c r="M9" s="306">
        <v>378.6</v>
      </c>
    </row>
    <row r="10" spans="1:19" ht="16.5" customHeight="1">
      <c r="A10" s="1017">
        <v>2014</v>
      </c>
      <c r="B10" s="1017"/>
      <c r="C10" s="1017"/>
      <c r="D10" s="1017"/>
      <c r="E10" s="306"/>
      <c r="F10" s="306"/>
      <c r="G10" s="306"/>
      <c r="H10" s="306">
        <v>335.4</v>
      </c>
      <c r="I10" s="306"/>
      <c r="J10" s="306"/>
      <c r="K10" s="306"/>
      <c r="L10" s="306"/>
      <c r="M10" s="306">
        <v>359.5</v>
      </c>
    </row>
    <row r="11" spans="1:19" ht="3.75" customHeight="1">
      <c r="A11" s="308"/>
      <c r="B11" s="308"/>
      <c r="C11" s="308"/>
      <c r="D11" s="308"/>
      <c r="E11" s="308"/>
      <c r="F11" s="308"/>
      <c r="G11" s="308"/>
      <c r="H11" s="308"/>
      <c r="I11" s="308"/>
      <c r="J11" s="308"/>
      <c r="K11" s="308"/>
      <c r="L11" s="308"/>
      <c r="M11" s="308"/>
    </row>
    <row r="12" spans="1:19" s="365" customFormat="1" ht="30.75" customHeight="1">
      <c r="A12" s="73" t="s">
        <v>113</v>
      </c>
      <c r="B12" s="957" t="s">
        <v>608</v>
      </c>
      <c r="C12" s="931"/>
      <c r="D12" s="931"/>
      <c r="E12" s="931"/>
      <c r="F12" s="931"/>
      <c r="G12" s="931"/>
      <c r="H12" s="931"/>
      <c r="I12" s="931"/>
      <c r="J12" s="931"/>
      <c r="K12" s="931"/>
      <c r="L12" s="931"/>
      <c r="M12" s="931"/>
    </row>
    <row r="13" spans="1:19" ht="16.5" customHeight="1">
      <c r="A13" s="104" t="s">
        <v>1</v>
      </c>
      <c r="B13" s="1018" t="s">
        <v>527</v>
      </c>
      <c r="C13" s="1018"/>
      <c r="D13" s="1018"/>
      <c r="E13" s="1018"/>
      <c r="F13" s="1018"/>
      <c r="G13" s="1018"/>
      <c r="H13" s="1018"/>
      <c r="I13" s="1018"/>
      <c r="J13" s="1018"/>
      <c r="K13" s="1018"/>
      <c r="L13" s="1018"/>
      <c r="M13" s="1018"/>
    </row>
    <row r="14" spans="1:19" ht="78.75" customHeight="1">
      <c r="A14" s="104" t="s">
        <v>116</v>
      </c>
      <c r="B14" s="1006" t="s">
        <v>831</v>
      </c>
      <c r="C14" s="1014"/>
      <c r="D14" s="1014"/>
      <c r="E14" s="1014"/>
      <c r="F14" s="1014"/>
      <c r="G14" s="1014"/>
      <c r="H14" s="1014"/>
      <c r="I14" s="1014"/>
      <c r="J14" s="1014"/>
      <c r="K14" s="1014"/>
      <c r="L14" s="1014"/>
      <c r="M14" s="1014"/>
    </row>
    <row r="15" spans="1:19" s="105" customFormat="1" ht="42.75" customHeight="1">
      <c r="A15" s="105" t="s">
        <v>117</v>
      </c>
      <c r="B15" s="1006" t="s">
        <v>1022</v>
      </c>
      <c r="C15" s="1014"/>
      <c r="D15" s="1014"/>
      <c r="E15" s="1014"/>
      <c r="F15" s="1014"/>
      <c r="G15" s="1014"/>
      <c r="H15" s="1014"/>
      <c r="I15" s="1014"/>
      <c r="J15" s="1014"/>
      <c r="K15" s="1014"/>
      <c r="L15" s="1014"/>
      <c r="M15" s="1014"/>
    </row>
    <row r="16" spans="1:19" s="365" customFormat="1" ht="30.75" customHeight="1">
      <c r="A16" s="73" t="s">
        <v>157</v>
      </c>
      <c r="B16" s="1006" t="s">
        <v>1021</v>
      </c>
      <c r="C16" s="1014"/>
      <c r="D16" s="1014"/>
      <c r="E16" s="1014"/>
      <c r="F16" s="1014"/>
      <c r="G16" s="1014"/>
      <c r="H16" s="1014"/>
      <c r="I16" s="1014"/>
      <c r="J16" s="1014"/>
      <c r="K16" s="1014"/>
      <c r="L16" s="1014"/>
      <c r="M16" s="1014"/>
    </row>
    <row r="17" spans="1:19" s="365" customFormat="1" ht="30.75" customHeight="1">
      <c r="A17" s="73" t="s">
        <v>75</v>
      </c>
      <c r="B17" s="1006" t="s">
        <v>1036</v>
      </c>
      <c r="C17" s="1014"/>
      <c r="D17" s="1014"/>
      <c r="E17" s="1014"/>
      <c r="F17" s="1014"/>
      <c r="G17" s="1014"/>
      <c r="H17" s="1014"/>
      <c r="I17" s="1014"/>
      <c r="J17" s="1014"/>
      <c r="K17" s="1014"/>
      <c r="L17" s="1014"/>
      <c r="M17" s="1014"/>
    </row>
    <row r="18" spans="1:19" s="309" customFormat="1" ht="42.75" customHeight="1">
      <c r="A18" s="106" t="s">
        <v>521</v>
      </c>
      <c r="B18" s="107"/>
      <c r="C18" s="107"/>
      <c r="D18" s="957" t="s">
        <v>953</v>
      </c>
      <c r="E18" s="931"/>
      <c r="F18" s="931"/>
      <c r="G18" s="931"/>
      <c r="H18" s="931"/>
      <c r="I18" s="931"/>
      <c r="J18" s="931"/>
      <c r="K18" s="931"/>
      <c r="L18" s="931"/>
      <c r="M18" s="931"/>
      <c r="N18" s="104"/>
      <c r="O18" s="104"/>
      <c r="P18" s="104"/>
      <c r="Q18" s="104"/>
      <c r="R18" s="104"/>
      <c r="S18" s="104"/>
    </row>
  </sheetData>
  <mergeCells count="16">
    <mergeCell ref="D18:M18"/>
    <mergeCell ref="A4:D4"/>
    <mergeCell ref="E1:M1"/>
    <mergeCell ref="A8:D8"/>
    <mergeCell ref="A7:D7"/>
    <mergeCell ref="A6:D6"/>
    <mergeCell ref="A5:D5"/>
    <mergeCell ref="A3:D3"/>
    <mergeCell ref="B13:M13"/>
    <mergeCell ref="B14:M14"/>
    <mergeCell ref="B15:M15"/>
    <mergeCell ref="B12:M12"/>
    <mergeCell ref="A10:D10"/>
    <mergeCell ref="A9:D9"/>
    <mergeCell ref="B16:M16"/>
    <mergeCell ref="B17:M17"/>
  </mergeCells>
  <printOptions horizontalCentered="1"/>
  <pageMargins left="0.74803149606299213" right="0.74803149606299213" top="0.98425196850393704" bottom="1.0629921259842521" header="0.51181102362204722" footer="0.51181102362204722"/>
  <pageSetup paperSize="9" fitToHeight="0" orientation="portrait" useFirstPageNumber="1" r:id="rId1"/>
  <headerFooter alignWithMargins="0">
    <oddHeader>&amp;C&amp;"Arial,Regular"&amp;8TABLE EA.34&amp;G
UNDER EMBARGO</oddHeader>
    <oddFooter>&amp;L&amp;8&amp;G 
&amp;"Arial,Regular"REPORT ON
GOVERNMENT
SERVICES 2017&amp;C &amp;R&amp;8&amp;G&amp;"Arial,Regular" 
HEALTH
 SECTOR OVERVIEW
&amp;"Arial,Regular"PAGE &amp;"Arial,Bold"&amp;P&amp;"Arial,Regular" of TABLE EA.34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R19"/>
  <sheetViews>
    <sheetView showGridLines="0" zoomScaleNormal="100" zoomScaleSheetLayoutView="85" zoomScalePageLayoutView="55" workbookViewId="0"/>
  </sheetViews>
  <sheetFormatPr defaultColWidth="10.7109375" defaultRowHeight="13.2"/>
  <cols>
    <col min="1" max="1" width="4.28515625" style="104" customWidth="1"/>
    <col min="2" max="3" width="3.140625" style="104" customWidth="1"/>
    <col min="4" max="4" width="18.85546875" style="104" customWidth="1"/>
    <col min="5" max="13" width="8.85546875" style="104" customWidth="1"/>
    <col min="14" max="16384" width="10.7109375" style="104"/>
  </cols>
  <sheetData>
    <row r="1" spans="1:18" s="103" customFormat="1" ht="49.5" customHeight="1">
      <c r="A1" s="84" t="s">
        <v>44</v>
      </c>
      <c r="B1" s="101"/>
      <c r="C1" s="101"/>
      <c r="D1" s="102"/>
      <c r="E1" s="1016" t="s">
        <v>1043</v>
      </c>
      <c r="F1" s="1016"/>
      <c r="G1" s="1016"/>
      <c r="H1" s="1016"/>
      <c r="I1" s="1016"/>
      <c r="J1" s="1016"/>
      <c r="K1" s="1016"/>
      <c r="L1" s="1016"/>
      <c r="M1" s="1016"/>
    </row>
    <row r="2" spans="1:18" ht="16.5" customHeight="1">
      <c r="A2" s="304"/>
      <c r="B2" s="304"/>
      <c r="C2" s="304"/>
      <c r="D2" s="304"/>
      <c r="E2" s="305"/>
      <c r="F2" s="305"/>
      <c r="G2" s="305"/>
      <c r="H2" s="305" t="s">
        <v>10</v>
      </c>
      <c r="I2" s="305"/>
      <c r="J2" s="305"/>
      <c r="K2" s="305"/>
      <c r="L2" s="305"/>
      <c r="M2" s="305" t="s">
        <v>13</v>
      </c>
    </row>
    <row r="3" spans="1:18" s="307" customFormat="1" ht="16.5" customHeight="1">
      <c r="A3" s="1017">
        <v>2007</v>
      </c>
      <c r="B3" s="1017"/>
      <c r="C3" s="1017"/>
      <c r="D3" s="1017"/>
      <c r="E3" s="306"/>
      <c r="F3" s="306"/>
      <c r="G3" s="306"/>
      <c r="H3" s="306">
        <v>565.9</v>
      </c>
      <c r="I3" s="306"/>
      <c r="J3" s="306"/>
      <c r="K3" s="306"/>
      <c r="L3" s="306"/>
      <c r="M3" s="306">
        <v>534.20000000000005</v>
      </c>
      <c r="N3" s="104"/>
      <c r="O3" s="104"/>
      <c r="P3" s="104"/>
      <c r="Q3" s="104"/>
      <c r="R3" s="104"/>
    </row>
    <row r="4" spans="1:18" s="307" customFormat="1" ht="16.5" customHeight="1">
      <c r="A4" s="1017">
        <v>2008</v>
      </c>
      <c r="B4" s="1017"/>
      <c r="C4" s="1017"/>
      <c r="D4" s="1017"/>
      <c r="E4" s="306"/>
      <c r="F4" s="306"/>
      <c r="G4" s="306"/>
      <c r="H4" s="306">
        <v>528.29999999999995</v>
      </c>
      <c r="I4" s="306"/>
      <c r="J4" s="306"/>
      <c r="K4" s="306"/>
      <c r="L4" s="306"/>
      <c r="M4" s="306">
        <v>501.7</v>
      </c>
    </row>
    <row r="5" spans="1:18" s="307" customFormat="1" ht="16.5" customHeight="1">
      <c r="A5" s="1017">
        <v>2009</v>
      </c>
      <c r="B5" s="1017"/>
      <c r="C5" s="1017"/>
      <c r="D5" s="1017"/>
      <c r="E5" s="306"/>
      <c r="F5" s="306"/>
      <c r="G5" s="306"/>
      <c r="H5" s="306">
        <v>478.4</v>
      </c>
      <c r="I5" s="306"/>
      <c r="J5" s="306"/>
      <c r="K5" s="306"/>
      <c r="L5" s="306"/>
      <c r="M5" s="306">
        <v>467.2</v>
      </c>
    </row>
    <row r="6" spans="1:18" ht="16.5" customHeight="1">
      <c r="A6" s="1017">
        <v>2010</v>
      </c>
      <c r="B6" s="1017"/>
      <c r="C6" s="1017"/>
      <c r="D6" s="1017"/>
      <c r="E6" s="306"/>
      <c r="F6" s="306"/>
      <c r="G6" s="306"/>
      <c r="H6" s="306">
        <v>457.8</v>
      </c>
      <c r="I6" s="306"/>
      <c r="J6" s="306"/>
      <c r="K6" s="306"/>
      <c r="L6" s="306"/>
      <c r="M6" s="306">
        <v>447.8</v>
      </c>
    </row>
    <row r="7" spans="1:18" ht="16.5" customHeight="1">
      <c r="A7" s="1017">
        <v>2011</v>
      </c>
      <c r="B7" s="1017"/>
      <c r="C7" s="1017"/>
      <c r="D7" s="1017"/>
      <c r="E7" s="306"/>
      <c r="F7" s="306"/>
      <c r="G7" s="306"/>
      <c r="H7" s="306">
        <v>390.3</v>
      </c>
      <c r="I7" s="306"/>
      <c r="J7" s="306"/>
      <c r="K7" s="306"/>
      <c r="L7" s="306"/>
      <c r="M7" s="306">
        <v>427.1</v>
      </c>
    </row>
    <row r="8" spans="1:18" ht="16.5" customHeight="1">
      <c r="A8" s="1017">
        <v>2012</v>
      </c>
      <c r="B8" s="1017"/>
      <c r="C8" s="1017"/>
      <c r="D8" s="1017"/>
      <c r="E8" s="306"/>
      <c r="F8" s="306"/>
      <c r="G8" s="306"/>
      <c r="H8" s="306">
        <v>395.9</v>
      </c>
      <c r="I8" s="306"/>
      <c r="J8" s="306"/>
      <c r="K8" s="306"/>
      <c r="L8" s="306"/>
      <c r="M8" s="306">
        <v>405.9</v>
      </c>
    </row>
    <row r="9" spans="1:18" ht="16.5" customHeight="1">
      <c r="A9" s="1017">
        <v>2013</v>
      </c>
      <c r="B9" s="1017"/>
      <c r="C9" s="1017"/>
      <c r="D9" s="1017"/>
      <c r="E9" s="306"/>
      <c r="F9" s="306"/>
      <c r="G9" s="306"/>
      <c r="H9" s="306">
        <v>373.3</v>
      </c>
      <c r="I9" s="306"/>
      <c r="J9" s="306"/>
      <c r="K9" s="306"/>
      <c r="L9" s="306"/>
      <c r="M9" s="306">
        <v>378.6</v>
      </c>
    </row>
    <row r="10" spans="1:18" ht="16.5" customHeight="1">
      <c r="A10" s="1017">
        <v>2014</v>
      </c>
      <c r="B10" s="1017"/>
      <c r="C10" s="1017"/>
      <c r="D10" s="1017"/>
      <c r="E10" s="306"/>
      <c r="F10" s="306"/>
      <c r="G10" s="306"/>
      <c r="H10" s="306">
        <v>343.5</v>
      </c>
      <c r="I10" s="306"/>
      <c r="J10" s="306"/>
      <c r="K10" s="306"/>
      <c r="L10" s="306"/>
      <c r="M10" s="306">
        <v>359.5</v>
      </c>
    </row>
    <row r="11" spans="1:18" ht="3.75" customHeight="1">
      <c r="A11" s="308"/>
      <c r="B11" s="308"/>
      <c r="C11" s="308"/>
      <c r="D11" s="308"/>
      <c r="E11" s="308"/>
      <c r="F11" s="308"/>
      <c r="G11" s="308"/>
      <c r="H11" s="308"/>
      <c r="I11" s="308"/>
      <c r="J11" s="308"/>
      <c r="K11" s="308"/>
      <c r="L11" s="308"/>
      <c r="M11" s="308"/>
    </row>
    <row r="12" spans="1:18" s="365" customFormat="1" ht="30.75" customHeight="1">
      <c r="A12" s="73" t="s">
        <v>113</v>
      </c>
      <c r="B12" s="957" t="s">
        <v>608</v>
      </c>
      <c r="C12" s="931"/>
      <c r="D12" s="931"/>
      <c r="E12" s="931"/>
      <c r="F12" s="931"/>
      <c r="G12" s="931"/>
      <c r="H12" s="931"/>
      <c r="I12" s="931"/>
      <c r="J12" s="931"/>
      <c r="K12" s="931"/>
      <c r="L12" s="931"/>
      <c r="M12" s="931"/>
    </row>
    <row r="13" spans="1:18" ht="16.5" customHeight="1">
      <c r="A13" s="104" t="s">
        <v>1</v>
      </c>
      <c r="B13" s="1018" t="s">
        <v>527</v>
      </c>
      <c r="C13" s="1018"/>
      <c r="D13" s="1018"/>
      <c r="E13" s="1018"/>
      <c r="F13" s="1018"/>
      <c r="G13" s="1018"/>
      <c r="H13" s="1018"/>
      <c r="I13" s="1018"/>
      <c r="J13" s="1018"/>
      <c r="K13" s="1018"/>
      <c r="L13" s="1018"/>
      <c r="M13" s="1018"/>
    </row>
    <row r="14" spans="1:18" ht="78.75" customHeight="1">
      <c r="A14" s="104" t="s">
        <v>116</v>
      </c>
      <c r="B14" s="1006" t="s">
        <v>831</v>
      </c>
      <c r="C14" s="1014"/>
      <c r="D14" s="1014"/>
      <c r="E14" s="1014"/>
      <c r="F14" s="1014"/>
      <c r="G14" s="1014"/>
      <c r="H14" s="1014"/>
      <c r="I14" s="1014"/>
      <c r="J14" s="1014"/>
      <c r="K14" s="1014"/>
      <c r="L14" s="1014"/>
      <c r="M14" s="1014"/>
    </row>
    <row r="15" spans="1:18" s="105" customFormat="1" ht="42.75" customHeight="1">
      <c r="A15" s="105" t="s">
        <v>117</v>
      </c>
      <c r="B15" s="1006" t="s">
        <v>1022</v>
      </c>
      <c r="C15" s="1014"/>
      <c r="D15" s="1014"/>
      <c r="E15" s="1014"/>
      <c r="F15" s="1014"/>
      <c r="G15" s="1014"/>
      <c r="H15" s="1014"/>
      <c r="I15" s="1014"/>
      <c r="J15" s="1014"/>
      <c r="K15" s="1014"/>
      <c r="L15" s="1014"/>
      <c r="M15" s="1014"/>
    </row>
    <row r="16" spans="1:18" s="365" customFormat="1" ht="30.75" customHeight="1">
      <c r="A16" s="73" t="s">
        <v>157</v>
      </c>
      <c r="B16" s="1006" t="s">
        <v>1021</v>
      </c>
      <c r="C16" s="1014"/>
      <c r="D16" s="1014"/>
      <c r="E16" s="1014"/>
      <c r="F16" s="1014"/>
      <c r="G16" s="1014"/>
      <c r="H16" s="1014"/>
      <c r="I16" s="1014"/>
      <c r="J16" s="1014"/>
      <c r="K16" s="1014"/>
      <c r="L16" s="1014"/>
      <c r="M16" s="1014"/>
    </row>
    <row r="17" spans="1:18" s="365" customFormat="1" ht="30.75" customHeight="1">
      <c r="A17" s="73" t="s">
        <v>75</v>
      </c>
      <c r="B17" s="1006" t="s">
        <v>1036</v>
      </c>
      <c r="C17" s="1014"/>
      <c r="D17" s="1014"/>
      <c r="E17" s="1014"/>
      <c r="F17" s="1014"/>
      <c r="G17" s="1014"/>
      <c r="H17" s="1014"/>
      <c r="I17" s="1014"/>
      <c r="J17" s="1014"/>
      <c r="K17" s="1014"/>
      <c r="L17" s="1014"/>
      <c r="M17" s="1014"/>
    </row>
    <row r="18" spans="1:18" s="309" customFormat="1" ht="42.75" customHeight="1">
      <c r="A18" s="106" t="s">
        <v>521</v>
      </c>
      <c r="B18" s="107"/>
      <c r="C18" s="107"/>
      <c r="D18" s="957" t="s">
        <v>953</v>
      </c>
      <c r="E18" s="931"/>
      <c r="F18" s="931"/>
      <c r="G18" s="931"/>
      <c r="H18" s="931"/>
      <c r="I18" s="931"/>
      <c r="J18" s="931"/>
      <c r="K18" s="931"/>
      <c r="L18" s="931"/>
      <c r="M18" s="931"/>
      <c r="N18" s="104"/>
      <c r="O18" s="104"/>
      <c r="P18" s="104"/>
      <c r="Q18" s="104"/>
      <c r="R18" s="104"/>
    </row>
    <row r="19" spans="1:18">
      <c r="L19" s="310"/>
    </row>
  </sheetData>
  <mergeCells count="16">
    <mergeCell ref="D18:M18"/>
    <mergeCell ref="A4:D4"/>
    <mergeCell ref="E1:M1"/>
    <mergeCell ref="A8:D8"/>
    <mergeCell ref="A7:D7"/>
    <mergeCell ref="A6:D6"/>
    <mergeCell ref="A5:D5"/>
    <mergeCell ref="A3:D3"/>
    <mergeCell ref="B13:M13"/>
    <mergeCell ref="B14:M14"/>
    <mergeCell ref="B15:M15"/>
    <mergeCell ref="B12:M12"/>
    <mergeCell ref="A10:D10"/>
    <mergeCell ref="A9:D9"/>
    <mergeCell ref="B16:M16"/>
    <mergeCell ref="B17:M17"/>
  </mergeCells>
  <printOptions horizontalCentered="1"/>
  <pageMargins left="0.74803149606299213" right="0.74803149606299213" top="0.98425196850393704" bottom="1.0629921259842521" header="0.51181102362204722" footer="0.51181102362204722"/>
  <pageSetup paperSize="9" fitToHeight="0" orientation="portrait" useFirstPageNumber="1" r:id="rId1"/>
  <headerFooter alignWithMargins="0">
    <oddHeader>&amp;C&amp;"Arial,Regular"&amp;8TABLE EA.35&amp;G
UNDER EMBARGO</oddHeader>
    <oddFooter>&amp;L&amp;8&amp;G 
&amp;"Arial,Regular"REPORT ON
GOVERNMENT
SERVICES 2017&amp;C &amp;R&amp;8&amp;G&amp;"Arial,Regular" 
HEALTH
 SECTOR OVERVIEW
&amp;"Arial,Regular"PAGE &amp;"Arial,Bold"&amp;P&amp;"Arial,Regular" of TABLE EA.35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M18"/>
  <sheetViews>
    <sheetView showGridLines="0" zoomScaleNormal="100" zoomScaleSheetLayoutView="85" zoomScalePageLayoutView="55" workbookViewId="0"/>
  </sheetViews>
  <sheetFormatPr defaultColWidth="10.7109375" defaultRowHeight="13.2"/>
  <cols>
    <col min="1" max="1" width="4.28515625" style="104" customWidth="1"/>
    <col min="2" max="3" width="3.140625" style="104" customWidth="1"/>
    <col min="4" max="4" width="17.28515625" style="104" customWidth="1"/>
    <col min="5" max="13" width="8.85546875" style="104" customWidth="1"/>
    <col min="14" max="16384" width="10.7109375" style="104"/>
  </cols>
  <sheetData>
    <row r="1" spans="1:13" s="103" customFormat="1" ht="49.5" customHeight="1">
      <c r="A1" s="84" t="s">
        <v>45</v>
      </c>
      <c r="B1" s="101"/>
      <c r="C1" s="101"/>
      <c r="D1" s="102"/>
      <c r="E1" s="1016" t="s">
        <v>1044</v>
      </c>
      <c r="F1" s="1016"/>
      <c r="G1" s="1016"/>
      <c r="H1" s="1016"/>
      <c r="I1" s="1016"/>
      <c r="J1" s="1016"/>
      <c r="K1" s="1016"/>
      <c r="L1" s="1016"/>
      <c r="M1" s="1016"/>
    </row>
    <row r="2" spans="1:13" ht="16.5" customHeight="1">
      <c r="A2" s="304"/>
      <c r="B2" s="304"/>
      <c r="C2" s="304"/>
      <c r="D2" s="304"/>
      <c r="E2" s="305"/>
      <c r="F2" s="305"/>
      <c r="G2" s="305"/>
      <c r="H2" s="305" t="s">
        <v>11</v>
      </c>
      <c r="I2" s="305"/>
      <c r="J2" s="305"/>
      <c r="K2" s="305"/>
      <c r="L2" s="305"/>
      <c r="M2" s="305" t="s">
        <v>13</v>
      </c>
    </row>
    <row r="3" spans="1:13" s="307" customFormat="1" ht="16.5" customHeight="1">
      <c r="A3" s="1017">
        <v>2007</v>
      </c>
      <c r="B3" s="1017"/>
      <c r="C3" s="1017"/>
      <c r="D3" s="1017"/>
      <c r="E3" s="306"/>
      <c r="F3" s="306"/>
      <c r="G3" s="306"/>
      <c r="H3" s="306">
        <v>379.8</v>
      </c>
      <c r="I3" s="306"/>
      <c r="J3" s="306"/>
      <c r="K3" s="306"/>
      <c r="L3" s="306"/>
      <c r="M3" s="306">
        <v>534.20000000000005</v>
      </c>
    </row>
    <row r="4" spans="1:13" s="307" customFormat="1" ht="16.5" customHeight="1">
      <c r="A4" s="1017">
        <v>2008</v>
      </c>
      <c r="B4" s="1017"/>
      <c r="C4" s="1017"/>
      <c r="D4" s="1017"/>
      <c r="E4" s="306"/>
      <c r="F4" s="306"/>
      <c r="G4" s="306"/>
      <c r="H4" s="306">
        <v>380.3</v>
      </c>
      <c r="I4" s="306"/>
      <c r="J4" s="306"/>
      <c r="K4" s="306"/>
      <c r="L4" s="306"/>
      <c r="M4" s="306">
        <v>501.7</v>
      </c>
    </row>
    <row r="5" spans="1:13" s="307" customFormat="1" ht="16.5" customHeight="1">
      <c r="A5" s="1017">
        <v>2009</v>
      </c>
      <c r="B5" s="1017"/>
      <c r="C5" s="1017"/>
      <c r="D5" s="1017"/>
      <c r="E5" s="306"/>
      <c r="F5" s="306"/>
      <c r="G5" s="306"/>
      <c r="H5" s="306">
        <v>423.6</v>
      </c>
      <c r="I5" s="306"/>
      <c r="J5" s="306"/>
      <c r="K5" s="306"/>
      <c r="L5" s="306"/>
      <c r="M5" s="306">
        <v>467.2</v>
      </c>
    </row>
    <row r="6" spans="1:13" ht="16.5" customHeight="1">
      <c r="A6" s="1017">
        <v>2010</v>
      </c>
      <c r="B6" s="1017"/>
      <c r="C6" s="1017"/>
      <c r="D6" s="1017"/>
      <c r="E6" s="306"/>
      <c r="F6" s="306"/>
      <c r="G6" s="306"/>
      <c r="H6" s="306">
        <v>407.7</v>
      </c>
      <c r="I6" s="306"/>
      <c r="J6" s="306"/>
      <c r="K6" s="306"/>
      <c r="L6" s="306"/>
      <c r="M6" s="306">
        <v>447.8</v>
      </c>
    </row>
    <row r="7" spans="1:13" ht="16.5" customHeight="1">
      <c r="A7" s="1017">
        <v>2011</v>
      </c>
      <c r="B7" s="1017"/>
      <c r="C7" s="1017"/>
      <c r="D7" s="1017"/>
      <c r="E7" s="306"/>
      <c r="F7" s="306"/>
      <c r="G7" s="306"/>
      <c r="H7" s="306">
        <v>366.5</v>
      </c>
      <c r="I7" s="306"/>
      <c r="J7" s="306"/>
      <c r="K7" s="306"/>
      <c r="L7" s="306"/>
      <c r="M7" s="306">
        <v>427.1</v>
      </c>
    </row>
    <row r="8" spans="1:13" ht="16.5" customHeight="1">
      <c r="A8" s="1017">
        <v>2012</v>
      </c>
      <c r="B8" s="1017"/>
      <c r="C8" s="1017"/>
      <c r="D8" s="1017"/>
      <c r="E8" s="306"/>
      <c r="F8" s="306"/>
      <c r="G8" s="306"/>
      <c r="H8" s="306">
        <v>370.3</v>
      </c>
      <c r="I8" s="306"/>
      <c r="J8" s="306"/>
      <c r="K8" s="306"/>
      <c r="L8" s="306"/>
      <c r="M8" s="306">
        <v>405.9</v>
      </c>
    </row>
    <row r="9" spans="1:13" ht="16.5" customHeight="1">
      <c r="A9" s="1017">
        <v>2013</v>
      </c>
      <c r="B9" s="1017"/>
      <c r="C9" s="1017"/>
      <c r="D9" s="1017"/>
      <c r="E9" s="306"/>
      <c r="F9" s="306"/>
      <c r="G9" s="306"/>
      <c r="H9" s="306">
        <v>358.1</v>
      </c>
      <c r="I9" s="306"/>
      <c r="J9" s="306"/>
      <c r="K9" s="306"/>
      <c r="L9" s="306"/>
      <c r="M9" s="306">
        <v>378.6</v>
      </c>
    </row>
    <row r="10" spans="1:13" ht="16.5" customHeight="1">
      <c r="A10" s="1017">
        <v>2014</v>
      </c>
      <c r="B10" s="1017"/>
      <c r="C10" s="1017"/>
      <c r="D10" s="1017"/>
      <c r="E10" s="306"/>
      <c r="F10" s="306"/>
      <c r="G10" s="306"/>
      <c r="H10" s="306">
        <v>339.3</v>
      </c>
      <c r="I10" s="306"/>
      <c r="J10" s="306"/>
      <c r="K10" s="306"/>
      <c r="L10" s="306"/>
      <c r="M10" s="306">
        <v>359.5</v>
      </c>
    </row>
    <row r="11" spans="1:13" ht="3.75" customHeight="1">
      <c r="A11" s="308"/>
      <c r="B11" s="308"/>
      <c r="C11" s="308"/>
      <c r="D11" s="308"/>
      <c r="E11" s="308"/>
      <c r="F11" s="308"/>
      <c r="G11" s="308"/>
      <c r="H11" s="308"/>
      <c r="I11" s="308"/>
      <c r="J11" s="308"/>
      <c r="K11" s="308"/>
      <c r="L11" s="308"/>
      <c r="M11" s="308"/>
    </row>
    <row r="12" spans="1:13" s="365" customFormat="1" ht="30.75" customHeight="1">
      <c r="A12" s="73" t="s">
        <v>113</v>
      </c>
      <c r="B12" s="957" t="s">
        <v>608</v>
      </c>
      <c r="C12" s="931"/>
      <c r="D12" s="931"/>
      <c r="E12" s="931"/>
      <c r="F12" s="931"/>
      <c r="G12" s="931"/>
      <c r="H12" s="931"/>
      <c r="I12" s="931"/>
      <c r="J12" s="931"/>
      <c r="K12" s="931"/>
      <c r="L12" s="931"/>
      <c r="M12" s="931"/>
    </row>
    <row r="13" spans="1:13" ht="16.5" customHeight="1">
      <c r="A13" s="104" t="s">
        <v>1</v>
      </c>
      <c r="B13" s="1018" t="s">
        <v>527</v>
      </c>
      <c r="C13" s="1018"/>
      <c r="D13" s="1018"/>
      <c r="E13" s="1018"/>
      <c r="F13" s="1018"/>
      <c r="G13" s="1018"/>
      <c r="H13" s="1018"/>
      <c r="I13" s="1018"/>
      <c r="J13" s="1018"/>
      <c r="K13" s="1018"/>
      <c r="L13" s="1018"/>
      <c r="M13" s="1018"/>
    </row>
    <row r="14" spans="1:13" ht="78.75" customHeight="1">
      <c r="A14" s="104" t="s">
        <v>116</v>
      </c>
      <c r="B14" s="1006" t="s">
        <v>831</v>
      </c>
      <c r="C14" s="1014"/>
      <c r="D14" s="1014"/>
      <c r="E14" s="1014"/>
      <c r="F14" s="1014"/>
      <c r="G14" s="1014"/>
      <c r="H14" s="1014"/>
      <c r="I14" s="1014"/>
      <c r="J14" s="1014"/>
      <c r="K14" s="1014"/>
      <c r="L14" s="1014"/>
      <c r="M14" s="1014"/>
    </row>
    <row r="15" spans="1:13" s="105" customFormat="1" ht="42.75" customHeight="1">
      <c r="A15" s="105" t="s">
        <v>117</v>
      </c>
      <c r="B15" s="1006" t="s">
        <v>1022</v>
      </c>
      <c r="C15" s="1014"/>
      <c r="D15" s="1014"/>
      <c r="E15" s="1014"/>
      <c r="F15" s="1014"/>
      <c r="G15" s="1014"/>
      <c r="H15" s="1014"/>
      <c r="I15" s="1014"/>
      <c r="J15" s="1014"/>
      <c r="K15" s="1014"/>
      <c r="L15" s="1014"/>
      <c r="M15" s="1014"/>
    </row>
    <row r="16" spans="1:13" s="365" customFormat="1" ht="30.75" customHeight="1">
      <c r="A16" s="73" t="s">
        <v>157</v>
      </c>
      <c r="B16" s="1006" t="s">
        <v>1021</v>
      </c>
      <c r="C16" s="1014"/>
      <c r="D16" s="1014"/>
      <c r="E16" s="1014"/>
      <c r="F16" s="1014"/>
      <c r="G16" s="1014"/>
      <c r="H16" s="1014"/>
      <c r="I16" s="1014"/>
      <c r="J16" s="1014"/>
      <c r="K16" s="1014"/>
      <c r="L16" s="1014"/>
      <c r="M16" s="1014"/>
    </row>
    <row r="17" spans="1:13" s="754" customFormat="1" ht="31.95" customHeight="1">
      <c r="A17" s="754" t="s">
        <v>75</v>
      </c>
      <c r="B17" s="1006" t="s">
        <v>1036</v>
      </c>
      <c r="C17" s="1014"/>
      <c r="D17" s="1014"/>
      <c r="E17" s="1014"/>
      <c r="F17" s="1014"/>
      <c r="G17" s="1014"/>
      <c r="H17" s="1014"/>
      <c r="I17" s="1014"/>
      <c r="J17" s="1014"/>
      <c r="K17" s="1014"/>
      <c r="L17" s="1014"/>
      <c r="M17" s="1014"/>
    </row>
    <row r="18" spans="1:13" s="309" customFormat="1" ht="42.75" customHeight="1">
      <c r="A18" s="106" t="s">
        <v>521</v>
      </c>
      <c r="B18" s="107"/>
      <c r="C18" s="107"/>
      <c r="D18" s="957" t="s">
        <v>953</v>
      </c>
      <c r="E18" s="931"/>
      <c r="F18" s="931"/>
      <c r="G18" s="931"/>
      <c r="H18" s="931"/>
      <c r="I18" s="931"/>
      <c r="J18" s="931"/>
      <c r="K18" s="931"/>
      <c r="L18" s="931"/>
      <c r="M18" s="931"/>
    </row>
  </sheetData>
  <mergeCells count="16">
    <mergeCell ref="D18:M18"/>
    <mergeCell ref="A10:D10"/>
    <mergeCell ref="A3:D3"/>
    <mergeCell ref="A4:D4"/>
    <mergeCell ref="A9:D9"/>
    <mergeCell ref="B12:M12"/>
    <mergeCell ref="B13:M13"/>
    <mergeCell ref="B14:M14"/>
    <mergeCell ref="B15:M15"/>
    <mergeCell ref="B16:M16"/>
    <mergeCell ref="B17:M17"/>
    <mergeCell ref="E1:M1"/>
    <mergeCell ref="A8:D8"/>
    <mergeCell ref="A7:D7"/>
    <mergeCell ref="A6:D6"/>
    <mergeCell ref="A5:D5"/>
  </mergeCells>
  <printOptions horizontalCentered="1"/>
  <pageMargins left="0.74803149606299213" right="0.74803149606299213" top="0.98425196850393704" bottom="1.0629921259842521" header="0.51181102362204722" footer="0.51181102362204722"/>
  <pageSetup paperSize="9" fitToHeight="0" orientation="portrait" useFirstPageNumber="1" r:id="rId1"/>
  <headerFooter alignWithMargins="0">
    <oddHeader>&amp;C&amp;"Arial,Regular"&amp;8TABLE EA.36&amp;G
UNDER EMBARGO</oddHeader>
    <oddFooter>&amp;L&amp;8&amp;G 
&amp;"Arial,Regular"REPORT ON
GOVERNMENT
SERVICES 2017&amp;C &amp;R&amp;8&amp;G&amp;"Arial,Regular" 
HEALTH
 SECTOR OVERVIEW
&amp;"Arial,Regular"PAGE &amp;"Arial,Bold"&amp;P&amp;"Arial,Regular" of TABLE EA.36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O18"/>
  <sheetViews>
    <sheetView showGridLines="0" zoomScaleNormal="100" zoomScaleSheetLayoutView="85" zoomScalePageLayoutView="55" workbookViewId="0"/>
  </sheetViews>
  <sheetFormatPr defaultColWidth="10.7109375" defaultRowHeight="13.2"/>
  <cols>
    <col min="1" max="1" width="4.28515625" style="104" customWidth="1"/>
    <col min="2" max="3" width="3.140625" style="104" customWidth="1"/>
    <col min="4" max="4" width="18.85546875" style="104" customWidth="1"/>
    <col min="5" max="13" width="8.85546875" style="104" customWidth="1"/>
    <col min="14" max="16384" width="10.7109375" style="104"/>
  </cols>
  <sheetData>
    <row r="1" spans="1:15" s="103" customFormat="1" ht="49.5" customHeight="1">
      <c r="A1" s="84" t="s">
        <v>30</v>
      </c>
      <c r="B1" s="101"/>
      <c r="C1" s="101"/>
      <c r="D1" s="102"/>
      <c r="E1" s="1016" t="s">
        <v>1045</v>
      </c>
      <c r="F1" s="1016"/>
      <c r="G1" s="1016"/>
      <c r="H1" s="1016"/>
      <c r="I1" s="1016"/>
      <c r="J1" s="1016"/>
      <c r="K1" s="1016"/>
      <c r="L1" s="1016"/>
      <c r="M1" s="1016"/>
    </row>
    <row r="2" spans="1:15" ht="16.5" customHeight="1">
      <c r="A2" s="304"/>
      <c r="B2" s="304"/>
      <c r="C2" s="304"/>
      <c r="D2" s="304"/>
      <c r="E2" s="305"/>
      <c r="F2" s="305"/>
      <c r="G2" s="305"/>
      <c r="H2" s="305" t="s">
        <v>12</v>
      </c>
      <c r="I2" s="305"/>
      <c r="J2" s="305"/>
      <c r="K2" s="305"/>
      <c r="L2" s="305"/>
      <c r="M2" s="305" t="s">
        <v>13</v>
      </c>
    </row>
    <row r="3" spans="1:15" s="307" customFormat="1" ht="16.5" customHeight="1">
      <c r="A3" s="1017">
        <v>2007</v>
      </c>
      <c r="B3" s="1017"/>
      <c r="C3" s="1017"/>
      <c r="D3" s="1017"/>
      <c r="E3" s="306"/>
      <c r="F3" s="306"/>
      <c r="G3" s="306"/>
      <c r="H3" s="306">
        <v>696.4</v>
      </c>
      <c r="I3" s="306"/>
      <c r="J3" s="306"/>
      <c r="K3" s="306"/>
      <c r="L3" s="306"/>
      <c r="M3" s="306">
        <v>534.20000000000005</v>
      </c>
      <c r="N3" s="104"/>
      <c r="O3" s="104"/>
    </row>
    <row r="4" spans="1:15" s="307" customFormat="1" ht="16.5" customHeight="1">
      <c r="A4" s="1017">
        <v>2008</v>
      </c>
      <c r="B4" s="1017"/>
      <c r="C4" s="1017"/>
      <c r="D4" s="1017"/>
      <c r="E4" s="306"/>
      <c r="F4" s="306"/>
      <c r="G4" s="306"/>
      <c r="H4" s="306">
        <v>707.3</v>
      </c>
      <c r="I4" s="306"/>
      <c r="J4" s="306"/>
      <c r="K4" s="306"/>
      <c r="L4" s="306"/>
      <c r="M4" s="306">
        <v>501.7</v>
      </c>
    </row>
    <row r="5" spans="1:15" s="307" customFormat="1" ht="16.5" customHeight="1">
      <c r="A5" s="1017">
        <v>2009</v>
      </c>
      <c r="B5" s="1017"/>
      <c r="C5" s="1017"/>
      <c r="D5" s="1017"/>
      <c r="E5" s="306"/>
      <c r="F5" s="306"/>
      <c r="G5" s="306"/>
      <c r="H5" s="306">
        <v>767.6</v>
      </c>
      <c r="I5" s="306"/>
      <c r="J5" s="306"/>
      <c r="K5" s="306"/>
      <c r="L5" s="306"/>
      <c r="M5" s="306">
        <v>467.2</v>
      </c>
    </row>
    <row r="6" spans="1:15" ht="16.5" customHeight="1">
      <c r="A6" s="1017">
        <v>2010</v>
      </c>
      <c r="B6" s="1017"/>
      <c r="C6" s="1017"/>
      <c r="D6" s="1017"/>
      <c r="E6" s="306"/>
      <c r="F6" s="306"/>
      <c r="G6" s="306"/>
      <c r="H6" s="306">
        <v>716.8</v>
      </c>
      <c r="I6" s="306"/>
      <c r="J6" s="306"/>
      <c r="K6" s="306"/>
      <c r="L6" s="306"/>
      <c r="M6" s="306">
        <v>447.8</v>
      </c>
    </row>
    <row r="7" spans="1:15" ht="16.5" customHeight="1">
      <c r="A7" s="1017">
        <v>2011</v>
      </c>
      <c r="B7" s="1017"/>
      <c r="C7" s="1017"/>
      <c r="D7" s="1017"/>
      <c r="E7" s="306"/>
      <c r="F7" s="306"/>
      <c r="G7" s="306"/>
      <c r="H7" s="306">
        <v>729.2</v>
      </c>
      <c r="I7" s="306"/>
      <c r="J7" s="306"/>
      <c r="K7" s="306"/>
      <c r="L7" s="306"/>
      <c r="M7" s="306">
        <v>427.1</v>
      </c>
    </row>
    <row r="8" spans="1:15" ht="16.5" customHeight="1">
      <c r="A8" s="1017">
        <v>2012</v>
      </c>
      <c r="B8" s="1017"/>
      <c r="C8" s="1017"/>
      <c r="D8" s="1017"/>
      <c r="E8" s="306"/>
      <c r="F8" s="306"/>
      <c r="G8" s="306"/>
      <c r="H8" s="306">
        <v>647.1</v>
      </c>
      <c r="I8" s="306"/>
      <c r="J8" s="306"/>
      <c r="K8" s="306"/>
      <c r="L8" s="306"/>
      <c r="M8" s="306">
        <v>405.9</v>
      </c>
    </row>
    <row r="9" spans="1:15" ht="16.5" customHeight="1">
      <c r="A9" s="1017">
        <v>2013</v>
      </c>
      <c r="B9" s="1017"/>
      <c r="C9" s="1017"/>
      <c r="D9" s="1017"/>
      <c r="E9" s="306"/>
      <c r="F9" s="306"/>
      <c r="G9" s="306"/>
      <c r="H9" s="306">
        <v>633.5</v>
      </c>
      <c r="I9" s="306"/>
      <c r="J9" s="306"/>
      <c r="K9" s="306"/>
      <c r="L9" s="306"/>
      <c r="M9" s="306">
        <v>378.6</v>
      </c>
    </row>
    <row r="10" spans="1:15" ht="16.5" customHeight="1">
      <c r="A10" s="1017">
        <v>2014</v>
      </c>
      <c r="B10" s="1017"/>
      <c r="C10" s="1017"/>
      <c r="D10" s="1017"/>
      <c r="E10" s="306"/>
      <c r="F10" s="306"/>
      <c r="G10" s="306"/>
      <c r="H10" s="306">
        <v>706.6</v>
      </c>
      <c r="I10" s="306"/>
      <c r="J10" s="306"/>
      <c r="K10" s="306"/>
      <c r="L10" s="306"/>
      <c r="M10" s="306">
        <v>359.5</v>
      </c>
    </row>
    <row r="11" spans="1:15" ht="3.75" customHeight="1">
      <c r="A11" s="308"/>
      <c r="B11" s="308"/>
      <c r="C11" s="308"/>
      <c r="D11" s="308"/>
      <c r="E11" s="308"/>
      <c r="F11" s="308"/>
      <c r="G11" s="308"/>
      <c r="H11" s="308"/>
      <c r="I11" s="308"/>
      <c r="J11" s="308"/>
      <c r="K11" s="308"/>
      <c r="L11" s="308"/>
      <c r="M11" s="308"/>
    </row>
    <row r="12" spans="1:15" s="365" customFormat="1" ht="30.75" customHeight="1">
      <c r="A12" s="73" t="s">
        <v>113</v>
      </c>
      <c r="B12" s="957" t="s">
        <v>608</v>
      </c>
      <c r="C12" s="931"/>
      <c r="D12" s="931"/>
      <c r="E12" s="931"/>
      <c r="F12" s="931"/>
      <c r="G12" s="931"/>
      <c r="H12" s="931"/>
      <c r="I12" s="931"/>
      <c r="J12" s="931"/>
      <c r="K12" s="931"/>
      <c r="L12" s="931"/>
      <c r="M12" s="931"/>
    </row>
    <row r="13" spans="1:15" ht="16.5" customHeight="1">
      <c r="A13" s="104" t="s">
        <v>1</v>
      </c>
      <c r="B13" s="1018" t="s">
        <v>527</v>
      </c>
      <c r="C13" s="1018"/>
      <c r="D13" s="1018"/>
      <c r="E13" s="1018"/>
      <c r="F13" s="1018"/>
      <c r="G13" s="1018"/>
      <c r="H13" s="1018"/>
      <c r="I13" s="1018"/>
      <c r="J13" s="1018"/>
      <c r="K13" s="1018"/>
      <c r="L13" s="1018"/>
      <c r="M13" s="1018"/>
    </row>
    <row r="14" spans="1:15" ht="78.75" customHeight="1">
      <c r="A14" s="104" t="s">
        <v>116</v>
      </c>
      <c r="B14" s="1006" t="s">
        <v>831</v>
      </c>
      <c r="C14" s="1014"/>
      <c r="D14" s="1014"/>
      <c r="E14" s="1014"/>
      <c r="F14" s="1014"/>
      <c r="G14" s="1014"/>
      <c r="H14" s="1014"/>
      <c r="I14" s="1014"/>
      <c r="J14" s="1014"/>
      <c r="K14" s="1014"/>
      <c r="L14" s="1014"/>
      <c r="M14" s="1014"/>
    </row>
    <row r="15" spans="1:15" s="105" customFormat="1" ht="42.75" customHeight="1">
      <c r="A15" s="105" t="s">
        <v>117</v>
      </c>
      <c r="B15" s="1006" t="s">
        <v>1022</v>
      </c>
      <c r="C15" s="1014"/>
      <c r="D15" s="1014"/>
      <c r="E15" s="1014"/>
      <c r="F15" s="1014"/>
      <c r="G15" s="1014"/>
      <c r="H15" s="1014"/>
      <c r="I15" s="1014"/>
      <c r="J15" s="1014"/>
      <c r="K15" s="1014"/>
      <c r="L15" s="1014"/>
      <c r="M15" s="1014"/>
    </row>
    <row r="16" spans="1:15" s="365" customFormat="1" ht="30.75" customHeight="1">
      <c r="A16" s="73" t="s">
        <v>157</v>
      </c>
      <c r="B16" s="1006" t="s">
        <v>1021</v>
      </c>
      <c r="C16" s="1014"/>
      <c r="D16" s="1014"/>
      <c r="E16" s="1014"/>
      <c r="F16" s="1014"/>
      <c r="G16" s="1014"/>
      <c r="H16" s="1014"/>
      <c r="I16" s="1014"/>
      <c r="J16" s="1014"/>
      <c r="K16" s="1014"/>
      <c r="L16" s="1014"/>
      <c r="M16" s="1014"/>
    </row>
    <row r="17" spans="1:15" s="365" customFormat="1" ht="30.75" customHeight="1">
      <c r="A17" s="73" t="s">
        <v>206</v>
      </c>
      <c r="B17" s="1006" t="s">
        <v>1036</v>
      </c>
      <c r="C17" s="1014"/>
      <c r="D17" s="1014"/>
      <c r="E17" s="1014"/>
      <c r="F17" s="1014"/>
      <c r="G17" s="1014"/>
      <c r="H17" s="1014"/>
      <c r="I17" s="1014"/>
      <c r="J17" s="1014"/>
      <c r="K17" s="1014"/>
      <c r="L17" s="1014"/>
      <c r="M17" s="1014"/>
    </row>
    <row r="18" spans="1:15" s="309" customFormat="1" ht="42.75" customHeight="1">
      <c r="A18" s="106" t="s">
        <v>521</v>
      </c>
      <c r="B18" s="107"/>
      <c r="C18" s="107"/>
      <c r="D18" s="957" t="s">
        <v>953</v>
      </c>
      <c r="E18" s="931"/>
      <c r="F18" s="931"/>
      <c r="G18" s="931"/>
      <c r="H18" s="931"/>
      <c r="I18" s="931"/>
      <c r="J18" s="931"/>
      <c r="K18" s="931"/>
      <c r="L18" s="931"/>
      <c r="M18" s="931"/>
      <c r="N18" s="104"/>
      <c r="O18" s="104"/>
    </row>
  </sheetData>
  <mergeCells count="16">
    <mergeCell ref="D18:M18"/>
    <mergeCell ref="E1:M1"/>
    <mergeCell ref="A8:D8"/>
    <mergeCell ref="A7:D7"/>
    <mergeCell ref="A6:D6"/>
    <mergeCell ref="A5:D5"/>
    <mergeCell ref="B12:M12"/>
    <mergeCell ref="A10:D10"/>
    <mergeCell ref="A3:D3"/>
    <mergeCell ref="B13:M13"/>
    <mergeCell ref="B14:M14"/>
    <mergeCell ref="B15:M15"/>
    <mergeCell ref="A4:D4"/>
    <mergeCell ref="A9:D9"/>
    <mergeCell ref="B16:M16"/>
    <mergeCell ref="B17:M17"/>
  </mergeCells>
  <printOptions horizontalCentered="1"/>
  <pageMargins left="0.74803149606299213" right="0.74803149606299213" top="0.98425196850393704" bottom="1.0629921259842521" header="0.51181102362204722" footer="0.51181102362204722"/>
  <pageSetup paperSize="9" fitToHeight="0" orientation="portrait" useFirstPageNumber="1" r:id="rId1"/>
  <headerFooter alignWithMargins="0">
    <oddHeader>&amp;C&amp;"Arial,Regular"&amp;8TABLE EA.37&amp;G
UNDER EMBARGO</oddHeader>
    <oddFooter>&amp;L&amp;8&amp;G 
&amp;"Arial,Regular"REPORT ON
GOVERNMENT
SERVICES 2017&amp;C &amp;R&amp;8&amp;G&amp;"Arial,Regular" 
HEALTH
 SECTOR OVERVIEW
&amp;"Arial,Regular"PAGE &amp;"Arial,Bold"&amp;P&amp;"Arial,Regular" of TABLE EA.37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1"/>
  <sheetViews>
    <sheetView showGridLines="0" tabSelected="1" zoomScaleNormal="100" zoomScaleSheetLayoutView="100" workbookViewId="0">
      <selection activeCell="V14" sqref="V14"/>
    </sheetView>
  </sheetViews>
  <sheetFormatPr defaultColWidth="9.28515625" defaultRowHeight="16.5" customHeight="1"/>
  <cols>
    <col min="1" max="1" width="4.28515625" style="181" customWidth="1"/>
    <col min="2" max="3" width="3.140625" style="181" customWidth="1"/>
    <col min="4" max="4" width="7.85546875" style="181" customWidth="1"/>
    <col min="5" max="5" width="12.42578125" style="181" customWidth="1"/>
    <col min="6" max="6" width="6.42578125" style="181" bestFit="1" customWidth="1"/>
    <col min="7" max="7" width="7.85546875" style="181" customWidth="1"/>
    <col min="8" max="8" width="9.140625" style="181" bestFit="1" customWidth="1"/>
    <col min="9" max="9" width="13.85546875" style="181" customWidth="1"/>
    <col min="10" max="10" width="9.140625" style="181" bestFit="1" customWidth="1"/>
    <col min="11" max="11" width="11.140625" style="179" customWidth="1"/>
    <col min="12" max="12" width="14.140625" style="181" customWidth="1"/>
    <col min="13" max="13" width="0.7109375" style="112" customWidth="1"/>
    <col min="14" max="14" width="12.28515625" style="181" customWidth="1"/>
    <col min="15" max="15" width="12.42578125" style="181" customWidth="1"/>
    <col min="16" max="16" width="11.28515625" style="181" bestFit="1" customWidth="1"/>
    <col min="17" max="17" width="14.5703125" style="181" bestFit="1" customWidth="1"/>
    <col min="18" max="18" width="0.7109375" style="112" customWidth="1"/>
    <col min="19" max="19" width="10.42578125" style="181" bestFit="1" customWidth="1"/>
    <col min="20" max="16384" width="9.28515625" style="112"/>
  </cols>
  <sheetData>
    <row r="1" spans="1:19" ht="31.2" customHeight="1">
      <c r="A1" s="948" t="s">
        <v>1378</v>
      </c>
      <c r="B1" s="948"/>
      <c r="C1" s="948"/>
      <c r="D1" s="948"/>
      <c r="E1" s="948"/>
      <c r="F1" s="948"/>
      <c r="G1" s="948"/>
      <c r="H1" s="948"/>
      <c r="I1" s="948"/>
      <c r="J1" s="948"/>
      <c r="K1" s="948"/>
      <c r="L1" s="948"/>
      <c r="M1" s="948"/>
      <c r="N1" s="948"/>
      <c r="O1" s="948"/>
      <c r="P1" s="948"/>
      <c r="Q1" s="948"/>
      <c r="R1" s="948"/>
      <c r="S1" s="948"/>
    </row>
    <row r="2" spans="1:19" ht="19.5" customHeight="1">
      <c r="A2" s="113" t="s">
        <v>21</v>
      </c>
      <c r="E2" s="934" t="s">
        <v>1359</v>
      </c>
      <c r="F2" s="935"/>
      <c r="G2" s="935"/>
      <c r="H2" s="935"/>
      <c r="I2" s="935"/>
      <c r="J2" s="935"/>
      <c r="K2" s="935"/>
      <c r="L2" s="935"/>
      <c r="M2" s="935"/>
      <c r="N2" s="935"/>
      <c r="O2" s="935"/>
      <c r="P2" s="935"/>
      <c r="Q2" s="935"/>
      <c r="R2" s="935"/>
      <c r="S2" s="935"/>
    </row>
    <row r="3" spans="1:19" s="173" customFormat="1" ht="16.5" customHeight="1">
      <c r="A3" s="900"/>
      <c r="B3" s="900"/>
      <c r="C3" s="900"/>
      <c r="D3" s="900"/>
      <c r="E3" s="900"/>
      <c r="F3" s="900"/>
      <c r="G3" s="936" t="s">
        <v>576</v>
      </c>
      <c r="H3" s="936"/>
      <c r="I3" s="936"/>
      <c r="J3" s="936"/>
      <c r="K3" s="936"/>
      <c r="L3" s="936"/>
      <c r="M3" s="553"/>
      <c r="N3" s="936" t="s">
        <v>577</v>
      </c>
      <c r="O3" s="936"/>
      <c r="P3" s="936"/>
      <c r="Q3" s="936"/>
      <c r="R3" s="554"/>
      <c r="S3" s="901"/>
    </row>
    <row r="4" spans="1:19" s="173" customFormat="1" ht="16.5" customHeight="1">
      <c r="A4" s="553"/>
      <c r="B4" s="553"/>
      <c r="C4" s="553"/>
      <c r="D4" s="553"/>
      <c r="E4" s="553"/>
      <c r="F4" s="553"/>
      <c r="G4" s="936" t="s">
        <v>65</v>
      </c>
      <c r="H4" s="936"/>
      <c r="I4" s="936"/>
      <c r="J4" s="936"/>
      <c r="K4" s="937" t="s">
        <v>578</v>
      </c>
      <c r="L4" s="937" t="s">
        <v>63</v>
      </c>
      <c r="M4" s="555"/>
      <c r="N4" s="902"/>
      <c r="O4" s="553"/>
      <c r="P4" s="553"/>
      <c r="Q4" s="916"/>
      <c r="R4" s="919"/>
      <c r="S4" s="553"/>
    </row>
    <row r="5" spans="1:19" s="173" customFormat="1" ht="30.75" customHeight="1">
      <c r="A5" s="553"/>
      <c r="B5" s="553"/>
      <c r="C5" s="553"/>
      <c r="D5" s="553"/>
      <c r="E5" s="553"/>
      <c r="F5" s="553"/>
      <c r="G5" s="937" t="s">
        <v>579</v>
      </c>
      <c r="H5" s="916"/>
      <c r="I5" s="937" t="s">
        <v>580</v>
      </c>
      <c r="J5" s="553"/>
      <c r="K5" s="938"/>
      <c r="L5" s="938"/>
      <c r="M5" s="555"/>
      <c r="N5" s="941" t="s">
        <v>581</v>
      </c>
      <c r="O5" s="553"/>
      <c r="P5" s="553"/>
      <c r="Q5" s="917"/>
      <c r="R5" s="917"/>
      <c r="S5" s="553"/>
    </row>
    <row r="6" spans="1:19" s="173" customFormat="1" ht="42.75" customHeight="1">
      <c r="A6" s="556" t="s">
        <v>575</v>
      </c>
      <c r="B6" s="556"/>
      <c r="C6" s="556"/>
      <c r="D6" s="556"/>
      <c r="E6" s="556"/>
      <c r="F6" s="557" t="s">
        <v>4</v>
      </c>
      <c r="G6" s="940"/>
      <c r="H6" s="918" t="s">
        <v>582</v>
      </c>
      <c r="I6" s="939"/>
      <c r="J6" s="558" t="s">
        <v>64</v>
      </c>
      <c r="K6" s="939"/>
      <c r="L6" s="939"/>
      <c r="M6" s="555"/>
      <c r="N6" s="939"/>
      <c r="O6" s="558" t="s">
        <v>78</v>
      </c>
      <c r="P6" s="558" t="s">
        <v>583</v>
      </c>
      <c r="Q6" s="918" t="s">
        <v>584</v>
      </c>
      <c r="R6" s="919"/>
      <c r="S6" s="559" t="s">
        <v>64</v>
      </c>
    </row>
    <row r="7" spans="1:19" ht="16.5" customHeight="1">
      <c r="A7" s="903" t="s">
        <v>68</v>
      </c>
      <c r="B7" s="904"/>
      <c r="C7" s="904"/>
      <c r="D7" s="112"/>
      <c r="E7" s="112"/>
      <c r="F7" s="904"/>
      <c r="G7" s="905"/>
      <c r="H7" s="905"/>
      <c r="I7" s="905"/>
      <c r="J7" s="905"/>
      <c r="K7" s="905"/>
      <c r="L7" s="906"/>
      <c r="M7" s="174"/>
      <c r="N7" s="112"/>
      <c r="O7" s="112"/>
      <c r="P7" s="112"/>
      <c r="Q7" s="112"/>
      <c r="S7" s="904"/>
    </row>
    <row r="8" spans="1:19" ht="16.5" customHeight="1">
      <c r="A8" s="913" t="s">
        <v>79</v>
      </c>
      <c r="F8" s="175" t="s">
        <v>69</v>
      </c>
      <c r="G8" s="723">
        <v>1670</v>
      </c>
      <c r="H8" s="723">
        <v>17271</v>
      </c>
      <c r="I8" s="723">
        <v>3239</v>
      </c>
      <c r="J8" s="723">
        <v>22180</v>
      </c>
      <c r="K8" s="723">
        <v>26114</v>
      </c>
      <c r="L8" s="723">
        <v>48294</v>
      </c>
      <c r="M8" s="724"/>
      <c r="N8" s="723">
        <v>7974</v>
      </c>
      <c r="O8" s="723">
        <v>3043</v>
      </c>
      <c r="P8" s="723">
        <v>3002</v>
      </c>
      <c r="Q8" s="723">
        <v>14019</v>
      </c>
      <c r="R8" s="723"/>
      <c r="S8" s="723">
        <v>62313</v>
      </c>
    </row>
    <row r="9" spans="1:19" ht="30.75" customHeight="1">
      <c r="A9" s="913"/>
      <c r="B9" s="932" t="s">
        <v>585</v>
      </c>
      <c r="C9" s="933"/>
      <c r="D9" s="933"/>
      <c r="E9" s="933"/>
      <c r="F9" s="175" t="s">
        <v>69</v>
      </c>
      <c r="G9" s="723">
        <v>793</v>
      </c>
      <c r="H9" s="723">
        <v>16946</v>
      </c>
      <c r="I9" s="723">
        <v>431</v>
      </c>
      <c r="J9" s="723">
        <v>18170</v>
      </c>
      <c r="K9" s="723">
        <v>25493</v>
      </c>
      <c r="L9" s="723">
        <v>43663</v>
      </c>
      <c r="M9" s="724"/>
      <c r="N9" s="723">
        <v>1060</v>
      </c>
      <c r="O9" s="723">
        <v>1484</v>
      </c>
      <c r="P9" s="723">
        <v>1886</v>
      </c>
      <c r="Q9" s="723">
        <v>4430</v>
      </c>
      <c r="R9" s="723"/>
      <c r="S9" s="723">
        <v>48094</v>
      </c>
    </row>
    <row r="10" spans="1:19" ht="16.5" customHeight="1">
      <c r="A10" s="913"/>
      <c r="B10" s="932" t="s">
        <v>520</v>
      </c>
      <c r="C10" s="933"/>
      <c r="D10" s="933"/>
      <c r="E10" s="933"/>
      <c r="F10" s="175" t="s">
        <v>69</v>
      </c>
      <c r="G10" s="723">
        <v>877</v>
      </c>
      <c r="H10" s="723">
        <v>325</v>
      </c>
      <c r="I10" s="723">
        <v>2808</v>
      </c>
      <c r="J10" s="723">
        <v>4010</v>
      </c>
      <c r="K10" s="723">
        <v>621</v>
      </c>
      <c r="L10" s="723">
        <v>4631</v>
      </c>
      <c r="M10" s="724"/>
      <c r="N10" s="723">
        <v>6913</v>
      </c>
      <c r="O10" s="723">
        <v>1558</v>
      </c>
      <c r="P10" s="723">
        <v>1117</v>
      </c>
      <c r="Q10" s="723">
        <v>9588</v>
      </c>
      <c r="R10" s="723"/>
      <c r="S10" s="723">
        <v>14220</v>
      </c>
    </row>
    <row r="11" spans="1:19" ht="16.5" customHeight="1">
      <c r="A11" s="913" t="s">
        <v>518</v>
      </c>
      <c r="B11" s="112"/>
      <c r="C11" s="112"/>
      <c r="D11" s="112"/>
      <c r="E11" s="112"/>
      <c r="F11" s="175" t="s">
        <v>69</v>
      </c>
      <c r="G11" s="723">
        <v>1535</v>
      </c>
      <c r="H11" s="723">
        <v>21411</v>
      </c>
      <c r="I11" s="723">
        <v>1017</v>
      </c>
      <c r="J11" s="723">
        <v>23962</v>
      </c>
      <c r="K11" s="723">
        <v>8170</v>
      </c>
      <c r="L11" s="723">
        <v>32133</v>
      </c>
      <c r="M11" s="724"/>
      <c r="N11" s="723">
        <v>2504</v>
      </c>
      <c r="O11" s="723">
        <v>19853</v>
      </c>
      <c r="P11" s="723">
        <v>1973</v>
      </c>
      <c r="Q11" s="723">
        <v>24330</v>
      </c>
      <c r="R11" s="723"/>
      <c r="S11" s="723">
        <v>56462</v>
      </c>
    </row>
    <row r="12" spans="1:19" s="176" customFormat="1" ht="30.75" customHeight="1">
      <c r="B12" s="932" t="s">
        <v>1367</v>
      </c>
      <c r="C12" s="933"/>
      <c r="D12" s="933"/>
      <c r="E12" s="933"/>
      <c r="F12" s="175" t="s">
        <v>69</v>
      </c>
      <c r="G12" s="723">
        <v>840</v>
      </c>
      <c r="H12" s="723">
        <v>8376</v>
      </c>
      <c r="I12" s="723" t="s">
        <v>148</v>
      </c>
      <c r="J12" s="723">
        <v>9216</v>
      </c>
      <c r="K12" s="723" t="s">
        <v>148</v>
      </c>
      <c r="L12" s="723">
        <v>9216</v>
      </c>
      <c r="M12" s="724"/>
      <c r="N12" s="723" t="s">
        <v>148</v>
      </c>
      <c r="O12" s="723">
        <v>701</v>
      </c>
      <c r="P12" s="723">
        <v>1113</v>
      </c>
      <c r="Q12" s="723">
        <v>1814</v>
      </c>
      <c r="R12" s="723"/>
      <c r="S12" s="723">
        <v>11031</v>
      </c>
    </row>
    <row r="13" spans="1:19" ht="16.5" customHeight="1">
      <c r="A13" s="913" t="s">
        <v>1368</v>
      </c>
      <c r="B13" s="932" t="s">
        <v>1369</v>
      </c>
      <c r="C13" s="933"/>
      <c r="D13" s="933"/>
      <c r="E13" s="933"/>
      <c r="F13" s="175" t="s">
        <v>69</v>
      </c>
      <c r="G13" s="723">
        <v>96</v>
      </c>
      <c r="H13" s="723">
        <v>788</v>
      </c>
      <c r="I13" s="723">
        <v>681</v>
      </c>
      <c r="J13" s="723">
        <v>1565</v>
      </c>
      <c r="K13" s="723">
        <v>713</v>
      </c>
      <c r="L13" s="723">
        <v>2279</v>
      </c>
      <c r="M13" s="724"/>
      <c r="N13" s="723">
        <v>1676</v>
      </c>
      <c r="O13" s="723">
        <v>5521</v>
      </c>
      <c r="P13" s="723">
        <v>88</v>
      </c>
      <c r="Q13" s="723">
        <v>7285</v>
      </c>
      <c r="R13" s="723"/>
      <c r="S13" s="723">
        <v>9564</v>
      </c>
    </row>
    <row r="14" spans="1:19" ht="16.5" customHeight="1">
      <c r="A14" s="911"/>
      <c r="B14" s="932" t="s">
        <v>1370</v>
      </c>
      <c r="C14" s="933"/>
      <c r="D14" s="933"/>
      <c r="E14" s="933"/>
      <c r="F14" s="175" t="s">
        <v>69</v>
      </c>
      <c r="G14" s="723">
        <v>235</v>
      </c>
      <c r="H14" s="723">
        <v>1355</v>
      </c>
      <c r="I14" s="723">
        <v>317</v>
      </c>
      <c r="J14" s="723">
        <v>1907</v>
      </c>
      <c r="K14" s="723">
        <v>8</v>
      </c>
      <c r="L14" s="723">
        <v>1915</v>
      </c>
      <c r="M14" s="724"/>
      <c r="N14" s="723">
        <v>781</v>
      </c>
      <c r="O14" s="723">
        <v>2509</v>
      </c>
      <c r="P14" s="723">
        <v>347</v>
      </c>
      <c r="Q14" s="723">
        <v>3638</v>
      </c>
      <c r="R14" s="723"/>
      <c r="S14" s="723">
        <v>5552</v>
      </c>
    </row>
    <row r="15" spans="1:19" ht="30.75" customHeight="1">
      <c r="A15" s="915"/>
      <c r="B15" s="932" t="s">
        <v>586</v>
      </c>
      <c r="C15" s="933"/>
      <c r="D15" s="933"/>
      <c r="E15" s="933"/>
      <c r="F15" s="175" t="s">
        <v>69</v>
      </c>
      <c r="G15" s="723">
        <v>1</v>
      </c>
      <c r="H15" s="723">
        <v>1242</v>
      </c>
      <c r="I15" s="723">
        <v>0</v>
      </c>
      <c r="J15" s="723">
        <v>1243</v>
      </c>
      <c r="K15" s="723">
        <v>6419</v>
      </c>
      <c r="L15" s="723">
        <v>7662</v>
      </c>
      <c r="M15" s="724"/>
      <c r="N15" s="723">
        <v>1</v>
      </c>
      <c r="O15" s="723">
        <v>258</v>
      </c>
      <c r="P15" s="723">
        <v>211</v>
      </c>
      <c r="Q15" s="723">
        <v>469</v>
      </c>
      <c r="R15" s="723"/>
      <c r="S15" s="723">
        <v>8131</v>
      </c>
    </row>
    <row r="16" spans="1:19" ht="16.5" customHeight="1">
      <c r="B16" s="932" t="s">
        <v>1371</v>
      </c>
      <c r="C16" s="933"/>
      <c r="D16" s="933"/>
      <c r="E16" s="933"/>
      <c r="F16" s="175" t="s">
        <v>69</v>
      </c>
      <c r="G16" s="723" t="s">
        <v>148</v>
      </c>
      <c r="H16" s="723">
        <v>1185</v>
      </c>
      <c r="I16" s="723" t="s">
        <v>148</v>
      </c>
      <c r="J16" s="723">
        <v>1185</v>
      </c>
      <c r="K16" s="723">
        <v>1030</v>
      </c>
      <c r="L16" s="723">
        <v>2215</v>
      </c>
      <c r="M16" s="724"/>
      <c r="N16" s="723" t="s">
        <v>148</v>
      </c>
      <c r="O16" s="723">
        <v>26</v>
      </c>
      <c r="P16" s="723">
        <v>124</v>
      </c>
      <c r="Q16" s="723">
        <v>150</v>
      </c>
      <c r="R16" s="723"/>
      <c r="S16" s="723">
        <v>2365</v>
      </c>
    </row>
    <row r="17" spans="1:19" ht="30.75" customHeight="1">
      <c r="A17" s="911"/>
      <c r="B17" s="932" t="s">
        <v>519</v>
      </c>
      <c r="C17" s="933"/>
      <c r="D17" s="933"/>
      <c r="E17" s="933"/>
      <c r="F17" s="175" t="s">
        <v>69</v>
      </c>
      <c r="G17" s="723">
        <v>363</v>
      </c>
      <c r="H17" s="723">
        <v>7899</v>
      </c>
      <c r="I17" s="723" t="s">
        <v>148</v>
      </c>
      <c r="J17" s="723">
        <v>8262</v>
      </c>
      <c r="K17" s="723" t="s">
        <v>148</v>
      </c>
      <c r="L17" s="723">
        <v>8262</v>
      </c>
      <c r="M17" s="724"/>
      <c r="N17" s="723" t="s">
        <v>148</v>
      </c>
      <c r="O17" s="723">
        <v>1513</v>
      </c>
      <c r="P17" s="723" t="s">
        <v>148</v>
      </c>
      <c r="Q17" s="723">
        <v>1513</v>
      </c>
      <c r="R17" s="723"/>
      <c r="S17" s="723">
        <v>9775</v>
      </c>
    </row>
    <row r="18" spans="1:19" ht="16.5" customHeight="1">
      <c r="A18" s="913" t="s">
        <v>1368</v>
      </c>
      <c r="B18" s="932" t="s">
        <v>1372</v>
      </c>
      <c r="C18" s="933"/>
      <c r="D18" s="933"/>
      <c r="E18" s="933"/>
      <c r="F18" s="175" t="s">
        <v>69</v>
      </c>
      <c r="G18" s="723" t="s">
        <v>148</v>
      </c>
      <c r="H18" s="723">
        <v>566</v>
      </c>
      <c r="I18" s="723">
        <v>19</v>
      </c>
      <c r="J18" s="723">
        <v>585</v>
      </c>
      <c r="K18" s="723" t="s">
        <v>148</v>
      </c>
      <c r="L18" s="723">
        <v>585</v>
      </c>
      <c r="M18" s="724"/>
      <c r="N18" s="723">
        <v>46</v>
      </c>
      <c r="O18" s="723">
        <v>9323</v>
      </c>
      <c r="P18" s="723">
        <v>90</v>
      </c>
      <c r="Q18" s="723">
        <v>9459</v>
      </c>
      <c r="R18" s="723"/>
      <c r="S18" s="723">
        <v>10044</v>
      </c>
    </row>
    <row r="19" spans="1:19" ht="16.5" customHeight="1">
      <c r="A19" s="932" t="s">
        <v>1373</v>
      </c>
      <c r="B19" s="942"/>
      <c r="C19" s="942"/>
      <c r="D19" s="942"/>
      <c r="E19" s="942"/>
      <c r="F19" s="175" t="s">
        <v>69</v>
      </c>
      <c r="G19" s="723" t="s">
        <v>148</v>
      </c>
      <c r="H19" s="723">
        <v>12137</v>
      </c>
      <c r="I19" s="723">
        <v>608</v>
      </c>
      <c r="J19" s="723">
        <v>12745</v>
      </c>
      <c r="K19" s="723" t="s">
        <v>148</v>
      </c>
      <c r="L19" s="723">
        <v>12745</v>
      </c>
      <c r="M19" s="723">
        <v>0</v>
      </c>
      <c r="N19" s="723">
        <v>1496</v>
      </c>
      <c r="O19" s="723">
        <v>2699</v>
      </c>
      <c r="P19" s="723" t="s">
        <v>148</v>
      </c>
      <c r="Q19" s="723">
        <v>4196</v>
      </c>
      <c r="R19" s="723"/>
      <c r="S19" s="723">
        <v>16940</v>
      </c>
    </row>
    <row r="20" spans="1:19" ht="16.5" customHeight="1">
      <c r="A20" s="943" t="s">
        <v>1374</v>
      </c>
      <c r="B20" s="944"/>
      <c r="C20" s="944"/>
      <c r="D20" s="944"/>
      <c r="E20" s="944"/>
      <c r="F20" s="175" t="s">
        <v>69</v>
      </c>
      <c r="G20" s="723">
        <v>209</v>
      </c>
      <c r="H20" s="723">
        <v>2055</v>
      </c>
      <c r="I20" s="723">
        <v>834</v>
      </c>
      <c r="J20" s="723">
        <v>3098</v>
      </c>
      <c r="K20" s="723">
        <v>2784</v>
      </c>
      <c r="L20" s="723">
        <v>5882</v>
      </c>
      <c r="M20" s="723">
        <v>0</v>
      </c>
      <c r="N20" s="723">
        <v>2053</v>
      </c>
      <c r="O20" s="723">
        <v>3150</v>
      </c>
      <c r="P20" s="723">
        <v>196</v>
      </c>
      <c r="Q20" s="723">
        <v>5399</v>
      </c>
      <c r="R20" s="723"/>
      <c r="S20" s="723">
        <v>11281</v>
      </c>
    </row>
    <row r="21" spans="1:19" ht="16.5" customHeight="1">
      <c r="A21" s="920" t="s">
        <v>1368</v>
      </c>
      <c r="B21" s="945" t="s">
        <v>1375</v>
      </c>
      <c r="C21" s="944"/>
      <c r="D21" s="944"/>
      <c r="E21" s="944"/>
      <c r="F21" s="175" t="s">
        <v>69</v>
      </c>
      <c r="G21" s="723">
        <v>168</v>
      </c>
      <c r="H21" s="723">
        <v>59</v>
      </c>
      <c r="I21" s="723">
        <v>80</v>
      </c>
      <c r="J21" s="723">
        <v>307</v>
      </c>
      <c r="K21" s="723">
        <v>2430</v>
      </c>
      <c r="L21" s="723">
        <v>2737</v>
      </c>
      <c r="M21" s="723">
        <v>0</v>
      </c>
      <c r="N21" s="723">
        <v>198</v>
      </c>
      <c r="O21" s="723">
        <v>412</v>
      </c>
      <c r="P21" s="723">
        <v>98</v>
      </c>
      <c r="Q21" s="723">
        <v>708</v>
      </c>
      <c r="R21" s="723"/>
      <c r="S21" s="723">
        <v>3446</v>
      </c>
    </row>
    <row r="22" spans="1:19" ht="16.5" customHeight="1">
      <c r="A22" s="922" t="s">
        <v>1368</v>
      </c>
      <c r="B22" s="945" t="s">
        <v>1376</v>
      </c>
      <c r="C22" s="944"/>
      <c r="D22" s="944"/>
      <c r="E22" s="944"/>
      <c r="F22" s="175" t="s">
        <v>69</v>
      </c>
      <c r="G22" s="723">
        <v>1</v>
      </c>
      <c r="H22" s="723">
        <v>483</v>
      </c>
      <c r="I22" s="723">
        <v>254</v>
      </c>
      <c r="J22" s="723">
        <v>739</v>
      </c>
      <c r="K22" s="723" t="s">
        <v>148</v>
      </c>
      <c r="L22" s="723">
        <v>739</v>
      </c>
      <c r="M22" s="723">
        <v>0</v>
      </c>
      <c r="N22" s="723">
        <v>625</v>
      </c>
      <c r="O22" s="723">
        <v>2733</v>
      </c>
      <c r="P22" s="723">
        <v>96</v>
      </c>
      <c r="Q22" s="723">
        <v>3455</v>
      </c>
      <c r="R22" s="723"/>
      <c r="S22" s="723">
        <v>4193</v>
      </c>
    </row>
    <row r="23" spans="1:19" ht="16.5" customHeight="1">
      <c r="A23" s="921"/>
      <c r="B23" s="112" t="s">
        <v>1377</v>
      </c>
      <c r="C23" s="112"/>
      <c r="D23" s="112"/>
      <c r="E23" s="112"/>
      <c r="F23" s="175" t="s">
        <v>69</v>
      </c>
      <c r="G23" s="723">
        <v>40</v>
      </c>
      <c r="H23" s="723">
        <v>1513</v>
      </c>
      <c r="I23" s="723">
        <v>500</v>
      </c>
      <c r="J23" s="723">
        <v>2052</v>
      </c>
      <c r="K23" s="723">
        <v>354</v>
      </c>
      <c r="L23" s="723">
        <v>2406</v>
      </c>
      <c r="M23" s="724"/>
      <c r="N23" s="723">
        <v>1230</v>
      </c>
      <c r="O23" s="723">
        <v>5</v>
      </c>
      <c r="P23" s="723">
        <v>1</v>
      </c>
      <c r="Q23" s="723">
        <v>1236</v>
      </c>
      <c r="R23" s="723"/>
      <c r="S23" s="723">
        <v>3642</v>
      </c>
    </row>
    <row r="24" spans="1:19" ht="16.5" customHeight="1">
      <c r="A24" s="921" t="s">
        <v>587</v>
      </c>
      <c r="B24" s="112"/>
      <c r="C24" s="112"/>
      <c r="D24" s="112"/>
      <c r="E24" s="112"/>
      <c r="F24" s="175" t="s">
        <v>69</v>
      </c>
      <c r="G24" s="723">
        <v>2</v>
      </c>
      <c r="H24" s="723">
        <v>4003</v>
      </c>
      <c r="I24" s="723" t="s">
        <v>148</v>
      </c>
      <c r="J24" s="723">
        <v>4006</v>
      </c>
      <c r="K24" s="723">
        <v>773</v>
      </c>
      <c r="L24" s="723">
        <v>4779</v>
      </c>
      <c r="M24" s="724"/>
      <c r="N24" s="723" t="s">
        <v>148</v>
      </c>
      <c r="O24" s="723">
        <v>3</v>
      </c>
      <c r="P24" s="723">
        <v>286</v>
      </c>
      <c r="Q24" s="723">
        <v>289</v>
      </c>
      <c r="R24" s="723"/>
      <c r="S24" s="723">
        <v>5068</v>
      </c>
    </row>
    <row r="25" spans="1:19" s="176" customFormat="1" ht="30.75" customHeight="1">
      <c r="A25" s="946" t="s">
        <v>938</v>
      </c>
      <c r="B25" s="947"/>
      <c r="C25" s="947"/>
      <c r="D25" s="947"/>
      <c r="E25" s="947"/>
      <c r="F25" s="177" t="s">
        <v>69</v>
      </c>
      <c r="G25" s="725">
        <v>3416</v>
      </c>
      <c r="H25" s="725">
        <v>56877</v>
      </c>
      <c r="I25" s="725">
        <v>5698</v>
      </c>
      <c r="J25" s="725">
        <v>65991</v>
      </c>
      <c r="K25" s="725">
        <v>37842</v>
      </c>
      <c r="L25" s="725">
        <v>103833</v>
      </c>
      <c r="M25" s="726"/>
      <c r="N25" s="725">
        <v>14028</v>
      </c>
      <c r="O25" s="725">
        <v>28747</v>
      </c>
      <c r="P25" s="725">
        <v>5457</v>
      </c>
      <c r="Q25" s="725">
        <v>48232</v>
      </c>
      <c r="R25" s="725"/>
      <c r="S25" s="725">
        <v>152065</v>
      </c>
    </row>
    <row r="26" spans="1:19" s="176" customFormat="1" ht="16.5" customHeight="1">
      <c r="A26" s="112" t="s">
        <v>588</v>
      </c>
      <c r="B26" s="112"/>
      <c r="C26" s="112"/>
      <c r="D26" s="112"/>
      <c r="E26" s="112"/>
      <c r="F26" s="112"/>
      <c r="G26" s="914"/>
      <c r="H26" s="914"/>
      <c r="I26" s="914"/>
      <c r="J26" s="914"/>
      <c r="K26" s="914"/>
      <c r="L26" s="914"/>
      <c r="M26" s="174"/>
      <c r="N26" s="914"/>
      <c r="O26" s="914"/>
      <c r="P26" s="914"/>
      <c r="Q26" s="914"/>
      <c r="R26" s="178"/>
      <c r="S26" s="914"/>
    </row>
    <row r="27" spans="1:19" s="176" customFormat="1" ht="16.5" customHeight="1">
      <c r="A27" s="913" t="s">
        <v>79</v>
      </c>
      <c r="B27" s="181"/>
      <c r="C27" s="181"/>
      <c r="D27" s="181"/>
      <c r="E27" s="181"/>
      <c r="F27" s="180" t="s">
        <v>70</v>
      </c>
      <c r="G27" s="727">
        <v>2.7</v>
      </c>
      <c r="H27" s="727">
        <v>27.7</v>
      </c>
      <c r="I27" s="727">
        <v>5.2</v>
      </c>
      <c r="J27" s="727">
        <v>35.6</v>
      </c>
      <c r="K27" s="727">
        <v>41.9</v>
      </c>
      <c r="L27" s="727">
        <v>77.5</v>
      </c>
      <c r="M27" s="728"/>
      <c r="N27" s="727">
        <v>12.8</v>
      </c>
      <c r="O27" s="727">
        <v>4.9000000000000004</v>
      </c>
      <c r="P27" s="727">
        <v>4.8</v>
      </c>
      <c r="Q27" s="727">
        <v>22.5</v>
      </c>
      <c r="R27" s="728"/>
      <c r="S27" s="727">
        <v>100</v>
      </c>
    </row>
    <row r="28" spans="1:19" s="176" customFormat="1" ht="30.75" customHeight="1">
      <c r="A28" s="913"/>
      <c r="B28" s="932" t="s">
        <v>585</v>
      </c>
      <c r="C28" s="933"/>
      <c r="D28" s="933"/>
      <c r="E28" s="933"/>
      <c r="F28" s="180" t="s">
        <v>70</v>
      </c>
      <c r="G28" s="727">
        <v>1.6</v>
      </c>
      <c r="H28" s="727">
        <v>35.200000000000003</v>
      </c>
      <c r="I28" s="727">
        <v>0.9</v>
      </c>
      <c r="J28" s="727">
        <v>37.799999999999997</v>
      </c>
      <c r="K28" s="727">
        <v>53</v>
      </c>
      <c r="L28" s="727">
        <v>90.8</v>
      </c>
      <c r="M28" s="728"/>
      <c r="N28" s="727">
        <v>2.2000000000000002</v>
      </c>
      <c r="O28" s="727">
        <v>3.1</v>
      </c>
      <c r="P28" s="727">
        <v>3.9</v>
      </c>
      <c r="Q28" s="727">
        <v>9.1999999999999993</v>
      </c>
      <c r="R28" s="728"/>
      <c r="S28" s="727">
        <v>100</v>
      </c>
    </row>
    <row r="29" spans="1:19" s="176" customFormat="1" ht="16.5" customHeight="1">
      <c r="A29" s="913"/>
      <c r="B29" s="932" t="s">
        <v>520</v>
      </c>
      <c r="C29" s="933"/>
      <c r="D29" s="933"/>
      <c r="E29" s="933"/>
      <c r="F29" s="180" t="s">
        <v>70</v>
      </c>
      <c r="G29" s="727">
        <v>6.2</v>
      </c>
      <c r="H29" s="727">
        <v>2.2999999999999998</v>
      </c>
      <c r="I29" s="727">
        <v>19.7</v>
      </c>
      <c r="J29" s="727">
        <v>28.2</v>
      </c>
      <c r="K29" s="727">
        <v>4.4000000000000004</v>
      </c>
      <c r="L29" s="727">
        <v>32.6</v>
      </c>
      <c r="M29" s="728"/>
      <c r="N29" s="727">
        <v>48.6</v>
      </c>
      <c r="O29" s="727">
        <v>11</v>
      </c>
      <c r="P29" s="727">
        <v>7.9</v>
      </c>
      <c r="Q29" s="727">
        <v>67.400000000000006</v>
      </c>
      <c r="R29" s="728"/>
      <c r="S29" s="727">
        <v>100</v>
      </c>
    </row>
    <row r="30" spans="1:19" s="176" customFormat="1" ht="16.5" customHeight="1">
      <c r="A30" s="913" t="s">
        <v>518</v>
      </c>
      <c r="B30" s="112"/>
      <c r="C30" s="112"/>
      <c r="D30" s="112"/>
      <c r="E30" s="112"/>
      <c r="F30" s="180" t="s">
        <v>70</v>
      </c>
      <c r="G30" s="727">
        <v>2.7</v>
      </c>
      <c r="H30" s="727">
        <v>37.9</v>
      </c>
      <c r="I30" s="727">
        <v>1.8</v>
      </c>
      <c r="J30" s="727">
        <v>42.4</v>
      </c>
      <c r="K30" s="727">
        <v>14.5</v>
      </c>
      <c r="L30" s="727">
        <v>56.9</v>
      </c>
      <c r="M30" s="728"/>
      <c r="N30" s="727">
        <v>4.4000000000000004</v>
      </c>
      <c r="O30" s="727">
        <v>35.200000000000003</v>
      </c>
      <c r="P30" s="727">
        <v>3.5</v>
      </c>
      <c r="Q30" s="727">
        <v>43.1</v>
      </c>
      <c r="R30" s="728"/>
      <c r="S30" s="727">
        <v>100</v>
      </c>
    </row>
    <row r="31" spans="1:19" s="176" customFormat="1" ht="30.75" customHeight="1">
      <c r="B31" s="932" t="s">
        <v>1367</v>
      </c>
      <c r="C31" s="933"/>
      <c r="D31" s="933"/>
      <c r="E31" s="933"/>
      <c r="F31" s="180" t="s">
        <v>70</v>
      </c>
      <c r="G31" s="727">
        <v>7.6</v>
      </c>
      <c r="H31" s="727">
        <v>75.900000000000006</v>
      </c>
      <c r="I31" s="727" t="s">
        <v>148</v>
      </c>
      <c r="J31" s="727">
        <v>83.5</v>
      </c>
      <c r="K31" s="727" t="s">
        <v>148</v>
      </c>
      <c r="L31" s="727">
        <v>83.5</v>
      </c>
      <c r="M31" s="728"/>
      <c r="N31" s="727" t="s">
        <v>148</v>
      </c>
      <c r="O31" s="727">
        <v>6.4</v>
      </c>
      <c r="P31" s="727">
        <v>10.1</v>
      </c>
      <c r="Q31" s="727">
        <v>16.399999999999999</v>
      </c>
      <c r="R31" s="728"/>
      <c r="S31" s="727">
        <v>100</v>
      </c>
    </row>
    <row r="32" spans="1:19" s="176" customFormat="1" ht="16.5" customHeight="1">
      <c r="A32" s="913" t="s">
        <v>1368</v>
      </c>
      <c r="B32" s="932" t="s">
        <v>1369</v>
      </c>
      <c r="C32" s="933"/>
      <c r="D32" s="933"/>
      <c r="E32" s="933"/>
      <c r="F32" s="180" t="s">
        <v>70</v>
      </c>
      <c r="G32" s="727">
        <v>1</v>
      </c>
      <c r="H32" s="727">
        <v>8.1999999999999993</v>
      </c>
      <c r="I32" s="727">
        <v>7.1</v>
      </c>
      <c r="J32" s="727">
        <v>16.399999999999999</v>
      </c>
      <c r="K32" s="727">
        <v>7.5</v>
      </c>
      <c r="L32" s="727">
        <v>23.8</v>
      </c>
      <c r="M32" s="728"/>
      <c r="N32" s="727">
        <v>17.5</v>
      </c>
      <c r="O32" s="727">
        <v>57.7</v>
      </c>
      <c r="P32" s="727">
        <v>0.9</v>
      </c>
      <c r="Q32" s="727">
        <v>76.2</v>
      </c>
      <c r="R32" s="728"/>
      <c r="S32" s="727">
        <v>100</v>
      </c>
    </row>
    <row r="33" spans="1:19" s="176" customFormat="1" ht="16.5" customHeight="1">
      <c r="A33" s="911"/>
      <c r="B33" s="932" t="s">
        <v>1370</v>
      </c>
      <c r="C33" s="933"/>
      <c r="D33" s="933"/>
      <c r="E33" s="933"/>
      <c r="F33" s="180" t="s">
        <v>70</v>
      </c>
      <c r="G33" s="727">
        <v>4.2</v>
      </c>
      <c r="H33" s="727">
        <v>24.4</v>
      </c>
      <c r="I33" s="727">
        <v>5.7</v>
      </c>
      <c r="J33" s="727">
        <v>34.299999999999997</v>
      </c>
      <c r="K33" s="727">
        <v>0.1</v>
      </c>
      <c r="L33" s="727">
        <v>34.5</v>
      </c>
      <c r="M33" s="728"/>
      <c r="N33" s="727">
        <v>14.1</v>
      </c>
      <c r="O33" s="727">
        <v>45.2</v>
      </c>
      <c r="P33" s="727">
        <v>6.3</v>
      </c>
      <c r="Q33" s="727">
        <v>65.5</v>
      </c>
      <c r="R33" s="728"/>
      <c r="S33" s="727">
        <v>100</v>
      </c>
    </row>
    <row r="34" spans="1:19" s="176" customFormat="1" ht="30.75" customHeight="1">
      <c r="A34" s="915"/>
      <c r="B34" s="932" t="s">
        <v>586</v>
      </c>
      <c r="C34" s="933"/>
      <c r="D34" s="933"/>
      <c r="E34" s="933"/>
      <c r="F34" s="180" t="s">
        <v>70</v>
      </c>
      <c r="G34" s="727">
        <v>0</v>
      </c>
      <c r="H34" s="727">
        <v>15.3</v>
      </c>
      <c r="I34" s="727">
        <v>0</v>
      </c>
      <c r="J34" s="727">
        <v>15.3</v>
      </c>
      <c r="K34" s="727">
        <v>78.900000000000006</v>
      </c>
      <c r="L34" s="727">
        <v>94.2</v>
      </c>
      <c r="M34" s="728"/>
      <c r="N34" s="727">
        <v>0</v>
      </c>
      <c r="O34" s="727">
        <v>3.2</v>
      </c>
      <c r="P34" s="727">
        <v>2.6</v>
      </c>
      <c r="Q34" s="727">
        <v>5.8</v>
      </c>
      <c r="R34" s="728"/>
      <c r="S34" s="727">
        <v>100</v>
      </c>
    </row>
    <row r="35" spans="1:19" s="176" customFormat="1" ht="16.5" customHeight="1">
      <c r="A35" s="181"/>
      <c r="B35" s="932" t="s">
        <v>1371</v>
      </c>
      <c r="C35" s="933"/>
      <c r="D35" s="933"/>
      <c r="E35" s="933"/>
      <c r="F35" s="180" t="s">
        <v>70</v>
      </c>
      <c r="G35" s="727" t="s">
        <v>148</v>
      </c>
      <c r="H35" s="727">
        <v>50.1</v>
      </c>
      <c r="I35" s="727" t="s">
        <v>148</v>
      </c>
      <c r="J35" s="727">
        <v>50.1</v>
      </c>
      <c r="K35" s="727">
        <v>43.6</v>
      </c>
      <c r="L35" s="727">
        <v>93.7</v>
      </c>
      <c r="M35" s="728"/>
      <c r="N35" s="727" t="s">
        <v>148</v>
      </c>
      <c r="O35" s="727">
        <v>1.1000000000000001</v>
      </c>
      <c r="P35" s="727">
        <v>5.2</v>
      </c>
      <c r="Q35" s="727">
        <v>6.3</v>
      </c>
      <c r="R35" s="728"/>
      <c r="S35" s="727">
        <v>100</v>
      </c>
    </row>
    <row r="36" spans="1:19" s="176" customFormat="1" ht="30.75" customHeight="1">
      <c r="A36" s="911"/>
      <c r="B36" s="932" t="s">
        <v>519</v>
      </c>
      <c r="C36" s="933"/>
      <c r="D36" s="933"/>
      <c r="E36" s="933"/>
      <c r="F36" s="180" t="s">
        <v>70</v>
      </c>
      <c r="G36" s="727">
        <v>3.7</v>
      </c>
      <c r="H36" s="727">
        <v>80.8</v>
      </c>
      <c r="I36" s="727" t="s">
        <v>148</v>
      </c>
      <c r="J36" s="727">
        <v>84.5</v>
      </c>
      <c r="K36" s="727" t="s">
        <v>148</v>
      </c>
      <c r="L36" s="727">
        <v>84.5</v>
      </c>
      <c r="M36" s="728"/>
      <c r="N36" s="727" t="s">
        <v>148</v>
      </c>
      <c r="O36" s="727">
        <v>15.5</v>
      </c>
      <c r="P36" s="727" t="s">
        <v>148</v>
      </c>
      <c r="Q36" s="727">
        <v>15.5</v>
      </c>
      <c r="R36" s="728"/>
      <c r="S36" s="727">
        <v>100</v>
      </c>
    </row>
    <row r="37" spans="1:19" s="176" customFormat="1" ht="16.5" customHeight="1">
      <c r="A37" s="913" t="s">
        <v>1368</v>
      </c>
      <c r="B37" s="932" t="s">
        <v>1372</v>
      </c>
      <c r="C37" s="933"/>
      <c r="D37" s="933"/>
      <c r="E37" s="933"/>
      <c r="F37" s="180" t="s">
        <v>70</v>
      </c>
      <c r="G37" s="727" t="s">
        <v>148</v>
      </c>
      <c r="H37" s="727">
        <v>5.6</v>
      </c>
      <c r="I37" s="727">
        <v>0.2</v>
      </c>
      <c r="J37" s="727">
        <v>5.8</v>
      </c>
      <c r="K37" s="727" t="s">
        <v>148</v>
      </c>
      <c r="L37" s="727">
        <v>5.8</v>
      </c>
      <c r="M37" s="728"/>
      <c r="N37" s="727">
        <v>0.5</v>
      </c>
      <c r="O37" s="727">
        <v>92.8</v>
      </c>
      <c r="P37" s="727">
        <v>0.9</v>
      </c>
      <c r="Q37" s="727">
        <v>94.2</v>
      </c>
      <c r="R37" s="728"/>
      <c r="S37" s="727">
        <v>100</v>
      </c>
    </row>
    <row r="38" spans="1:19" s="176" customFormat="1" ht="16.5" customHeight="1">
      <c r="A38" s="932" t="s">
        <v>1373</v>
      </c>
      <c r="B38" s="942"/>
      <c r="C38" s="942"/>
      <c r="D38" s="942"/>
      <c r="E38" s="942"/>
      <c r="F38" s="180" t="s">
        <v>70</v>
      </c>
      <c r="G38" s="727" t="s">
        <v>148</v>
      </c>
      <c r="H38" s="727">
        <v>71.599999999999994</v>
      </c>
      <c r="I38" s="727">
        <v>3.6</v>
      </c>
      <c r="J38" s="727">
        <v>75.2</v>
      </c>
      <c r="K38" s="727" t="s">
        <v>148</v>
      </c>
      <c r="L38" s="727">
        <v>75.2</v>
      </c>
      <c r="M38" s="728"/>
      <c r="N38" s="727">
        <v>8.8000000000000007</v>
      </c>
      <c r="O38" s="727">
        <v>15.9</v>
      </c>
      <c r="P38" s="727" t="s">
        <v>148</v>
      </c>
      <c r="Q38" s="727">
        <v>24.8</v>
      </c>
      <c r="R38" s="728"/>
      <c r="S38" s="727">
        <v>100</v>
      </c>
    </row>
    <row r="39" spans="1:19" s="176" customFormat="1" ht="16.5" customHeight="1">
      <c r="A39" s="943" t="s">
        <v>1374</v>
      </c>
      <c r="B39" s="944"/>
      <c r="C39" s="944"/>
      <c r="D39" s="944"/>
      <c r="E39" s="944"/>
      <c r="F39" s="180" t="s">
        <v>70</v>
      </c>
      <c r="G39" s="727">
        <v>1.9</v>
      </c>
      <c r="H39" s="727">
        <v>18.2</v>
      </c>
      <c r="I39" s="727">
        <v>7.4</v>
      </c>
      <c r="J39" s="727">
        <v>27.5</v>
      </c>
      <c r="K39" s="727">
        <v>24.7</v>
      </c>
      <c r="L39" s="727">
        <v>52.1</v>
      </c>
      <c r="M39" s="728"/>
      <c r="N39" s="727">
        <v>18.2</v>
      </c>
      <c r="O39" s="727">
        <v>27.9</v>
      </c>
      <c r="P39" s="727">
        <v>1.7</v>
      </c>
      <c r="Q39" s="727">
        <v>47.9</v>
      </c>
      <c r="R39" s="728"/>
      <c r="S39" s="727">
        <v>100</v>
      </c>
    </row>
    <row r="40" spans="1:19" s="176" customFormat="1" ht="16.5" customHeight="1">
      <c r="A40" s="915" t="s">
        <v>1368</v>
      </c>
      <c r="B40" s="945" t="s">
        <v>1375</v>
      </c>
      <c r="C40" s="944"/>
      <c r="D40" s="944"/>
      <c r="E40" s="944"/>
      <c r="F40" s="180" t="s">
        <v>70</v>
      </c>
      <c r="G40" s="727">
        <v>4.9000000000000004</v>
      </c>
      <c r="H40" s="727">
        <v>1.7</v>
      </c>
      <c r="I40" s="727">
        <v>2.2999999999999998</v>
      </c>
      <c r="J40" s="727">
        <v>8.9</v>
      </c>
      <c r="K40" s="727">
        <v>70.5</v>
      </c>
      <c r="L40" s="727">
        <v>79.400000000000006</v>
      </c>
      <c r="M40" s="728"/>
      <c r="N40" s="727">
        <v>5.7</v>
      </c>
      <c r="O40" s="727">
        <v>12</v>
      </c>
      <c r="P40" s="727">
        <v>2.8</v>
      </c>
      <c r="Q40" s="727">
        <v>20.5</v>
      </c>
      <c r="R40" s="728"/>
      <c r="S40" s="727">
        <v>100</v>
      </c>
    </row>
    <row r="41" spans="1:19" s="176" customFormat="1" ht="16.5" customHeight="1">
      <c r="A41" s="911" t="s">
        <v>1368</v>
      </c>
      <c r="B41" s="945" t="s">
        <v>1376</v>
      </c>
      <c r="C41" s="944"/>
      <c r="D41" s="944"/>
      <c r="E41" s="944"/>
      <c r="F41" s="180" t="s">
        <v>70</v>
      </c>
      <c r="G41" s="727">
        <v>0</v>
      </c>
      <c r="H41" s="727">
        <v>11.5</v>
      </c>
      <c r="I41" s="727">
        <v>6.1</v>
      </c>
      <c r="J41" s="727">
        <v>17.600000000000001</v>
      </c>
      <c r="K41" s="727" t="s">
        <v>148</v>
      </c>
      <c r="L41" s="727">
        <v>17.600000000000001</v>
      </c>
      <c r="M41" s="728"/>
      <c r="N41" s="727">
        <v>14.9</v>
      </c>
      <c r="O41" s="727">
        <v>65.2</v>
      </c>
      <c r="P41" s="727">
        <v>2.2999999999999998</v>
      </c>
      <c r="Q41" s="727">
        <v>82.4</v>
      </c>
      <c r="R41" s="728"/>
      <c r="S41" s="727">
        <v>100</v>
      </c>
    </row>
    <row r="42" spans="1:19" s="176" customFormat="1" ht="16.5" customHeight="1">
      <c r="A42" s="913"/>
      <c r="B42" s="112" t="s">
        <v>1377</v>
      </c>
      <c r="C42" s="112"/>
      <c r="D42" s="112"/>
      <c r="E42" s="112"/>
      <c r="F42" s="180" t="s">
        <v>70</v>
      </c>
      <c r="G42" s="727">
        <v>1.1000000000000001</v>
      </c>
      <c r="H42" s="727">
        <v>41.5</v>
      </c>
      <c r="I42" s="727">
        <v>13.7</v>
      </c>
      <c r="J42" s="727">
        <v>56.3</v>
      </c>
      <c r="K42" s="727">
        <v>9.6999999999999993</v>
      </c>
      <c r="L42" s="727">
        <v>66.099999999999994</v>
      </c>
      <c r="M42" s="728"/>
      <c r="N42" s="727">
        <v>33.799999999999997</v>
      </c>
      <c r="O42" s="727">
        <v>0.1</v>
      </c>
      <c r="P42" s="727">
        <v>0</v>
      </c>
      <c r="Q42" s="727">
        <v>33.9</v>
      </c>
      <c r="R42" s="728"/>
      <c r="S42" s="727">
        <v>100</v>
      </c>
    </row>
    <row r="43" spans="1:19" ht="16.5" customHeight="1">
      <c r="A43" s="913" t="s">
        <v>587</v>
      </c>
      <c r="B43" s="112"/>
      <c r="C43" s="112"/>
      <c r="D43" s="112"/>
      <c r="E43" s="112"/>
      <c r="F43" s="180" t="s">
        <v>70</v>
      </c>
      <c r="G43" s="727">
        <v>0</v>
      </c>
      <c r="H43" s="727">
        <v>79</v>
      </c>
      <c r="I43" s="727" t="s">
        <v>148</v>
      </c>
      <c r="J43" s="727">
        <v>79</v>
      </c>
      <c r="K43" s="727">
        <v>15.3</v>
      </c>
      <c r="L43" s="727">
        <v>94.3</v>
      </c>
      <c r="M43" s="728"/>
      <c r="N43" s="727" t="s">
        <v>148</v>
      </c>
      <c r="O43" s="727">
        <v>0.1</v>
      </c>
      <c r="P43" s="727">
        <v>5.6</v>
      </c>
      <c r="Q43" s="727">
        <v>5.7</v>
      </c>
      <c r="R43" s="728"/>
      <c r="S43" s="727">
        <v>100</v>
      </c>
    </row>
    <row r="44" spans="1:19" ht="30.75" customHeight="1">
      <c r="A44" s="946" t="s">
        <v>938</v>
      </c>
      <c r="B44" s="947"/>
      <c r="C44" s="947"/>
      <c r="D44" s="947"/>
      <c r="E44" s="947"/>
      <c r="F44" s="182" t="s">
        <v>70</v>
      </c>
      <c r="G44" s="729">
        <v>2.2000000000000002</v>
      </c>
      <c r="H44" s="729">
        <v>37.4</v>
      </c>
      <c r="I44" s="729">
        <v>3.7</v>
      </c>
      <c r="J44" s="729">
        <v>43.4</v>
      </c>
      <c r="K44" s="729">
        <v>24.9</v>
      </c>
      <c r="L44" s="729">
        <v>68.3</v>
      </c>
      <c r="M44" s="730"/>
      <c r="N44" s="729">
        <v>9.1999999999999993</v>
      </c>
      <c r="O44" s="729">
        <v>18.899999999999999</v>
      </c>
      <c r="P44" s="729">
        <v>3.6</v>
      </c>
      <c r="Q44" s="729">
        <v>31.7</v>
      </c>
      <c r="R44" s="730"/>
      <c r="S44" s="729">
        <v>100</v>
      </c>
    </row>
    <row r="45" spans="1:19" ht="3.75" customHeight="1">
      <c r="A45" s="907"/>
      <c r="B45" s="907"/>
      <c r="C45" s="907"/>
      <c r="D45" s="907"/>
      <c r="E45" s="907"/>
      <c r="F45" s="908"/>
      <c r="G45" s="909"/>
      <c r="H45" s="909"/>
      <c r="I45" s="909"/>
      <c r="J45" s="909"/>
      <c r="K45" s="909"/>
      <c r="L45" s="909"/>
      <c r="M45" s="909"/>
      <c r="N45" s="909"/>
      <c r="O45" s="909"/>
      <c r="P45" s="909"/>
      <c r="Q45" s="909"/>
      <c r="R45" s="909"/>
      <c r="S45" s="909"/>
    </row>
    <row r="46" spans="1:19" ht="16.5" customHeight="1">
      <c r="A46" s="114" t="s">
        <v>589</v>
      </c>
      <c r="B46" s="950" t="s">
        <v>590</v>
      </c>
      <c r="C46" s="950"/>
      <c r="D46" s="950"/>
      <c r="E46" s="950"/>
      <c r="F46" s="950"/>
      <c r="G46" s="950"/>
      <c r="H46" s="950"/>
      <c r="I46" s="950"/>
      <c r="J46" s="950"/>
      <c r="K46" s="950"/>
      <c r="L46" s="950"/>
      <c r="M46" s="950"/>
      <c r="N46" s="950"/>
      <c r="O46" s="950"/>
      <c r="P46" s="950"/>
      <c r="Q46" s="950"/>
      <c r="R46" s="950"/>
      <c r="S46" s="950"/>
    </row>
    <row r="47" spans="1:19" ht="30.75" customHeight="1">
      <c r="A47" s="114" t="s">
        <v>591</v>
      </c>
      <c r="B47" s="950" t="s">
        <v>684</v>
      </c>
      <c r="C47" s="950"/>
      <c r="D47" s="950"/>
      <c r="E47" s="950"/>
      <c r="F47" s="950"/>
      <c r="G47" s="950"/>
      <c r="H47" s="950"/>
      <c r="I47" s="950"/>
      <c r="J47" s="950"/>
      <c r="K47" s="950"/>
      <c r="L47" s="950"/>
      <c r="M47" s="950"/>
      <c r="N47" s="950"/>
      <c r="O47" s="950"/>
      <c r="P47" s="950"/>
      <c r="Q47" s="950"/>
      <c r="R47" s="950"/>
      <c r="S47" s="950"/>
    </row>
    <row r="48" spans="1:19" ht="16.5" customHeight="1">
      <c r="A48" s="114" t="s">
        <v>592</v>
      </c>
      <c r="B48" s="950" t="s">
        <v>391</v>
      </c>
      <c r="C48" s="949"/>
      <c r="D48" s="949"/>
      <c r="E48" s="949"/>
      <c r="F48" s="949"/>
      <c r="G48" s="949"/>
      <c r="H48" s="949"/>
      <c r="I48" s="949"/>
      <c r="J48" s="949"/>
      <c r="K48" s="949"/>
      <c r="L48" s="949"/>
      <c r="M48" s="949"/>
      <c r="N48" s="949"/>
      <c r="O48" s="912"/>
      <c r="P48" s="912"/>
      <c r="Q48" s="912"/>
      <c r="R48" s="912"/>
      <c r="S48" s="912"/>
    </row>
    <row r="49" spans="1:19" ht="16.5" customHeight="1">
      <c r="A49" s="114" t="s">
        <v>593</v>
      </c>
      <c r="B49" s="950" t="s">
        <v>71</v>
      </c>
      <c r="C49" s="950"/>
      <c r="D49" s="950"/>
      <c r="E49" s="950"/>
      <c r="F49" s="950"/>
      <c r="G49" s="950"/>
      <c r="H49" s="950"/>
      <c r="I49" s="950"/>
      <c r="J49" s="950"/>
      <c r="K49" s="950"/>
      <c r="L49" s="950"/>
      <c r="M49" s="950"/>
      <c r="N49" s="950"/>
      <c r="O49" s="950"/>
      <c r="P49" s="950"/>
      <c r="Q49" s="950"/>
      <c r="R49" s="950"/>
      <c r="S49" s="950"/>
    </row>
    <row r="50" spans="1:19" ht="30.75" customHeight="1">
      <c r="A50" s="114" t="s">
        <v>594</v>
      </c>
      <c r="B50" s="949" t="s">
        <v>595</v>
      </c>
      <c r="C50" s="949"/>
      <c r="D50" s="949"/>
      <c r="E50" s="949"/>
      <c r="F50" s="949"/>
      <c r="G50" s="949"/>
      <c r="H50" s="949"/>
      <c r="I50" s="949"/>
      <c r="J50" s="949"/>
      <c r="K50" s="949"/>
      <c r="L50" s="949"/>
      <c r="M50" s="949"/>
      <c r="N50" s="949"/>
      <c r="O50" s="949"/>
      <c r="P50" s="949"/>
      <c r="Q50" s="949"/>
      <c r="R50" s="949"/>
      <c r="S50" s="949"/>
    </row>
    <row r="51" spans="1:19" ht="30.75" customHeight="1">
      <c r="A51" s="114" t="s">
        <v>75</v>
      </c>
      <c r="B51" s="949" t="s">
        <v>596</v>
      </c>
      <c r="C51" s="949"/>
      <c r="D51" s="949"/>
      <c r="E51" s="949"/>
      <c r="F51" s="949"/>
      <c r="G51" s="949"/>
      <c r="H51" s="949"/>
      <c r="I51" s="949"/>
      <c r="J51" s="949"/>
      <c r="K51" s="949"/>
      <c r="L51" s="949"/>
      <c r="M51" s="949"/>
      <c r="N51" s="949"/>
      <c r="O51" s="949"/>
      <c r="P51" s="949"/>
      <c r="Q51" s="949"/>
      <c r="R51" s="949"/>
      <c r="S51" s="949"/>
    </row>
    <row r="52" spans="1:19" ht="30.75" customHeight="1">
      <c r="A52" s="114" t="s">
        <v>597</v>
      </c>
      <c r="B52" s="949" t="s">
        <v>598</v>
      </c>
      <c r="C52" s="949"/>
      <c r="D52" s="949"/>
      <c r="E52" s="949"/>
      <c r="F52" s="949"/>
      <c r="G52" s="949"/>
      <c r="H52" s="949"/>
      <c r="I52" s="949"/>
      <c r="J52" s="949"/>
      <c r="K52" s="949"/>
      <c r="L52" s="949"/>
      <c r="M52" s="949"/>
      <c r="N52" s="949"/>
      <c r="O52" s="949"/>
      <c r="P52" s="949"/>
      <c r="Q52" s="949"/>
      <c r="R52" s="949"/>
      <c r="S52" s="949"/>
    </row>
    <row r="53" spans="1:19" ht="16.5" customHeight="1">
      <c r="A53" s="114" t="s">
        <v>76</v>
      </c>
      <c r="B53" s="949" t="s">
        <v>599</v>
      </c>
      <c r="C53" s="949"/>
      <c r="D53" s="949"/>
      <c r="E53" s="949"/>
      <c r="F53" s="949"/>
      <c r="G53" s="949"/>
      <c r="H53" s="949"/>
      <c r="I53" s="949"/>
      <c r="J53" s="949"/>
      <c r="K53" s="949"/>
      <c r="L53" s="949"/>
      <c r="M53" s="949"/>
      <c r="N53" s="949"/>
      <c r="O53" s="949"/>
      <c r="P53" s="949"/>
      <c r="Q53" s="949"/>
      <c r="R53" s="949"/>
      <c r="S53" s="949"/>
    </row>
    <row r="54" spans="1:19" ht="16.5" customHeight="1">
      <c r="A54" s="114" t="s">
        <v>201</v>
      </c>
      <c r="B54" s="949" t="s">
        <v>73</v>
      </c>
      <c r="C54" s="949"/>
      <c r="D54" s="949"/>
      <c r="E54" s="949"/>
      <c r="F54" s="949"/>
      <c r="G54" s="949"/>
      <c r="H54" s="949"/>
      <c r="I54" s="949"/>
      <c r="J54" s="949"/>
      <c r="K54" s="949"/>
      <c r="L54" s="949"/>
      <c r="M54" s="949"/>
      <c r="N54" s="949"/>
      <c r="O54" s="949"/>
      <c r="P54" s="949"/>
      <c r="Q54" s="949"/>
      <c r="R54" s="949"/>
      <c r="S54" s="949"/>
    </row>
    <row r="55" spans="1:19" ht="16.5" customHeight="1">
      <c r="B55" s="949" t="s">
        <v>600</v>
      </c>
      <c r="C55" s="949"/>
      <c r="D55" s="949"/>
      <c r="E55" s="949"/>
      <c r="F55" s="949"/>
      <c r="G55" s="949"/>
      <c r="H55" s="949"/>
      <c r="I55" s="949"/>
      <c r="J55" s="949"/>
      <c r="K55" s="949"/>
      <c r="L55" s="949"/>
      <c r="M55" s="949"/>
      <c r="N55" s="949"/>
      <c r="O55" s="949"/>
      <c r="P55" s="949"/>
      <c r="Q55" s="951"/>
      <c r="R55" s="951"/>
      <c r="S55" s="951"/>
    </row>
    <row r="56" spans="1:19" ht="16.5" customHeight="1">
      <c r="A56" s="952" t="s">
        <v>77</v>
      </c>
      <c r="B56" s="949"/>
      <c r="C56" s="949"/>
      <c r="D56" s="948" t="s">
        <v>940</v>
      </c>
      <c r="E56" s="948"/>
      <c r="F56" s="948"/>
      <c r="G56" s="948"/>
      <c r="H56" s="948"/>
      <c r="I56" s="948"/>
      <c r="J56" s="948"/>
      <c r="K56" s="948"/>
      <c r="L56" s="948"/>
      <c r="M56" s="948"/>
      <c r="N56" s="948"/>
      <c r="O56" s="948"/>
      <c r="P56" s="948"/>
      <c r="Q56" s="948"/>
      <c r="R56" s="948"/>
      <c r="S56" s="948"/>
    </row>
    <row r="57" spans="1:19" s="910" customFormat="1" ht="16.5" customHeight="1">
      <c r="A57" s="181"/>
      <c r="B57" s="181"/>
      <c r="C57" s="181"/>
      <c r="D57" s="181"/>
      <c r="E57" s="181"/>
      <c r="F57" s="181"/>
      <c r="G57" s="181"/>
      <c r="H57" s="181"/>
      <c r="I57" s="181"/>
      <c r="J57" s="181"/>
      <c r="K57" s="179"/>
      <c r="L57" s="181"/>
      <c r="M57" s="112"/>
      <c r="N57" s="181"/>
      <c r="O57" s="181"/>
      <c r="P57" s="181"/>
      <c r="Q57" s="181"/>
      <c r="R57" s="112"/>
      <c r="S57" s="181"/>
    </row>
    <row r="64" spans="1:19" s="183" customFormat="1" ht="16.5" customHeight="1">
      <c r="A64" s="181"/>
      <c r="B64" s="181"/>
      <c r="C64" s="181"/>
      <c r="D64" s="181"/>
      <c r="E64" s="181"/>
      <c r="F64" s="181"/>
      <c r="G64" s="181"/>
      <c r="H64" s="181"/>
      <c r="I64" s="181"/>
      <c r="J64" s="181"/>
      <c r="K64" s="179"/>
      <c r="L64" s="181"/>
      <c r="M64" s="112"/>
      <c r="N64" s="181"/>
      <c r="O64" s="181"/>
      <c r="P64" s="181"/>
      <c r="Q64" s="181"/>
      <c r="R64" s="112"/>
      <c r="S64" s="181"/>
    </row>
    <row r="74" spans="1:19" ht="28.5" customHeight="1">
      <c r="A74" s="112"/>
      <c r="C74" s="112"/>
      <c r="D74" s="112"/>
      <c r="E74" s="112"/>
      <c r="F74" s="112"/>
      <c r="G74" s="112"/>
      <c r="H74" s="112"/>
      <c r="I74" s="112"/>
      <c r="J74" s="112"/>
      <c r="K74" s="112"/>
      <c r="L74" s="112"/>
      <c r="N74" s="112"/>
      <c r="O74" s="112"/>
      <c r="P74" s="112"/>
      <c r="Q74" s="112"/>
      <c r="S74" s="112"/>
    </row>
    <row r="77" spans="1:19" ht="16.5" customHeight="1">
      <c r="A77" s="112"/>
      <c r="B77" s="179"/>
      <c r="C77" s="112"/>
      <c r="D77" s="112"/>
      <c r="E77" s="112"/>
      <c r="F77" s="112"/>
      <c r="G77" s="112"/>
      <c r="H77" s="112"/>
      <c r="I77" s="112"/>
      <c r="J77" s="112"/>
      <c r="K77" s="112"/>
      <c r="L77" s="112"/>
      <c r="N77" s="112"/>
      <c r="O77" s="112"/>
      <c r="P77" s="112"/>
      <c r="Q77" s="112"/>
      <c r="S77" s="112"/>
    </row>
    <row r="83" spans="1:19" ht="16.5" customHeight="1">
      <c r="A83" s="112"/>
      <c r="C83" s="112"/>
      <c r="D83" s="112"/>
      <c r="E83" s="112"/>
      <c r="F83" s="112"/>
      <c r="G83" s="112"/>
      <c r="H83" s="112"/>
      <c r="I83" s="112"/>
      <c r="J83" s="112"/>
      <c r="K83" s="112"/>
      <c r="L83" s="112"/>
      <c r="N83" s="112"/>
      <c r="O83" s="112"/>
      <c r="P83" s="112"/>
      <c r="Q83" s="112"/>
      <c r="S83" s="112"/>
    </row>
    <row r="94" spans="1:19" s="181" customFormat="1" ht="36" customHeight="1">
      <c r="K94" s="179"/>
      <c r="M94" s="112"/>
      <c r="R94" s="112"/>
    </row>
    <row r="209" spans="1:19" ht="16.5" customHeight="1">
      <c r="A209" s="112"/>
      <c r="B209" s="112"/>
      <c r="C209" s="112"/>
      <c r="D209" s="112"/>
      <c r="E209" s="112"/>
      <c r="F209" s="112"/>
      <c r="G209" s="112"/>
      <c r="H209" s="112"/>
      <c r="I209" s="112"/>
      <c r="J209" s="112"/>
      <c r="K209" s="112"/>
      <c r="L209" s="112"/>
      <c r="N209" s="112"/>
      <c r="O209" s="112"/>
      <c r="P209" s="112"/>
      <c r="Q209" s="112"/>
      <c r="S209" s="112"/>
    </row>
    <row r="210" spans="1:19" ht="16.5" customHeight="1">
      <c r="A210" s="112"/>
      <c r="B210" s="112"/>
      <c r="C210" s="112"/>
      <c r="D210" s="112"/>
      <c r="E210" s="112"/>
      <c r="F210" s="112"/>
      <c r="G210" s="112"/>
      <c r="H210" s="112"/>
      <c r="I210" s="112"/>
      <c r="J210" s="112"/>
      <c r="K210" s="112"/>
      <c r="L210" s="112"/>
      <c r="N210" s="112"/>
      <c r="O210" s="112"/>
      <c r="P210" s="112"/>
      <c r="Q210" s="112"/>
      <c r="S210" s="112"/>
    </row>
    <row r="220" spans="1:19" s="181" customFormat="1" ht="16.5" customHeight="1">
      <c r="K220" s="179"/>
      <c r="M220" s="112"/>
      <c r="R220" s="112"/>
    </row>
    <row r="221" spans="1:19" s="181" customFormat="1" ht="27.75" customHeight="1">
      <c r="K221" s="179"/>
      <c r="M221" s="112"/>
      <c r="R221" s="112"/>
    </row>
  </sheetData>
  <mergeCells count="50">
    <mergeCell ref="B55:S55"/>
    <mergeCell ref="A56:C56"/>
    <mergeCell ref="D56:S56"/>
    <mergeCell ref="B48:N48"/>
    <mergeCell ref="B49:S49"/>
    <mergeCell ref="B50:S50"/>
    <mergeCell ref="B51:S51"/>
    <mergeCell ref="B52:S52"/>
    <mergeCell ref="B53:S53"/>
    <mergeCell ref="A39:E39"/>
    <mergeCell ref="B40:E40"/>
    <mergeCell ref="B41:E41"/>
    <mergeCell ref="A1:S1"/>
    <mergeCell ref="B54:S54"/>
    <mergeCell ref="B47:S47"/>
    <mergeCell ref="B33:E33"/>
    <mergeCell ref="B34:E34"/>
    <mergeCell ref="B35:E35"/>
    <mergeCell ref="B36:E36"/>
    <mergeCell ref="A44:E44"/>
    <mergeCell ref="B46:S46"/>
    <mergeCell ref="B32:E32"/>
    <mergeCell ref="B16:E16"/>
    <mergeCell ref="B17:E17"/>
    <mergeCell ref="B18:E18"/>
    <mergeCell ref="A19:E19"/>
    <mergeCell ref="A20:E20"/>
    <mergeCell ref="B21:E21"/>
    <mergeCell ref="B22:E22"/>
    <mergeCell ref="A25:E25"/>
    <mergeCell ref="B28:E28"/>
    <mergeCell ref="B29:E29"/>
    <mergeCell ref="B31:E31"/>
    <mergeCell ref="B37:E37"/>
    <mergeCell ref="A38:E38"/>
    <mergeCell ref="B15:E15"/>
    <mergeCell ref="E2:S2"/>
    <mergeCell ref="G3:L3"/>
    <mergeCell ref="N3:Q3"/>
    <mergeCell ref="G4:J4"/>
    <mergeCell ref="K4:K6"/>
    <mergeCell ref="L4:L6"/>
    <mergeCell ref="G5:G6"/>
    <mergeCell ref="I5:I6"/>
    <mergeCell ref="N5:N6"/>
    <mergeCell ref="B9:E9"/>
    <mergeCell ref="B10:E10"/>
    <mergeCell ref="B12:E12"/>
    <mergeCell ref="B13:E13"/>
    <mergeCell ref="B14:E14"/>
  </mergeCells>
  <pageMargins left="0.74803149606299213" right="0.74803149606299213" top="0.98425196850393704" bottom="1.1811023622047245" header="0.51181102362204722" footer="0.51181102362204722"/>
  <pageSetup paperSize="9" fitToWidth="0" fitToHeight="0" orientation="landscape" useFirstPageNumber="1" r:id="rId1"/>
  <headerFooter alignWithMargins="0">
    <oddHeader>&amp;C&amp;"Arial,Regular"&amp;8TABLE EA.2&amp;G
UNDER EMBARGO</oddHeader>
    <oddFooter>&amp;L&amp;8&amp;G 
&amp;"Arial,Regular"REPORT ON
GOVERNMENT
SERVICES 2017&amp;C &amp;R&amp;8&amp;G&amp;"Arial,Regular" 
HEALTH
 SECTOR OVERVIEW
&amp;"Arial,Regular"PAGE &amp;"Arial,Bold"&amp;P&amp;"Arial,Regular" of TABLE EA.2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43"/>
  <sheetViews>
    <sheetView showGridLines="0" zoomScaleNormal="100" zoomScaleSheetLayoutView="85" zoomScalePageLayoutView="55" workbookViewId="0"/>
  </sheetViews>
  <sheetFormatPr defaultColWidth="10.7109375" defaultRowHeight="13.2"/>
  <cols>
    <col min="1" max="1" width="4.28515625" style="90" customWidth="1"/>
    <col min="2" max="3" width="2.85546875" style="90" customWidth="1"/>
    <col min="4" max="4" width="15.28515625" style="90" customWidth="1"/>
    <col min="5" max="5" width="1.140625" style="90" customWidth="1"/>
    <col min="6" max="6" width="5.42578125" style="90" customWidth="1"/>
    <col min="7" max="15" width="14.7109375" style="314" customWidth="1"/>
    <col min="16" max="16384" width="10.7109375" style="90"/>
  </cols>
  <sheetData>
    <row r="1" spans="1:15" s="66" customFormat="1" ht="35.1" customHeight="1">
      <c r="A1" s="84" t="s">
        <v>32</v>
      </c>
      <c r="B1" s="781"/>
      <c r="C1" s="781"/>
      <c r="D1" s="781"/>
      <c r="E1" s="1019" t="s">
        <v>878</v>
      </c>
      <c r="F1" s="1019"/>
      <c r="G1" s="1019"/>
      <c r="H1" s="1019"/>
      <c r="I1" s="1019"/>
      <c r="J1" s="1019"/>
      <c r="K1" s="1019"/>
      <c r="L1" s="1019"/>
      <c r="M1" s="1019"/>
      <c r="N1" s="1019"/>
      <c r="O1" s="1020"/>
    </row>
    <row r="2" spans="1:15" ht="16.5" customHeight="1">
      <c r="A2" s="184"/>
      <c r="B2" s="184"/>
      <c r="C2" s="184"/>
      <c r="D2" s="184"/>
      <c r="E2" s="184"/>
      <c r="F2" s="201" t="s">
        <v>4</v>
      </c>
      <c r="G2" s="185" t="s">
        <v>5</v>
      </c>
      <c r="H2" s="185" t="s">
        <v>6</v>
      </c>
      <c r="I2" s="185" t="s">
        <v>7</v>
      </c>
      <c r="J2" s="185" t="s">
        <v>8</v>
      </c>
      <c r="K2" s="185" t="s">
        <v>9</v>
      </c>
      <c r="L2" s="185" t="s">
        <v>10</v>
      </c>
      <c r="M2" s="185" t="s">
        <v>11</v>
      </c>
      <c r="N2" s="185" t="s">
        <v>511</v>
      </c>
      <c r="O2" s="185" t="s">
        <v>13</v>
      </c>
    </row>
    <row r="3" spans="1:15" ht="16.5" customHeight="1">
      <c r="A3" s="734" t="s">
        <v>420</v>
      </c>
      <c r="B3" s="734"/>
      <c r="C3" s="734"/>
      <c r="D3" s="734"/>
      <c r="E3" s="734"/>
      <c r="F3" s="569"/>
      <c r="G3" s="204"/>
      <c r="H3" s="204"/>
      <c r="I3" s="204"/>
      <c r="J3" s="204"/>
      <c r="K3" s="204"/>
      <c r="L3" s="204"/>
      <c r="M3" s="204"/>
      <c r="N3" s="204"/>
      <c r="O3" s="204"/>
    </row>
    <row r="4" spans="1:15" s="313" customFormat="1" ht="16.5" customHeight="1">
      <c r="A4" s="779" t="s">
        <v>417</v>
      </c>
      <c r="B4" s="782"/>
      <c r="C4" s="782"/>
      <c r="D4" s="782"/>
      <c r="E4" s="782"/>
      <c r="F4" s="784"/>
      <c r="G4" s="279"/>
      <c r="H4" s="785"/>
      <c r="I4" s="785"/>
      <c r="J4" s="785"/>
      <c r="K4" s="785"/>
      <c r="L4" s="785"/>
      <c r="M4" s="785"/>
      <c r="N4" s="785"/>
      <c r="O4" s="785"/>
    </row>
    <row r="5" spans="1:15" s="313" customFormat="1" ht="16.5" customHeight="1">
      <c r="A5" s="779" t="s">
        <v>160</v>
      </c>
      <c r="B5" s="786"/>
      <c r="C5" s="786"/>
      <c r="D5" s="786"/>
      <c r="E5" s="786"/>
      <c r="F5" s="787" t="s">
        <v>70</v>
      </c>
      <c r="G5" s="783">
        <v>5.4</v>
      </c>
      <c r="H5" s="783">
        <v>5.0999999999999996</v>
      </c>
      <c r="I5" s="783">
        <v>5.8</v>
      </c>
      <c r="J5" s="783">
        <v>5.4</v>
      </c>
      <c r="K5" s="783">
        <v>6.4</v>
      </c>
      <c r="L5" s="783">
        <v>5.0999999999999996</v>
      </c>
      <c r="M5" s="783">
        <v>4.4000000000000004</v>
      </c>
      <c r="N5" s="783">
        <v>8.6</v>
      </c>
      <c r="O5" s="783">
        <v>5.5</v>
      </c>
    </row>
    <row r="6" spans="1:15" s="313" customFormat="1" ht="30.75" customHeight="1">
      <c r="A6" s="961" t="s">
        <v>418</v>
      </c>
      <c r="B6" s="961"/>
      <c r="C6" s="961"/>
      <c r="D6" s="961"/>
      <c r="E6" s="786"/>
      <c r="F6" s="788" t="s">
        <v>180</v>
      </c>
      <c r="G6" s="783">
        <v>1.9</v>
      </c>
      <c r="H6" s="783">
        <v>2.4</v>
      </c>
      <c r="I6" s="783">
        <v>1.9</v>
      </c>
      <c r="J6" s="783">
        <v>1.7</v>
      </c>
      <c r="K6" s="783">
        <v>2.2000000000000002</v>
      </c>
      <c r="L6" s="783">
        <v>1.6</v>
      </c>
      <c r="M6" s="783">
        <v>2.2999999999999998</v>
      </c>
      <c r="N6" s="783">
        <v>5.0999999999999996</v>
      </c>
      <c r="O6" s="783">
        <v>0.9</v>
      </c>
    </row>
    <row r="7" spans="1:15" s="313" customFormat="1" ht="16.5" customHeight="1">
      <c r="A7" s="779" t="s">
        <v>170</v>
      </c>
      <c r="B7" s="782"/>
      <c r="C7" s="782"/>
      <c r="D7" s="782"/>
      <c r="E7" s="782"/>
      <c r="F7" s="787" t="s">
        <v>70</v>
      </c>
      <c r="G7" s="783">
        <v>3.1</v>
      </c>
      <c r="H7" s="783">
        <v>2.2999999999999998</v>
      </c>
      <c r="I7" s="783">
        <v>3.3</v>
      </c>
      <c r="J7" s="783">
        <v>3.9</v>
      </c>
      <c r="K7" s="783">
        <v>4.4000000000000004</v>
      </c>
      <c r="L7" s="783">
        <v>3</v>
      </c>
      <c r="M7" s="783">
        <v>4.8</v>
      </c>
      <c r="N7" s="783">
        <v>6.3</v>
      </c>
      <c r="O7" s="783">
        <v>3.2</v>
      </c>
    </row>
    <row r="8" spans="1:15" s="313" customFormat="1" ht="30.75" customHeight="1">
      <c r="A8" s="961" t="s">
        <v>418</v>
      </c>
      <c r="B8" s="961"/>
      <c r="C8" s="961"/>
      <c r="D8" s="961"/>
      <c r="E8" s="782"/>
      <c r="F8" s="788" t="s">
        <v>180</v>
      </c>
      <c r="G8" s="783">
        <v>1.1000000000000001</v>
      </c>
      <c r="H8" s="783">
        <v>1.7</v>
      </c>
      <c r="I8" s="783">
        <v>1.3</v>
      </c>
      <c r="J8" s="783">
        <v>1.7</v>
      </c>
      <c r="K8" s="783">
        <v>1.7</v>
      </c>
      <c r="L8" s="783">
        <v>1.2</v>
      </c>
      <c r="M8" s="783">
        <v>2.2000000000000002</v>
      </c>
      <c r="N8" s="783">
        <v>5</v>
      </c>
      <c r="O8" s="783">
        <v>0.7</v>
      </c>
    </row>
    <row r="9" spans="1:15" s="313" customFormat="1" ht="16.5" customHeight="1">
      <c r="A9" s="789" t="s">
        <v>362</v>
      </c>
      <c r="B9" s="790"/>
      <c r="C9" s="782"/>
      <c r="D9" s="782"/>
      <c r="E9" s="782"/>
      <c r="F9" s="787" t="s">
        <v>70</v>
      </c>
      <c r="G9" s="791">
        <v>4.2</v>
      </c>
      <c r="H9" s="791">
        <v>3.6</v>
      </c>
      <c r="I9" s="791">
        <v>4.5999999999999996</v>
      </c>
      <c r="J9" s="791">
        <v>4.5999999999999996</v>
      </c>
      <c r="K9" s="791">
        <v>5.4</v>
      </c>
      <c r="L9" s="791">
        <v>4</v>
      </c>
      <c r="M9" s="791">
        <v>4.5999999999999996</v>
      </c>
      <c r="N9" s="791">
        <v>7.4</v>
      </c>
      <c r="O9" s="791">
        <v>4.3</v>
      </c>
    </row>
    <row r="10" spans="1:15" s="313" customFormat="1" ht="30.75" customHeight="1">
      <c r="A10" s="961" t="s">
        <v>418</v>
      </c>
      <c r="B10" s="961"/>
      <c r="C10" s="961"/>
      <c r="D10" s="961"/>
      <c r="E10" s="782"/>
      <c r="F10" s="788" t="s">
        <v>180</v>
      </c>
      <c r="G10" s="783">
        <v>1.1000000000000001</v>
      </c>
      <c r="H10" s="783">
        <v>1.3</v>
      </c>
      <c r="I10" s="783">
        <v>1.1000000000000001</v>
      </c>
      <c r="J10" s="783">
        <v>1.2</v>
      </c>
      <c r="K10" s="783">
        <v>1.3</v>
      </c>
      <c r="L10" s="783">
        <v>1</v>
      </c>
      <c r="M10" s="783">
        <v>1.8</v>
      </c>
      <c r="N10" s="783">
        <v>3.1</v>
      </c>
      <c r="O10" s="783">
        <v>0.5</v>
      </c>
    </row>
    <row r="11" spans="1:15" ht="16.5" customHeight="1">
      <c r="A11" s="779" t="s">
        <v>183</v>
      </c>
      <c r="B11" s="781"/>
      <c r="C11" s="781"/>
      <c r="D11" s="781"/>
      <c r="E11" s="781"/>
      <c r="F11" s="781"/>
      <c r="G11" s="517"/>
      <c r="H11" s="517"/>
      <c r="I11" s="517"/>
      <c r="J11" s="517"/>
      <c r="K11" s="517"/>
      <c r="L11" s="517"/>
      <c r="M11" s="517"/>
      <c r="N11" s="517"/>
      <c r="O11" s="517"/>
    </row>
    <row r="12" spans="1:15" s="313" customFormat="1" ht="16.5" customHeight="1">
      <c r="A12" s="779" t="s">
        <v>160</v>
      </c>
      <c r="B12" s="786"/>
      <c r="C12" s="786"/>
      <c r="D12" s="786"/>
      <c r="E12" s="786"/>
      <c r="F12" s="787" t="s">
        <v>70</v>
      </c>
      <c r="G12" s="783">
        <v>17.600000000000001</v>
      </c>
      <c r="H12" s="783">
        <v>24</v>
      </c>
      <c r="I12" s="783">
        <v>16.399999999999999</v>
      </c>
      <c r="J12" s="783">
        <v>16.3</v>
      </c>
      <c r="K12" s="783">
        <v>17.8</v>
      </c>
      <c r="L12" s="783">
        <v>16.399999999999999</v>
      </c>
      <c r="M12" s="783">
        <v>27.3</v>
      </c>
      <c r="N12" s="783">
        <v>30.4</v>
      </c>
      <c r="O12" s="783">
        <v>8.5</v>
      </c>
    </row>
    <row r="13" spans="1:15" s="313" customFormat="1" ht="16.5" customHeight="1">
      <c r="A13" s="779" t="s">
        <v>170</v>
      </c>
      <c r="B13" s="782"/>
      <c r="C13" s="782"/>
      <c r="D13" s="782"/>
      <c r="E13" s="782"/>
      <c r="F13" s="787" t="s">
        <v>70</v>
      </c>
      <c r="G13" s="783">
        <v>18.899999999999999</v>
      </c>
      <c r="H13" s="783">
        <v>37.4</v>
      </c>
      <c r="I13" s="783">
        <v>20.100000000000001</v>
      </c>
      <c r="J13" s="783">
        <v>22</v>
      </c>
      <c r="K13" s="783">
        <v>19.2</v>
      </c>
      <c r="L13" s="783">
        <v>20</v>
      </c>
      <c r="M13" s="783">
        <v>24.1</v>
      </c>
      <c r="N13" s="783">
        <v>40.700000000000003</v>
      </c>
      <c r="O13" s="783">
        <v>10.7</v>
      </c>
    </row>
    <row r="14" spans="1:15" s="313" customFormat="1" ht="16.5" customHeight="1">
      <c r="A14" s="789" t="s">
        <v>362</v>
      </c>
      <c r="B14" s="782"/>
      <c r="C14" s="782"/>
      <c r="D14" s="782"/>
      <c r="E14" s="782"/>
      <c r="F14" s="787" t="s">
        <v>70</v>
      </c>
      <c r="G14" s="791">
        <v>13</v>
      </c>
      <c r="H14" s="791">
        <v>18.399999999999999</v>
      </c>
      <c r="I14" s="791">
        <v>12.8</v>
      </c>
      <c r="J14" s="791">
        <v>13.6</v>
      </c>
      <c r="K14" s="791">
        <v>12.3</v>
      </c>
      <c r="L14" s="791">
        <v>13</v>
      </c>
      <c r="M14" s="791">
        <v>19.3</v>
      </c>
      <c r="N14" s="791">
        <v>21.8</v>
      </c>
      <c r="O14" s="791">
        <v>6.4</v>
      </c>
    </row>
    <row r="15" spans="1:15" ht="16.5" customHeight="1">
      <c r="A15" s="778" t="s">
        <v>421</v>
      </c>
      <c r="B15" s="734"/>
      <c r="C15" s="734"/>
      <c r="D15" s="734"/>
      <c r="E15" s="734"/>
      <c r="F15" s="569"/>
      <c r="G15" s="792"/>
      <c r="H15" s="792"/>
      <c r="I15" s="792"/>
      <c r="J15" s="792"/>
      <c r="K15" s="792"/>
      <c r="L15" s="792"/>
      <c r="M15" s="792"/>
      <c r="N15" s="792"/>
      <c r="O15" s="792"/>
    </row>
    <row r="16" spans="1:15" s="313" customFormat="1" ht="16.5" customHeight="1">
      <c r="A16" s="779" t="s">
        <v>417</v>
      </c>
      <c r="B16" s="782"/>
      <c r="C16" s="782"/>
      <c r="D16" s="782"/>
      <c r="E16" s="782"/>
      <c r="F16" s="784"/>
      <c r="G16" s="793"/>
      <c r="H16" s="794"/>
      <c r="I16" s="794"/>
      <c r="J16" s="794"/>
      <c r="K16" s="794"/>
      <c r="L16" s="794"/>
      <c r="M16" s="794"/>
      <c r="N16" s="794"/>
      <c r="O16" s="794"/>
    </row>
    <row r="17" spans="1:15" s="313" customFormat="1" ht="16.5" customHeight="1">
      <c r="A17" s="779" t="s">
        <v>160</v>
      </c>
      <c r="B17" s="786"/>
      <c r="C17" s="786"/>
      <c r="D17" s="786"/>
      <c r="E17" s="786"/>
      <c r="F17" s="787" t="s">
        <v>70</v>
      </c>
      <c r="G17" s="783">
        <v>6.2</v>
      </c>
      <c r="H17" s="783">
        <v>5.8</v>
      </c>
      <c r="I17" s="783">
        <v>6.7</v>
      </c>
      <c r="J17" s="783">
        <v>6.2</v>
      </c>
      <c r="K17" s="783">
        <v>7.4</v>
      </c>
      <c r="L17" s="783">
        <v>5.9</v>
      </c>
      <c r="M17" s="783">
        <v>5</v>
      </c>
      <c r="N17" s="783">
        <v>9.9</v>
      </c>
      <c r="O17" s="783">
        <v>6.3</v>
      </c>
    </row>
    <row r="18" spans="1:15" s="313" customFormat="1" ht="30.75" customHeight="1">
      <c r="A18" s="961" t="s">
        <v>418</v>
      </c>
      <c r="B18" s="961"/>
      <c r="C18" s="961"/>
      <c r="D18" s="961"/>
      <c r="E18" s="786"/>
      <c r="F18" s="788" t="s">
        <v>180</v>
      </c>
      <c r="G18" s="783">
        <v>2.1</v>
      </c>
      <c r="H18" s="783">
        <v>2.7</v>
      </c>
      <c r="I18" s="783">
        <v>2.1</v>
      </c>
      <c r="J18" s="783">
        <v>2</v>
      </c>
      <c r="K18" s="783">
        <v>2.6</v>
      </c>
      <c r="L18" s="783">
        <v>1.9</v>
      </c>
      <c r="M18" s="783">
        <v>2.7</v>
      </c>
      <c r="N18" s="783">
        <v>5.9</v>
      </c>
      <c r="O18" s="783">
        <v>1</v>
      </c>
    </row>
    <row r="19" spans="1:15" s="313" customFormat="1" ht="16.5" customHeight="1">
      <c r="A19" s="779" t="s">
        <v>170</v>
      </c>
      <c r="B19" s="782"/>
      <c r="C19" s="782"/>
      <c r="D19" s="782"/>
      <c r="E19" s="782"/>
      <c r="F19" s="787" t="s">
        <v>70</v>
      </c>
      <c r="G19" s="783">
        <v>3.5</v>
      </c>
      <c r="H19" s="783">
        <v>2.7</v>
      </c>
      <c r="I19" s="783">
        <v>3.7</v>
      </c>
      <c r="J19" s="783">
        <v>4.4000000000000004</v>
      </c>
      <c r="K19" s="783">
        <v>5.0999999999999996</v>
      </c>
      <c r="L19" s="783">
        <v>3.5</v>
      </c>
      <c r="M19" s="783">
        <v>5.5</v>
      </c>
      <c r="N19" s="783">
        <v>4</v>
      </c>
      <c r="O19" s="783">
        <v>3.6</v>
      </c>
    </row>
    <row r="20" spans="1:15" s="313" customFormat="1" ht="30.75" customHeight="1">
      <c r="A20" s="961" t="s">
        <v>418</v>
      </c>
      <c r="B20" s="961"/>
      <c r="C20" s="961"/>
      <c r="D20" s="961"/>
      <c r="E20" s="782"/>
      <c r="F20" s="788" t="s">
        <v>180</v>
      </c>
      <c r="G20" s="783">
        <v>1.3</v>
      </c>
      <c r="H20" s="783">
        <v>2</v>
      </c>
      <c r="I20" s="783">
        <v>1.5</v>
      </c>
      <c r="J20" s="783">
        <v>1.9</v>
      </c>
      <c r="K20" s="783">
        <v>1.9</v>
      </c>
      <c r="L20" s="783">
        <v>1.4</v>
      </c>
      <c r="M20" s="783">
        <v>2.6</v>
      </c>
      <c r="N20" s="783">
        <v>3.9</v>
      </c>
      <c r="O20" s="783">
        <v>0.8</v>
      </c>
    </row>
    <row r="21" spans="1:15" s="313" customFormat="1" ht="16.5" customHeight="1">
      <c r="A21" s="789" t="s">
        <v>362</v>
      </c>
      <c r="B21" s="782"/>
      <c r="C21" s="782"/>
      <c r="D21" s="782"/>
      <c r="E21" s="782"/>
      <c r="F21" s="787" t="s">
        <v>70</v>
      </c>
      <c r="G21" s="791">
        <v>4.8</v>
      </c>
      <c r="H21" s="791">
        <v>4.0999999999999996</v>
      </c>
      <c r="I21" s="791">
        <v>5.2</v>
      </c>
      <c r="J21" s="791">
        <v>5.2</v>
      </c>
      <c r="K21" s="791">
        <v>6.1</v>
      </c>
      <c r="L21" s="791">
        <v>4.5999999999999996</v>
      </c>
      <c r="M21" s="791">
        <v>5.3</v>
      </c>
      <c r="N21" s="791">
        <v>7</v>
      </c>
      <c r="O21" s="791">
        <v>4.9000000000000004</v>
      </c>
    </row>
    <row r="22" spans="1:15" s="313" customFormat="1" ht="30.75" customHeight="1">
      <c r="A22" s="961" t="s">
        <v>418</v>
      </c>
      <c r="B22" s="961"/>
      <c r="C22" s="961"/>
      <c r="D22" s="961"/>
      <c r="E22" s="782"/>
      <c r="F22" s="788" t="s">
        <v>180</v>
      </c>
      <c r="G22" s="783">
        <v>1.2</v>
      </c>
      <c r="H22" s="783">
        <v>1.5</v>
      </c>
      <c r="I22" s="783">
        <v>1.3</v>
      </c>
      <c r="J22" s="783">
        <v>1.4</v>
      </c>
      <c r="K22" s="783">
        <v>1.5</v>
      </c>
      <c r="L22" s="783">
        <v>1.2</v>
      </c>
      <c r="M22" s="783">
        <v>2</v>
      </c>
      <c r="N22" s="783">
        <v>2.9</v>
      </c>
      <c r="O22" s="783">
        <v>0.6</v>
      </c>
    </row>
    <row r="23" spans="1:15" ht="16.5" customHeight="1">
      <c r="A23" s="779" t="s">
        <v>183</v>
      </c>
      <c r="B23" s="781"/>
      <c r="C23" s="781"/>
      <c r="D23" s="781"/>
      <c r="E23" s="781"/>
      <c r="F23" s="781"/>
      <c r="G23" s="517"/>
      <c r="H23" s="517"/>
      <c r="I23" s="517"/>
      <c r="J23" s="517"/>
      <c r="K23" s="517"/>
      <c r="L23" s="517"/>
      <c r="M23" s="517"/>
      <c r="N23" s="517"/>
      <c r="O23" s="517"/>
    </row>
    <row r="24" spans="1:15" s="313" customFormat="1" ht="16.5" customHeight="1">
      <c r="A24" s="779" t="s">
        <v>160</v>
      </c>
      <c r="B24" s="786"/>
      <c r="C24" s="786"/>
      <c r="D24" s="786"/>
      <c r="E24" s="786"/>
      <c r="F24" s="787" t="s">
        <v>70</v>
      </c>
      <c r="G24" s="783">
        <v>17.600000000000001</v>
      </c>
      <c r="H24" s="783">
        <v>24</v>
      </c>
      <c r="I24" s="783">
        <v>16.399999999999999</v>
      </c>
      <c r="J24" s="783">
        <v>16.3</v>
      </c>
      <c r="K24" s="783">
        <v>17.8</v>
      </c>
      <c r="L24" s="783">
        <v>16.399999999999999</v>
      </c>
      <c r="M24" s="783">
        <v>27.3</v>
      </c>
      <c r="N24" s="783">
        <v>30.4</v>
      </c>
      <c r="O24" s="783">
        <v>8.5</v>
      </c>
    </row>
    <row r="25" spans="1:15" s="313" customFormat="1" ht="16.5" customHeight="1">
      <c r="A25" s="779" t="s">
        <v>170</v>
      </c>
      <c r="B25" s="782"/>
      <c r="C25" s="782"/>
      <c r="D25" s="782"/>
      <c r="E25" s="782"/>
      <c r="F25" s="787" t="s">
        <v>70</v>
      </c>
      <c r="G25" s="783">
        <v>18.899999999999999</v>
      </c>
      <c r="H25" s="783">
        <v>37.4</v>
      </c>
      <c r="I25" s="783">
        <v>20.100000000000001</v>
      </c>
      <c r="J25" s="783">
        <v>22</v>
      </c>
      <c r="K25" s="783">
        <v>19.2</v>
      </c>
      <c r="L25" s="783">
        <v>20</v>
      </c>
      <c r="M25" s="783">
        <v>24.1</v>
      </c>
      <c r="N25" s="783">
        <v>49.4</v>
      </c>
      <c r="O25" s="783">
        <v>10.7</v>
      </c>
    </row>
    <row r="26" spans="1:15" s="313" customFormat="1" ht="16.5" customHeight="1">
      <c r="A26" s="789" t="s">
        <v>362</v>
      </c>
      <c r="B26" s="782"/>
      <c r="C26" s="782"/>
      <c r="D26" s="782"/>
      <c r="E26" s="782"/>
      <c r="F26" s="787" t="s">
        <v>70</v>
      </c>
      <c r="G26" s="791">
        <v>13</v>
      </c>
      <c r="H26" s="791">
        <v>18.399999999999999</v>
      </c>
      <c r="I26" s="791">
        <v>12.8</v>
      </c>
      <c r="J26" s="791">
        <v>13.6</v>
      </c>
      <c r="K26" s="791">
        <v>12.3</v>
      </c>
      <c r="L26" s="791">
        <v>13</v>
      </c>
      <c r="M26" s="791">
        <v>19.3</v>
      </c>
      <c r="N26" s="791">
        <v>21.2</v>
      </c>
      <c r="O26" s="791">
        <v>6.4</v>
      </c>
    </row>
    <row r="27" spans="1:15" s="313" customFormat="1" ht="3.75" customHeight="1">
      <c r="A27" s="795"/>
      <c r="B27" s="796"/>
      <c r="C27" s="796"/>
      <c r="D27" s="796"/>
      <c r="E27" s="796"/>
      <c r="F27" s="797"/>
      <c r="G27" s="798"/>
      <c r="H27" s="798"/>
      <c r="I27" s="798"/>
      <c r="J27" s="798"/>
      <c r="K27" s="798"/>
      <c r="L27" s="798"/>
      <c r="M27" s="798"/>
      <c r="N27" s="798"/>
      <c r="O27" s="798"/>
    </row>
    <row r="28" spans="1:15" s="313" customFormat="1" ht="16.5" customHeight="1">
      <c r="A28" s="927" t="s">
        <v>715</v>
      </c>
      <c r="B28" s="927"/>
      <c r="C28" s="927"/>
      <c r="D28" s="927"/>
      <c r="E28" s="927"/>
      <c r="F28" s="927"/>
      <c r="G28" s="927"/>
      <c r="H28" s="927"/>
      <c r="I28" s="927"/>
      <c r="J28" s="927"/>
      <c r="K28" s="927"/>
      <c r="L28" s="927"/>
      <c r="M28" s="927"/>
      <c r="N28" s="927"/>
      <c r="O28" s="927"/>
    </row>
    <row r="29" spans="1:15" ht="16.5" customHeight="1">
      <c r="A29" s="780" t="s">
        <v>0</v>
      </c>
      <c r="B29" s="927" t="s">
        <v>422</v>
      </c>
      <c r="C29" s="927"/>
      <c r="D29" s="927"/>
      <c r="E29" s="927"/>
      <c r="F29" s="927"/>
      <c r="G29" s="927"/>
      <c r="H29" s="927"/>
      <c r="I29" s="927"/>
      <c r="J29" s="927"/>
      <c r="K29" s="927"/>
      <c r="L29" s="927"/>
      <c r="M29" s="927"/>
      <c r="N29" s="927"/>
      <c r="O29" s="927"/>
    </row>
    <row r="30" spans="1:15" ht="165" customHeight="1">
      <c r="A30" s="777" t="s">
        <v>1</v>
      </c>
      <c r="B30" s="927" t="s">
        <v>887</v>
      </c>
      <c r="C30" s="927"/>
      <c r="D30" s="927"/>
      <c r="E30" s="927"/>
      <c r="F30" s="927"/>
      <c r="G30" s="927"/>
      <c r="H30" s="927"/>
      <c r="I30" s="927"/>
      <c r="J30" s="927"/>
      <c r="K30" s="927"/>
      <c r="L30" s="927"/>
      <c r="M30" s="927"/>
      <c r="N30" s="927"/>
      <c r="O30" s="927"/>
    </row>
    <row r="31" spans="1:15" ht="42.75" customHeight="1">
      <c r="A31" s="777" t="s">
        <v>2</v>
      </c>
      <c r="B31" s="927" t="s">
        <v>700</v>
      </c>
      <c r="C31" s="927"/>
      <c r="D31" s="927"/>
      <c r="E31" s="927"/>
      <c r="F31" s="927"/>
      <c r="G31" s="927"/>
      <c r="H31" s="927"/>
      <c r="I31" s="927"/>
      <c r="J31" s="927"/>
      <c r="K31" s="927"/>
      <c r="L31" s="927"/>
      <c r="M31" s="927"/>
      <c r="N31" s="927"/>
      <c r="O31" s="927"/>
    </row>
    <row r="32" spans="1:15" ht="16.5" customHeight="1">
      <c r="A32" s="90" t="s">
        <v>72</v>
      </c>
      <c r="B32" s="927" t="s">
        <v>453</v>
      </c>
      <c r="C32" s="927"/>
      <c r="D32" s="927"/>
      <c r="E32" s="927"/>
      <c r="F32" s="927"/>
      <c r="G32" s="927"/>
      <c r="H32" s="927"/>
      <c r="I32" s="927"/>
      <c r="J32" s="927"/>
      <c r="K32" s="927"/>
      <c r="L32" s="927"/>
      <c r="M32" s="927"/>
      <c r="N32" s="927"/>
      <c r="O32" s="927"/>
    </row>
    <row r="33" spans="1:15" ht="16.5" customHeight="1">
      <c r="A33" s="90" t="s">
        <v>118</v>
      </c>
      <c r="B33" s="927" t="s">
        <v>1048</v>
      </c>
      <c r="C33" s="931"/>
      <c r="D33" s="931"/>
      <c r="E33" s="931"/>
      <c r="F33" s="931"/>
      <c r="G33" s="931"/>
      <c r="H33" s="931"/>
      <c r="I33" s="931"/>
      <c r="J33" s="931"/>
      <c r="K33" s="931"/>
      <c r="L33" s="931"/>
      <c r="M33" s="931"/>
      <c r="N33" s="931"/>
      <c r="O33" s="931"/>
    </row>
    <row r="34" spans="1:15" ht="30.75" customHeight="1">
      <c r="A34" s="90" t="s">
        <v>75</v>
      </c>
      <c r="B34" s="930" t="s">
        <v>1306</v>
      </c>
      <c r="C34" s="930"/>
      <c r="D34" s="930"/>
      <c r="E34" s="930"/>
      <c r="F34" s="930"/>
      <c r="G34" s="930"/>
      <c r="H34" s="930"/>
      <c r="I34" s="930"/>
      <c r="J34" s="930"/>
      <c r="K34" s="930"/>
      <c r="L34" s="930"/>
      <c r="M34" s="930"/>
      <c r="N34" s="930"/>
      <c r="O34" s="930"/>
    </row>
    <row r="35" spans="1:15" ht="16.5" customHeight="1">
      <c r="A35" s="90" t="s">
        <v>119</v>
      </c>
      <c r="B35" s="927" t="s">
        <v>419</v>
      </c>
      <c r="C35" s="927"/>
      <c r="D35" s="927"/>
      <c r="E35" s="927"/>
      <c r="F35" s="927"/>
      <c r="G35" s="927"/>
      <c r="H35" s="927"/>
      <c r="I35" s="927"/>
      <c r="J35" s="927"/>
      <c r="K35" s="927"/>
      <c r="L35" s="927"/>
      <c r="M35" s="927"/>
      <c r="N35" s="927"/>
      <c r="O35" s="927"/>
    </row>
    <row r="36" spans="1:15" ht="16.5" customHeight="1">
      <c r="A36" s="82" t="s">
        <v>3</v>
      </c>
      <c r="B36" s="824"/>
      <c r="C36" s="824"/>
      <c r="D36" s="927" t="s">
        <v>954</v>
      </c>
      <c r="E36" s="927"/>
      <c r="F36" s="927"/>
      <c r="G36" s="927"/>
      <c r="H36" s="927"/>
      <c r="I36" s="927"/>
      <c r="J36" s="927"/>
      <c r="K36" s="927"/>
      <c r="L36" s="927"/>
      <c r="M36" s="927"/>
      <c r="N36" s="927"/>
      <c r="O36" s="927"/>
    </row>
    <row r="37" spans="1:15" ht="16.5" customHeight="1"/>
    <row r="38" spans="1:15" ht="16.5" customHeight="1"/>
    <row r="39" spans="1:15" ht="16.5" customHeight="1"/>
    <row r="40" spans="1:15" ht="16.5" customHeight="1"/>
    <row r="41" spans="1:15" ht="16.5" customHeight="1"/>
    <row r="42" spans="1:15" ht="16.5" customHeight="1"/>
    <row r="43" spans="1:15" ht="16.5" customHeight="1"/>
  </sheetData>
  <mergeCells count="16">
    <mergeCell ref="B35:O35"/>
    <mergeCell ref="A28:O28"/>
    <mergeCell ref="D36:O36"/>
    <mergeCell ref="B30:O30"/>
    <mergeCell ref="B34:O34"/>
    <mergeCell ref="B31:O31"/>
    <mergeCell ref="B32:O32"/>
    <mergeCell ref="B33:O33"/>
    <mergeCell ref="A18:D18"/>
    <mergeCell ref="A20:D20"/>
    <mergeCell ref="A22:D22"/>
    <mergeCell ref="E1:O1"/>
    <mergeCell ref="B29:O29"/>
    <mergeCell ref="A6:D6"/>
    <mergeCell ref="A8:D8"/>
    <mergeCell ref="A10:D10"/>
  </mergeCells>
  <printOptions horizontalCentered="1"/>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EA.38&amp;G
UNDER EMBARGO</oddHeader>
    <oddFooter>&amp;L&amp;8&amp;G 
&amp;"Arial,Regular"REPORT ON
GOVERNMENT
SERVICES 2017&amp;C &amp;R&amp;8&amp;G&amp;"Arial,Regular" 
HEALTH
 SECTOR OVERVIEW
&amp;"Arial,Regular"PAGE &amp;"Arial,Bold"&amp;P&amp;"Arial,Regular" of TABLE EA.38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Q37"/>
  <sheetViews>
    <sheetView showGridLines="0" zoomScaleNormal="100" zoomScaleSheetLayoutView="85" zoomScalePageLayoutView="55" workbookViewId="0"/>
  </sheetViews>
  <sheetFormatPr defaultColWidth="10.7109375" defaultRowHeight="13.2"/>
  <cols>
    <col min="1" max="1" width="4.28515625" style="90" customWidth="1"/>
    <col min="2" max="3" width="2.85546875" style="90" customWidth="1"/>
    <col min="4" max="4" width="15.28515625" style="90" customWidth="1"/>
    <col min="5" max="5" width="1.140625" style="90" customWidth="1"/>
    <col min="6" max="6" width="5.42578125" style="90" customWidth="1"/>
    <col min="7" max="15" width="14.7109375" style="314" customWidth="1"/>
    <col min="16" max="16384" width="10.7109375" style="90"/>
  </cols>
  <sheetData>
    <row r="1" spans="1:17" s="66" customFormat="1" ht="35.1" customHeight="1">
      <c r="A1" s="84" t="s">
        <v>33</v>
      </c>
      <c r="B1" s="781"/>
      <c r="C1" s="781"/>
      <c r="D1" s="781"/>
      <c r="E1" s="1019" t="s">
        <v>879</v>
      </c>
      <c r="F1" s="1019"/>
      <c r="G1" s="1019"/>
      <c r="H1" s="1019"/>
      <c r="I1" s="1019"/>
      <c r="J1" s="1019"/>
      <c r="K1" s="1019"/>
      <c r="L1" s="1019"/>
      <c r="M1" s="1019"/>
      <c r="N1" s="1019"/>
      <c r="O1" s="1020"/>
      <c r="P1" s="67"/>
      <c r="Q1" s="311"/>
    </row>
    <row r="2" spans="1:17" ht="16.5" customHeight="1">
      <c r="A2" s="184"/>
      <c r="B2" s="184"/>
      <c r="C2" s="184"/>
      <c r="D2" s="184"/>
      <c r="E2" s="184"/>
      <c r="F2" s="201" t="s">
        <v>4</v>
      </c>
      <c r="G2" s="185" t="s">
        <v>5</v>
      </c>
      <c r="H2" s="185" t="s">
        <v>6</v>
      </c>
      <c r="I2" s="185" t="s">
        <v>7</v>
      </c>
      <c r="J2" s="185" t="s">
        <v>8</v>
      </c>
      <c r="K2" s="185" t="s">
        <v>9</v>
      </c>
      <c r="L2" s="185" t="s">
        <v>10</v>
      </c>
      <c r="M2" s="185" t="s">
        <v>11</v>
      </c>
      <c r="N2" s="185" t="s">
        <v>511</v>
      </c>
      <c r="O2" s="185" t="s">
        <v>13</v>
      </c>
      <c r="P2" s="312"/>
    </row>
    <row r="3" spans="1:17" ht="16.5" customHeight="1">
      <c r="A3" s="734" t="s">
        <v>486</v>
      </c>
      <c r="B3" s="734"/>
      <c r="C3" s="734"/>
      <c r="D3" s="734"/>
      <c r="E3" s="734"/>
      <c r="F3" s="569"/>
      <c r="G3" s="204"/>
      <c r="H3" s="204"/>
      <c r="I3" s="204"/>
      <c r="J3" s="204"/>
      <c r="K3" s="204"/>
      <c r="L3" s="204"/>
      <c r="M3" s="204"/>
      <c r="N3" s="204"/>
      <c r="O3" s="204"/>
    </row>
    <row r="4" spans="1:17" s="313" customFormat="1" ht="16.5" customHeight="1">
      <c r="A4" s="779" t="s">
        <v>417</v>
      </c>
      <c r="B4" s="782"/>
      <c r="C4" s="782"/>
      <c r="D4" s="782"/>
      <c r="E4" s="782"/>
      <c r="F4" s="784"/>
      <c r="G4" s="279"/>
      <c r="H4" s="785"/>
      <c r="I4" s="785"/>
      <c r="J4" s="785"/>
      <c r="K4" s="785"/>
      <c r="L4" s="785"/>
      <c r="M4" s="785"/>
      <c r="N4" s="785"/>
      <c r="O4" s="785"/>
    </row>
    <row r="5" spans="1:17" s="313" customFormat="1" ht="16.5" customHeight="1">
      <c r="A5" s="779" t="s">
        <v>160</v>
      </c>
      <c r="B5" s="786"/>
      <c r="C5" s="786"/>
      <c r="D5" s="786"/>
      <c r="E5" s="786"/>
      <c r="F5" s="787" t="s">
        <v>70</v>
      </c>
      <c r="G5" s="512">
        <v>13.1</v>
      </c>
      <c r="H5" s="512" t="s">
        <v>81</v>
      </c>
      <c r="I5" s="512">
        <v>7.5</v>
      </c>
      <c r="J5" s="512">
        <v>23.7</v>
      </c>
      <c r="K5" s="512">
        <v>9.1</v>
      </c>
      <c r="L5" s="512" t="s">
        <v>81</v>
      </c>
      <c r="M5" s="512" t="s">
        <v>81</v>
      </c>
      <c r="N5" s="512">
        <v>22.7</v>
      </c>
      <c r="O5" s="512">
        <v>13.6</v>
      </c>
      <c r="Q5" s="315"/>
    </row>
    <row r="6" spans="1:17" s="313" customFormat="1" ht="30.75" customHeight="1">
      <c r="A6" s="961" t="s">
        <v>418</v>
      </c>
      <c r="B6" s="961"/>
      <c r="C6" s="961"/>
      <c r="D6" s="961"/>
      <c r="E6" s="786"/>
      <c r="F6" s="788" t="s">
        <v>180</v>
      </c>
      <c r="G6" s="512">
        <v>5.4</v>
      </c>
      <c r="H6" s="512" t="s">
        <v>81</v>
      </c>
      <c r="I6" s="512">
        <v>4.3</v>
      </c>
      <c r="J6" s="512">
        <v>10.4</v>
      </c>
      <c r="K6" s="512">
        <v>10</v>
      </c>
      <c r="L6" s="512" t="s">
        <v>81</v>
      </c>
      <c r="M6" s="512" t="s">
        <v>81</v>
      </c>
      <c r="N6" s="512">
        <v>12.4</v>
      </c>
      <c r="O6" s="512">
        <v>3.3</v>
      </c>
      <c r="Q6" s="76"/>
    </row>
    <row r="7" spans="1:17" s="313" customFormat="1" ht="16.5" customHeight="1">
      <c r="A7" s="779" t="s">
        <v>170</v>
      </c>
      <c r="B7" s="782"/>
      <c r="C7" s="782"/>
      <c r="D7" s="782"/>
      <c r="E7" s="782"/>
      <c r="F7" s="787" t="s">
        <v>70</v>
      </c>
      <c r="G7" s="512">
        <v>12.9</v>
      </c>
      <c r="H7" s="512" t="s">
        <v>81</v>
      </c>
      <c r="I7" s="512">
        <v>10.9</v>
      </c>
      <c r="J7" s="512">
        <v>16.899999999999999</v>
      </c>
      <c r="K7" s="512">
        <v>15</v>
      </c>
      <c r="L7" s="512" t="s">
        <v>81</v>
      </c>
      <c r="M7" s="512" t="s">
        <v>81</v>
      </c>
      <c r="N7" s="512">
        <v>17.100000000000001</v>
      </c>
      <c r="O7" s="512">
        <v>12.5</v>
      </c>
    </row>
    <row r="8" spans="1:17" s="313" customFormat="1" ht="30.75" customHeight="1">
      <c r="A8" s="961" t="s">
        <v>418</v>
      </c>
      <c r="B8" s="961"/>
      <c r="C8" s="961"/>
      <c r="D8" s="961"/>
      <c r="E8" s="782"/>
      <c r="F8" s="788" t="s">
        <v>180</v>
      </c>
      <c r="G8" s="512">
        <v>5.6</v>
      </c>
      <c r="H8" s="512" t="s">
        <v>81</v>
      </c>
      <c r="I8" s="512">
        <v>6.8</v>
      </c>
      <c r="J8" s="512">
        <v>8.6999999999999993</v>
      </c>
      <c r="K8" s="512">
        <v>11.6</v>
      </c>
      <c r="L8" s="512" t="s">
        <v>81</v>
      </c>
      <c r="M8" s="512" t="s">
        <v>81</v>
      </c>
      <c r="N8" s="512">
        <v>7.6</v>
      </c>
      <c r="O8" s="512">
        <v>3</v>
      </c>
    </row>
    <row r="9" spans="1:17" s="313" customFormat="1" ht="16.5" customHeight="1">
      <c r="A9" s="789" t="s">
        <v>362</v>
      </c>
      <c r="B9" s="790"/>
      <c r="C9" s="782"/>
      <c r="D9" s="782"/>
      <c r="E9" s="782"/>
      <c r="F9" s="787" t="s">
        <v>70</v>
      </c>
      <c r="G9" s="799">
        <v>12.6</v>
      </c>
      <c r="H9" s="799" t="s">
        <v>81</v>
      </c>
      <c r="I9" s="799">
        <v>9.1</v>
      </c>
      <c r="J9" s="799">
        <v>20.3</v>
      </c>
      <c r="K9" s="799">
        <v>12.8</v>
      </c>
      <c r="L9" s="799" t="s">
        <v>81</v>
      </c>
      <c r="M9" s="799" t="s">
        <v>81</v>
      </c>
      <c r="N9" s="799">
        <v>20</v>
      </c>
      <c r="O9" s="799">
        <v>12.9</v>
      </c>
    </row>
    <row r="10" spans="1:17" s="313" customFormat="1" ht="30.75" customHeight="1">
      <c r="A10" s="961" t="s">
        <v>418</v>
      </c>
      <c r="B10" s="961"/>
      <c r="C10" s="961"/>
      <c r="D10" s="961"/>
      <c r="E10" s="782"/>
      <c r="F10" s="788" t="s">
        <v>180</v>
      </c>
      <c r="G10" s="512">
        <v>3.7</v>
      </c>
      <c r="H10" s="512" t="s">
        <v>81</v>
      </c>
      <c r="I10" s="512">
        <v>3.7</v>
      </c>
      <c r="J10" s="512">
        <v>6.6</v>
      </c>
      <c r="K10" s="512">
        <v>7.9</v>
      </c>
      <c r="L10" s="512" t="s">
        <v>81</v>
      </c>
      <c r="M10" s="512" t="s">
        <v>81</v>
      </c>
      <c r="N10" s="512">
        <v>7.3</v>
      </c>
      <c r="O10" s="512">
        <v>2.2000000000000002</v>
      </c>
    </row>
    <row r="11" spans="1:17" ht="16.5" customHeight="1">
      <c r="A11" s="779" t="s">
        <v>183</v>
      </c>
      <c r="B11" s="781"/>
      <c r="C11" s="781"/>
      <c r="D11" s="781"/>
      <c r="E11" s="781"/>
      <c r="F11" s="781"/>
      <c r="G11" s="517"/>
      <c r="H11" s="517"/>
      <c r="I11" s="517"/>
      <c r="J11" s="517"/>
      <c r="K11" s="517"/>
      <c r="L11" s="517"/>
      <c r="M11" s="517"/>
      <c r="N11" s="517"/>
      <c r="O11" s="517"/>
    </row>
    <row r="12" spans="1:17" s="313" customFormat="1" ht="16.5" customHeight="1">
      <c r="A12" s="779" t="s">
        <v>160</v>
      </c>
      <c r="B12" s="786"/>
      <c r="C12" s="786"/>
      <c r="D12" s="786"/>
      <c r="E12" s="786"/>
      <c r="F12" s="787" t="s">
        <v>70</v>
      </c>
      <c r="G12" s="512">
        <v>21.2</v>
      </c>
      <c r="H12" s="512" t="s">
        <v>81</v>
      </c>
      <c r="I12" s="512">
        <v>29.2</v>
      </c>
      <c r="J12" s="512">
        <v>22.3</v>
      </c>
      <c r="K12" s="512">
        <v>55.9</v>
      </c>
      <c r="L12" s="512" t="s">
        <v>81</v>
      </c>
      <c r="M12" s="512" t="s">
        <v>81</v>
      </c>
      <c r="N12" s="512">
        <v>27.9</v>
      </c>
      <c r="O12" s="512">
        <v>12.4</v>
      </c>
    </row>
    <row r="13" spans="1:17" s="313" customFormat="1" ht="16.5" customHeight="1">
      <c r="A13" s="779" t="s">
        <v>170</v>
      </c>
      <c r="B13" s="782"/>
      <c r="C13" s="782"/>
      <c r="D13" s="782"/>
      <c r="E13" s="782"/>
      <c r="F13" s="787" t="s">
        <v>70</v>
      </c>
      <c r="G13" s="512">
        <v>22</v>
      </c>
      <c r="H13" s="512" t="s">
        <v>81</v>
      </c>
      <c r="I13" s="512">
        <v>31.8</v>
      </c>
      <c r="J13" s="512">
        <v>26.2</v>
      </c>
      <c r="K13" s="512">
        <v>39.299999999999997</v>
      </c>
      <c r="L13" s="512" t="s">
        <v>81</v>
      </c>
      <c r="M13" s="512" t="s">
        <v>81</v>
      </c>
      <c r="N13" s="512">
        <v>22.8</v>
      </c>
      <c r="O13" s="512">
        <v>12.2</v>
      </c>
    </row>
    <row r="14" spans="1:17" s="313" customFormat="1" ht="16.5" customHeight="1">
      <c r="A14" s="789" t="s">
        <v>362</v>
      </c>
      <c r="B14" s="782"/>
      <c r="C14" s="782"/>
      <c r="D14" s="782"/>
      <c r="E14" s="782"/>
      <c r="F14" s="787" t="s">
        <v>70</v>
      </c>
      <c r="G14" s="799">
        <v>15.1</v>
      </c>
      <c r="H14" s="799" t="s">
        <v>81</v>
      </c>
      <c r="I14" s="799">
        <v>21.1</v>
      </c>
      <c r="J14" s="799">
        <v>16.600000000000001</v>
      </c>
      <c r="K14" s="799">
        <v>31.4</v>
      </c>
      <c r="L14" s="799" t="s">
        <v>81</v>
      </c>
      <c r="M14" s="799" t="s">
        <v>81</v>
      </c>
      <c r="N14" s="799">
        <v>18.600000000000001</v>
      </c>
      <c r="O14" s="799">
        <v>8.8000000000000007</v>
      </c>
    </row>
    <row r="15" spans="1:17" ht="16.5" customHeight="1">
      <c r="A15" s="778" t="s">
        <v>485</v>
      </c>
      <c r="B15" s="734"/>
      <c r="C15" s="734"/>
      <c r="D15" s="734"/>
      <c r="E15" s="734"/>
      <c r="F15" s="569"/>
      <c r="G15" s="792"/>
      <c r="H15" s="792"/>
      <c r="I15" s="792"/>
      <c r="J15" s="792"/>
      <c r="K15" s="792"/>
      <c r="L15" s="792"/>
      <c r="M15" s="792"/>
      <c r="N15" s="792"/>
      <c r="O15" s="792"/>
      <c r="Q15" s="311"/>
    </row>
    <row r="16" spans="1:17" s="313" customFormat="1" ht="16.5" customHeight="1">
      <c r="A16" s="779" t="s">
        <v>417</v>
      </c>
      <c r="B16" s="782"/>
      <c r="C16" s="782"/>
      <c r="D16" s="782"/>
      <c r="E16" s="782"/>
      <c r="F16" s="784"/>
      <c r="G16" s="793"/>
      <c r="H16" s="794"/>
      <c r="I16" s="794"/>
      <c r="J16" s="794"/>
      <c r="K16" s="794"/>
      <c r="L16" s="794"/>
      <c r="M16" s="794"/>
      <c r="N16" s="794"/>
      <c r="O16" s="794"/>
      <c r="Q16" s="311"/>
    </row>
    <row r="17" spans="1:17" s="313" customFormat="1" ht="16.5" customHeight="1">
      <c r="A17" s="779" t="s">
        <v>160</v>
      </c>
      <c r="B17" s="786"/>
      <c r="C17" s="786"/>
      <c r="D17" s="786"/>
      <c r="E17" s="786"/>
      <c r="F17" s="787" t="s">
        <v>70</v>
      </c>
      <c r="G17" s="783">
        <v>5.4</v>
      </c>
      <c r="H17" s="783">
        <v>5</v>
      </c>
      <c r="I17" s="783">
        <v>5.9</v>
      </c>
      <c r="J17" s="783">
        <v>5.3</v>
      </c>
      <c r="K17" s="783">
        <v>5.9</v>
      </c>
      <c r="L17" s="783">
        <v>4.8</v>
      </c>
      <c r="M17" s="783">
        <v>4.4000000000000004</v>
      </c>
      <c r="N17" s="783">
        <v>7.6</v>
      </c>
      <c r="O17" s="783">
        <v>5.5</v>
      </c>
    </row>
    <row r="18" spans="1:17" s="313" customFormat="1" ht="30.75" customHeight="1">
      <c r="A18" s="961" t="s">
        <v>418</v>
      </c>
      <c r="B18" s="961"/>
      <c r="C18" s="961"/>
      <c r="D18" s="961"/>
      <c r="E18" s="786"/>
      <c r="F18" s="788" t="s">
        <v>180</v>
      </c>
      <c r="G18" s="783">
        <v>1.8</v>
      </c>
      <c r="H18" s="783">
        <v>2.2999999999999998</v>
      </c>
      <c r="I18" s="783">
        <v>1.9</v>
      </c>
      <c r="J18" s="783">
        <v>1.7</v>
      </c>
      <c r="K18" s="783">
        <v>2</v>
      </c>
      <c r="L18" s="783">
        <v>1.6</v>
      </c>
      <c r="M18" s="783">
        <v>2.2999999999999998</v>
      </c>
      <c r="N18" s="783">
        <v>4.4000000000000004</v>
      </c>
      <c r="O18" s="783">
        <v>0.9</v>
      </c>
    </row>
    <row r="19" spans="1:17" s="313" customFormat="1" ht="16.5" customHeight="1">
      <c r="A19" s="779" t="s">
        <v>170</v>
      </c>
      <c r="B19" s="782"/>
      <c r="C19" s="782"/>
      <c r="D19" s="782"/>
      <c r="E19" s="782"/>
      <c r="F19" s="787" t="s">
        <v>70</v>
      </c>
      <c r="G19" s="783">
        <v>3</v>
      </c>
      <c r="H19" s="783">
        <v>2.2000000000000002</v>
      </c>
      <c r="I19" s="783">
        <v>3.1</v>
      </c>
      <c r="J19" s="783">
        <v>3.9</v>
      </c>
      <c r="K19" s="783">
        <v>4.2</v>
      </c>
      <c r="L19" s="783">
        <v>3.2</v>
      </c>
      <c r="M19" s="783">
        <v>4.2</v>
      </c>
      <c r="N19" s="783">
        <v>5</v>
      </c>
      <c r="O19" s="783">
        <v>3.1</v>
      </c>
      <c r="Q19" s="76"/>
    </row>
    <row r="20" spans="1:17" s="313" customFormat="1" ht="30.75" customHeight="1">
      <c r="A20" s="961" t="s">
        <v>418</v>
      </c>
      <c r="B20" s="961"/>
      <c r="C20" s="961"/>
      <c r="D20" s="961"/>
      <c r="E20" s="782"/>
      <c r="F20" s="788" t="s">
        <v>180</v>
      </c>
      <c r="G20" s="783">
        <v>1.1000000000000001</v>
      </c>
      <c r="H20" s="783">
        <v>1.5</v>
      </c>
      <c r="I20" s="783">
        <v>1.3</v>
      </c>
      <c r="J20" s="783">
        <v>1.6</v>
      </c>
      <c r="K20" s="783">
        <v>1.6</v>
      </c>
      <c r="L20" s="783">
        <v>1.3</v>
      </c>
      <c r="M20" s="783">
        <v>2</v>
      </c>
      <c r="N20" s="783">
        <v>4.3</v>
      </c>
      <c r="O20" s="783">
        <v>0.6</v>
      </c>
    </row>
    <row r="21" spans="1:17" s="313" customFormat="1" ht="16.5" customHeight="1">
      <c r="A21" s="789" t="s">
        <v>362</v>
      </c>
      <c r="B21" s="782"/>
      <c r="C21" s="782"/>
      <c r="D21" s="782"/>
      <c r="E21" s="782"/>
      <c r="F21" s="787" t="s">
        <v>70</v>
      </c>
      <c r="G21" s="791">
        <v>4.2</v>
      </c>
      <c r="H21" s="791">
        <v>3.5</v>
      </c>
      <c r="I21" s="791">
        <v>4.5</v>
      </c>
      <c r="J21" s="791">
        <v>4.5999999999999996</v>
      </c>
      <c r="K21" s="791">
        <v>5.0999999999999996</v>
      </c>
      <c r="L21" s="791">
        <v>4</v>
      </c>
      <c r="M21" s="791">
        <v>4.3</v>
      </c>
      <c r="N21" s="791">
        <v>6.4</v>
      </c>
      <c r="O21" s="791">
        <v>4.2</v>
      </c>
    </row>
    <row r="22" spans="1:17" s="313" customFormat="1" ht="30.75" customHeight="1">
      <c r="A22" s="961" t="s">
        <v>418</v>
      </c>
      <c r="B22" s="961"/>
      <c r="C22" s="961"/>
      <c r="D22" s="961"/>
      <c r="E22" s="782"/>
      <c r="F22" s="788" t="s">
        <v>180</v>
      </c>
      <c r="G22" s="783">
        <v>1</v>
      </c>
      <c r="H22" s="783">
        <v>1.2</v>
      </c>
      <c r="I22" s="783">
        <v>1.2</v>
      </c>
      <c r="J22" s="783">
        <v>1.2</v>
      </c>
      <c r="K22" s="783">
        <v>1.2</v>
      </c>
      <c r="L22" s="783">
        <v>1</v>
      </c>
      <c r="M22" s="783">
        <v>1.6</v>
      </c>
      <c r="N22" s="783">
        <v>2.9</v>
      </c>
      <c r="O22" s="783">
        <v>0.5</v>
      </c>
    </row>
    <row r="23" spans="1:17" ht="16.5" customHeight="1">
      <c r="A23" s="779" t="s">
        <v>183</v>
      </c>
      <c r="B23" s="781"/>
      <c r="C23" s="781"/>
      <c r="D23" s="781"/>
      <c r="E23" s="781"/>
      <c r="F23" s="781"/>
      <c r="G23" s="517"/>
      <c r="H23" s="517"/>
      <c r="I23" s="517"/>
      <c r="J23" s="517"/>
      <c r="K23" s="517"/>
      <c r="L23" s="517"/>
      <c r="M23" s="517"/>
      <c r="N23" s="517"/>
      <c r="O23" s="517"/>
    </row>
    <row r="24" spans="1:17" s="313" customFormat="1" ht="16.5" customHeight="1">
      <c r="A24" s="779" t="s">
        <v>160</v>
      </c>
      <c r="B24" s="786"/>
      <c r="C24" s="786"/>
      <c r="D24" s="786"/>
      <c r="E24" s="786"/>
      <c r="F24" s="787" t="s">
        <v>70</v>
      </c>
      <c r="G24" s="783">
        <v>17.2</v>
      </c>
      <c r="H24" s="783">
        <v>23.6</v>
      </c>
      <c r="I24" s="783">
        <v>16.7</v>
      </c>
      <c r="J24" s="783">
        <v>16.100000000000001</v>
      </c>
      <c r="K24" s="783">
        <v>16.8</v>
      </c>
      <c r="L24" s="783">
        <v>17.2</v>
      </c>
      <c r="M24" s="783">
        <v>27.5</v>
      </c>
      <c r="N24" s="783">
        <v>29.8</v>
      </c>
      <c r="O24" s="783">
        <v>8.3000000000000007</v>
      </c>
    </row>
    <row r="25" spans="1:17" s="313" customFormat="1" ht="16.5" customHeight="1">
      <c r="A25" s="779" t="s">
        <v>170</v>
      </c>
      <c r="B25" s="782"/>
      <c r="C25" s="782"/>
      <c r="D25" s="782"/>
      <c r="E25" s="782"/>
      <c r="F25" s="787" t="s">
        <v>70</v>
      </c>
      <c r="G25" s="783">
        <v>18.5</v>
      </c>
      <c r="H25" s="783">
        <v>35.9</v>
      </c>
      <c r="I25" s="783">
        <v>20.3</v>
      </c>
      <c r="J25" s="783">
        <v>21.6</v>
      </c>
      <c r="K25" s="783">
        <v>19.2</v>
      </c>
      <c r="L25" s="783">
        <v>20.100000000000001</v>
      </c>
      <c r="M25" s="783">
        <v>24.6</v>
      </c>
      <c r="N25" s="783">
        <v>43.7</v>
      </c>
      <c r="O25" s="783">
        <v>10.5</v>
      </c>
    </row>
    <row r="26" spans="1:17" s="313" customFormat="1" ht="16.5" customHeight="1">
      <c r="A26" s="789" t="s">
        <v>362</v>
      </c>
      <c r="B26" s="782"/>
      <c r="C26" s="782"/>
      <c r="D26" s="782"/>
      <c r="E26" s="782"/>
      <c r="F26" s="787" t="s">
        <v>70</v>
      </c>
      <c r="G26" s="791">
        <v>12.8</v>
      </c>
      <c r="H26" s="791">
        <v>17.899999999999999</v>
      </c>
      <c r="I26" s="791">
        <v>13.2</v>
      </c>
      <c r="J26" s="791">
        <v>13.1</v>
      </c>
      <c r="K26" s="791">
        <v>12.1</v>
      </c>
      <c r="L26" s="791">
        <v>13.1</v>
      </c>
      <c r="M26" s="791">
        <v>19.399999999999999</v>
      </c>
      <c r="N26" s="791">
        <v>23.5</v>
      </c>
      <c r="O26" s="791">
        <v>6.4</v>
      </c>
    </row>
    <row r="27" spans="1:17" s="313" customFormat="1" ht="3.75" customHeight="1">
      <c r="A27" s="795"/>
      <c r="B27" s="796"/>
      <c r="C27" s="796"/>
      <c r="D27" s="796"/>
      <c r="E27" s="796"/>
      <c r="F27" s="797"/>
      <c r="G27" s="798"/>
      <c r="H27" s="798"/>
      <c r="I27" s="798"/>
      <c r="J27" s="798"/>
      <c r="K27" s="798"/>
      <c r="L27" s="798"/>
      <c r="M27" s="798"/>
      <c r="N27" s="798"/>
      <c r="O27" s="798"/>
    </row>
    <row r="28" spans="1:17" s="313" customFormat="1" ht="16.5" customHeight="1">
      <c r="A28" s="927" t="s">
        <v>715</v>
      </c>
      <c r="B28" s="927"/>
      <c r="C28" s="927"/>
      <c r="D28" s="927"/>
      <c r="E28" s="927"/>
      <c r="F28" s="927"/>
      <c r="G28" s="927"/>
      <c r="H28" s="927"/>
      <c r="I28" s="927"/>
      <c r="J28" s="927"/>
      <c r="K28" s="927"/>
      <c r="L28" s="927"/>
      <c r="M28" s="927"/>
      <c r="N28" s="927"/>
      <c r="O28" s="927"/>
    </row>
    <row r="29" spans="1:17" ht="16.5" customHeight="1">
      <c r="A29" s="780" t="s">
        <v>0</v>
      </c>
      <c r="B29" s="927" t="s">
        <v>422</v>
      </c>
      <c r="C29" s="927"/>
      <c r="D29" s="927"/>
      <c r="E29" s="927"/>
      <c r="F29" s="927"/>
      <c r="G29" s="927"/>
      <c r="H29" s="927"/>
      <c r="I29" s="927"/>
      <c r="J29" s="927"/>
      <c r="K29" s="927"/>
      <c r="L29" s="927"/>
      <c r="M29" s="927"/>
      <c r="N29" s="927"/>
      <c r="O29" s="927"/>
    </row>
    <row r="30" spans="1:17" ht="162" customHeight="1">
      <c r="A30" s="777" t="s">
        <v>1</v>
      </c>
      <c r="B30" s="927" t="s">
        <v>887</v>
      </c>
      <c r="C30" s="927"/>
      <c r="D30" s="927"/>
      <c r="E30" s="927"/>
      <c r="F30" s="927"/>
      <c r="G30" s="927"/>
      <c r="H30" s="927"/>
      <c r="I30" s="927"/>
      <c r="J30" s="927"/>
      <c r="K30" s="927"/>
      <c r="L30" s="927"/>
      <c r="M30" s="927"/>
      <c r="N30" s="927"/>
      <c r="O30" s="927"/>
    </row>
    <row r="31" spans="1:17" ht="42.75" customHeight="1">
      <c r="A31" s="777" t="s">
        <v>2</v>
      </c>
      <c r="B31" s="927" t="s">
        <v>612</v>
      </c>
      <c r="C31" s="927"/>
      <c r="D31" s="927"/>
      <c r="E31" s="927"/>
      <c r="F31" s="927"/>
      <c r="G31" s="927"/>
      <c r="H31" s="927"/>
      <c r="I31" s="927"/>
      <c r="J31" s="927"/>
      <c r="K31" s="927"/>
      <c r="L31" s="927"/>
      <c r="M31" s="927"/>
      <c r="N31" s="927"/>
      <c r="O31" s="927"/>
    </row>
    <row r="32" spans="1:17" ht="16.5" customHeight="1">
      <c r="A32" s="781" t="s">
        <v>72</v>
      </c>
      <c r="B32" s="927" t="s">
        <v>666</v>
      </c>
      <c r="C32" s="927"/>
      <c r="D32" s="927"/>
      <c r="E32" s="927"/>
      <c r="F32" s="927"/>
      <c r="G32" s="927"/>
      <c r="H32" s="927"/>
      <c r="I32" s="927"/>
      <c r="J32" s="927"/>
      <c r="K32" s="927"/>
      <c r="L32" s="927"/>
      <c r="M32" s="927"/>
      <c r="N32" s="927"/>
      <c r="O32" s="927"/>
    </row>
    <row r="33" spans="1:15" ht="16.5" customHeight="1">
      <c r="A33" s="781" t="s">
        <v>118</v>
      </c>
      <c r="B33" s="927" t="s">
        <v>1048</v>
      </c>
      <c r="C33" s="931"/>
      <c r="D33" s="931"/>
      <c r="E33" s="931"/>
      <c r="F33" s="931"/>
      <c r="G33" s="931"/>
      <c r="H33" s="931"/>
      <c r="I33" s="931"/>
      <c r="J33" s="931"/>
      <c r="K33" s="931"/>
      <c r="L33" s="931"/>
      <c r="M33" s="931"/>
      <c r="N33" s="931"/>
      <c r="O33" s="931"/>
    </row>
    <row r="34" spans="1:15" ht="30.75" customHeight="1">
      <c r="A34" s="781" t="s">
        <v>75</v>
      </c>
      <c r="B34" s="930" t="s">
        <v>1307</v>
      </c>
      <c r="C34" s="930"/>
      <c r="D34" s="930"/>
      <c r="E34" s="930"/>
      <c r="F34" s="930"/>
      <c r="G34" s="930"/>
      <c r="H34" s="930"/>
      <c r="I34" s="930"/>
      <c r="J34" s="930"/>
      <c r="K34" s="930"/>
      <c r="L34" s="930"/>
      <c r="M34" s="930"/>
      <c r="N34" s="930"/>
      <c r="O34" s="930"/>
    </row>
    <row r="35" spans="1:15" ht="16.5" customHeight="1">
      <c r="A35" s="781" t="s">
        <v>119</v>
      </c>
      <c r="B35" s="927" t="s">
        <v>419</v>
      </c>
      <c r="C35" s="927"/>
      <c r="D35" s="927"/>
      <c r="E35" s="927"/>
      <c r="F35" s="927"/>
      <c r="G35" s="927"/>
      <c r="H35" s="927"/>
      <c r="I35" s="927"/>
      <c r="J35" s="927"/>
      <c r="K35" s="927"/>
      <c r="L35" s="927"/>
      <c r="M35" s="927"/>
      <c r="N35" s="927"/>
      <c r="O35" s="927"/>
    </row>
    <row r="36" spans="1:15" ht="16.5" customHeight="1">
      <c r="A36" s="781"/>
      <c r="B36" s="927" t="s">
        <v>462</v>
      </c>
      <c r="C36" s="931"/>
      <c r="D36" s="931"/>
      <c r="E36" s="931"/>
      <c r="F36" s="931"/>
      <c r="G36" s="931"/>
      <c r="H36" s="931"/>
      <c r="I36" s="931"/>
      <c r="J36" s="931"/>
      <c r="K36" s="931"/>
      <c r="L36" s="931"/>
      <c r="M36" s="931"/>
      <c r="N36" s="931"/>
      <c r="O36" s="931"/>
    </row>
    <row r="37" spans="1:15" ht="30.75" customHeight="1">
      <c r="A37" s="86" t="s">
        <v>3</v>
      </c>
      <c r="B37" s="824"/>
      <c r="C37" s="824"/>
      <c r="D37" s="927" t="s">
        <v>955</v>
      </c>
      <c r="E37" s="927"/>
      <c r="F37" s="927"/>
      <c r="G37" s="927"/>
      <c r="H37" s="927"/>
      <c r="I37" s="927"/>
      <c r="J37" s="927"/>
      <c r="K37" s="927"/>
      <c r="L37" s="927"/>
      <c r="M37" s="927"/>
      <c r="N37" s="927"/>
      <c r="O37" s="927"/>
    </row>
  </sheetData>
  <mergeCells count="17">
    <mergeCell ref="B32:O32"/>
    <mergeCell ref="E1:O1"/>
    <mergeCell ref="A6:D6"/>
    <mergeCell ref="A8:D8"/>
    <mergeCell ref="A10:D10"/>
    <mergeCell ref="A18:D18"/>
    <mergeCell ref="A20:D20"/>
    <mergeCell ref="A22:D22"/>
    <mergeCell ref="A28:O28"/>
    <mergeCell ref="B29:O29"/>
    <mergeCell ref="B30:O30"/>
    <mergeCell ref="B31:O31"/>
    <mergeCell ref="B33:O33"/>
    <mergeCell ref="B34:O34"/>
    <mergeCell ref="B35:O35"/>
    <mergeCell ref="D37:O37"/>
    <mergeCell ref="B36:O36"/>
  </mergeCells>
  <printOptions horizontalCentered="1"/>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EA.39&amp;G
UNDER EMBARGO</oddHeader>
    <oddFooter>&amp;L&amp;8&amp;G 
&amp;"Arial,Regular"REPORT ON
GOVERNMENT
SERVICES 2017&amp;C &amp;R&amp;8&amp;G&amp;"Arial,Regular" 
HEALTH
 SECTOR OVERVIEW
&amp;"Arial,Regular"PAGE &amp;"Arial,Bold"&amp;P&amp;"Arial,Regular" of TABLE EA.39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Q37"/>
  <sheetViews>
    <sheetView showGridLines="0" zoomScaleNormal="100" zoomScaleSheetLayoutView="85" zoomScalePageLayoutView="55" workbookViewId="0"/>
  </sheetViews>
  <sheetFormatPr defaultColWidth="10.7109375" defaultRowHeight="13.2"/>
  <cols>
    <col min="1" max="1" width="4.28515625" style="90" customWidth="1"/>
    <col min="2" max="3" width="2.85546875" style="90" customWidth="1"/>
    <col min="4" max="4" width="15.28515625" style="90" customWidth="1"/>
    <col min="5" max="5" width="1.140625" style="90" customWidth="1"/>
    <col min="6" max="6" width="5.42578125" style="90" customWidth="1"/>
    <col min="7" max="15" width="14.7109375" style="314" customWidth="1"/>
    <col min="16" max="16384" width="10.7109375" style="90"/>
  </cols>
  <sheetData>
    <row r="1" spans="1:17" s="66" customFormat="1" ht="35.1" customHeight="1">
      <c r="A1" s="84" t="s">
        <v>49</v>
      </c>
      <c r="B1" s="781"/>
      <c r="C1" s="781"/>
      <c r="D1" s="781"/>
      <c r="E1" s="1019" t="s">
        <v>880</v>
      </c>
      <c r="F1" s="1019"/>
      <c r="G1" s="1019"/>
      <c r="H1" s="1019"/>
      <c r="I1" s="1019"/>
      <c r="J1" s="1019"/>
      <c r="K1" s="1019"/>
      <c r="L1" s="1019"/>
      <c r="M1" s="1019"/>
      <c r="N1" s="1019"/>
      <c r="O1" s="1020"/>
      <c r="P1" s="67"/>
      <c r="Q1" s="311"/>
    </row>
    <row r="2" spans="1:17" ht="16.5" customHeight="1">
      <c r="A2" s="184"/>
      <c r="B2" s="184"/>
      <c r="C2" s="184"/>
      <c r="D2" s="184"/>
      <c r="E2" s="184"/>
      <c r="F2" s="201" t="s">
        <v>4</v>
      </c>
      <c r="G2" s="185" t="s">
        <v>5</v>
      </c>
      <c r="H2" s="185" t="s">
        <v>6</v>
      </c>
      <c r="I2" s="185" t="s">
        <v>7</v>
      </c>
      <c r="J2" s="185" t="s">
        <v>8</v>
      </c>
      <c r="K2" s="185" t="s">
        <v>9</v>
      </c>
      <c r="L2" s="185" t="s">
        <v>10</v>
      </c>
      <c r="M2" s="185" t="s">
        <v>11</v>
      </c>
      <c r="N2" s="185" t="s">
        <v>511</v>
      </c>
      <c r="O2" s="185" t="s">
        <v>13</v>
      </c>
      <c r="P2" s="312"/>
    </row>
    <row r="3" spans="1:17" ht="16.5" customHeight="1">
      <c r="A3" s="734" t="s">
        <v>486</v>
      </c>
      <c r="B3" s="734"/>
      <c r="C3" s="734"/>
      <c r="D3" s="734"/>
      <c r="E3" s="734"/>
      <c r="F3" s="569"/>
      <c r="G3" s="204"/>
      <c r="H3" s="204"/>
      <c r="I3" s="204"/>
      <c r="J3" s="204"/>
      <c r="K3" s="204"/>
      <c r="L3" s="204"/>
      <c r="M3" s="204"/>
      <c r="N3" s="204"/>
      <c r="O3" s="204"/>
    </row>
    <row r="4" spans="1:17" s="313" customFormat="1" ht="16.5" customHeight="1">
      <c r="A4" s="779" t="s">
        <v>417</v>
      </c>
      <c r="B4" s="782"/>
      <c r="C4" s="782"/>
      <c r="D4" s="782"/>
      <c r="E4" s="782"/>
      <c r="F4" s="784"/>
      <c r="G4" s="279"/>
      <c r="H4" s="785"/>
      <c r="I4" s="785"/>
      <c r="J4" s="785"/>
      <c r="K4" s="785"/>
      <c r="L4" s="785"/>
      <c r="M4" s="785"/>
      <c r="N4" s="785"/>
      <c r="O4" s="785"/>
      <c r="Q4" s="315"/>
    </row>
    <row r="5" spans="1:17" s="313" customFormat="1" ht="16.5" customHeight="1">
      <c r="A5" s="779" t="s">
        <v>160</v>
      </c>
      <c r="B5" s="786"/>
      <c r="C5" s="786"/>
      <c r="D5" s="786"/>
      <c r="E5" s="786"/>
      <c r="F5" s="787" t="s">
        <v>70</v>
      </c>
      <c r="G5" s="512">
        <v>15</v>
      </c>
      <c r="H5" s="512" t="s">
        <v>81</v>
      </c>
      <c r="I5" s="512">
        <v>8.6</v>
      </c>
      <c r="J5" s="512">
        <v>27.2</v>
      </c>
      <c r="K5" s="512">
        <v>10.3</v>
      </c>
      <c r="L5" s="512" t="s">
        <v>81</v>
      </c>
      <c r="M5" s="512" t="s">
        <v>81</v>
      </c>
      <c r="N5" s="512">
        <v>25.7</v>
      </c>
      <c r="O5" s="512">
        <v>15.5</v>
      </c>
    </row>
    <row r="6" spans="1:17" s="313" customFormat="1" ht="30.75" customHeight="1">
      <c r="A6" s="961" t="s">
        <v>418</v>
      </c>
      <c r="B6" s="961"/>
      <c r="C6" s="961"/>
      <c r="D6" s="961"/>
      <c r="E6" s="786"/>
      <c r="F6" s="788" t="s">
        <v>180</v>
      </c>
      <c r="G6" s="512">
        <v>6.2</v>
      </c>
      <c r="H6" s="512" t="s">
        <v>81</v>
      </c>
      <c r="I6" s="512">
        <v>4.9000000000000004</v>
      </c>
      <c r="J6" s="512">
        <v>11.9</v>
      </c>
      <c r="K6" s="512">
        <v>11.4</v>
      </c>
      <c r="L6" s="512" t="s">
        <v>81</v>
      </c>
      <c r="M6" s="512" t="s">
        <v>81</v>
      </c>
      <c r="N6" s="512">
        <v>14.2</v>
      </c>
      <c r="O6" s="512">
        <v>3.8</v>
      </c>
      <c r="Q6" s="76"/>
    </row>
    <row r="7" spans="1:17" s="313" customFormat="1" ht="16.5" customHeight="1">
      <c r="A7" s="779" t="s">
        <v>170</v>
      </c>
      <c r="B7" s="782"/>
      <c r="C7" s="782"/>
      <c r="D7" s="782"/>
      <c r="E7" s="782"/>
      <c r="F7" s="787" t="s">
        <v>70</v>
      </c>
      <c r="G7" s="512">
        <v>14.8</v>
      </c>
      <c r="H7" s="512" t="s">
        <v>81</v>
      </c>
      <c r="I7" s="512">
        <v>12.4</v>
      </c>
      <c r="J7" s="512">
        <v>19.399999999999999</v>
      </c>
      <c r="K7" s="512">
        <v>17.2</v>
      </c>
      <c r="L7" s="512" t="s">
        <v>81</v>
      </c>
      <c r="M7" s="512" t="s">
        <v>81</v>
      </c>
      <c r="N7" s="512">
        <v>19.2</v>
      </c>
      <c r="O7" s="512">
        <v>14.3</v>
      </c>
    </row>
    <row r="8" spans="1:17" s="313" customFormat="1" ht="30.75" customHeight="1">
      <c r="A8" s="961" t="s">
        <v>418</v>
      </c>
      <c r="B8" s="961"/>
      <c r="C8" s="961"/>
      <c r="D8" s="961"/>
      <c r="E8" s="782"/>
      <c r="F8" s="788" t="s">
        <v>180</v>
      </c>
      <c r="G8" s="512">
        <v>6.4</v>
      </c>
      <c r="H8" s="512" t="s">
        <v>81</v>
      </c>
      <c r="I8" s="512">
        <v>7.7</v>
      </c>
      <c r="J8" s="512">
        <v>9.9</v>
      </c>
      <c r="K8" s="512">
        <v>13.2</v>
      </c>
      <c r="L8" s="512" t="s">
        <v>81</v>
      </c>
      <c r="M8" s="512" t="s">
        <v>81</v>
      </c>
      <c r="N8" s="512">
        <v>8.6999999999999993</v>
      </c>
      <c r="O8" s="512">
        <v>3.4</v>
      </c>
    </row>
    <row r="9" spans="1:17" s="313" customFormat="1" ht="16.5" customHeight="1">
      <c r="A9" s="789" t="s">
        <v>362</v>
      </c>
      <c r="B9" s="790"/>
      <c r="C9" s="782"/>
      <c r="D9" s="782"/>
      <c r="E9" s="782"/>
      <c r="F9" s="787" t="s">
        <v>70</v>
      </c>
      <c r="G9" s="799">
        <v>14.4</v>
      </c>
      <c r="H9" s="799" t="s">
        <v>81</v>
      </c>
      <c r="I9" s="799">
        <v>10.4</v>
      </c>
      <c r="J9" s="799">
        <v>23.2</v>
      </c>
      <c r="K9" s="799">
        <v>14.6</v>
      </c>
      <c r="L9" s="799" t="s">
        <v>81</v>
      </c>
      <c r="M9" s="799" t="s">
        <v>81</v>
      </c>
      <c r="N9" s="799">
        <v>22.6</v>
      </c>
      <c r="O9" s="799">
        <v>14.8</v>
      </c>
    </row>
    <row r="10" spans="1:17" s="313" customFormat="1" ht="30.75" customHeight="1">
      <c r="A10" s="961" t="s">
        <v>418</v>
      </c>
      <c r="B10" s="961"/>
      <c r="C10" s="961"/>
      <c r="D10" s="961"/>
      <c r="E10" s="782"/>
      <c r="F10" s="788" t="s">
        <v>180</v>
      </c>
      <c r="G10" s="512">
        <v>4.3</v>
      </c>
      <c r="H10" s="512" t="s">
        <v>81</v>
      </c>
      <c r="I10" s="512">
        <v>4.3</v>
      </c>
      <c r="J10" s="512">
        <v>7.6</v>
      </c>
      <c r="K10" s="512">
        <v>9</v>
      </c>
      <c r="L10" s="512" t="s">
        <v>81</v>
      </c>
      <c r="M10" s="512" t="s">
        <v>81</v>
      </c>
      <c r="N10" s="512">
        <v>8.3000000000000007</v>
      </c>
      <c r="O10" s="512">
        <v>2.6</v>
      </c>
    </row>
    <row r="11" spans="1:17" ht="16.5" customHeight="1">
      <c r="A11" s="779" t="s">
        <v>183</v>
      </c>
      <c r="B11" s="781"/>
      <c r="C11" s="781"/>
      <c r="D11" s="781"/>
      <c r="E11" s="781"/>
      <c r="F11" s="781"/>
      <c r="G11" s="517"/>
      <c r="H11" s="517"/>
      <c r="I11" s="517"/>
      <c r="J11" s="517"/>
      <c r="K11" s="517"/>
      <c r="L11" s="517"/>
      <c r="M11" s="517"/>
      <c r="N11" s="517"/>
      <c r="O11" s="517"/>
    </row>
    <row r="12" spans="1:17" s="313" customFormat="1" ht="16.5" customHeight="1">
      <c r="A12" s="779" t="s">
        <v>160</v>
      </c>
      <c r="B12" s="786"/>
      <c r="C12" s="786"/>
      <c r="D12" s="786"/>
      <c r="E12" s="786"/>
      <c r="F12" s="787" t="s">
        <v>70</v>
      </c>
      <c r="G12" s="512">
        <v>21.2</v>
      </c>
      <c r="H12" s="512" t="s">
        <v>81</v>
      </c>
      <c r="I12" s="512">
        <v>29.2</v>
      </c>
      <c r="J12" s="512">
        <v>22.3</v>
      </c>
      <c r="K12" s="512">
        <v>56.6</v>
      </c>
      <c r="L12" s="512" t="s">
        <v>81</v>
      </c>
      <c r="M12" s="512" t="s">
        <v>81</v>
      </c>
      <c r="N12" s="512">
        <v>28.2</v>
      </c>
      <c r="O12" s="512">
        <v>12.4</v>
      </c>
    </row>
    <row r="13" spans="1:17" s="313" customFormat="1" ht="16.5" customHeight="1">
      <c r="A13" s="779" t="s">
        <v>170</v>
      </c>
      <c r="B13" s="782"/>
      <c r="C13" s="782"/>
      <c r="D13" s="782"/>
      <c r="E13" s="782"/>
      <c r="F13" s="787" t="s">
        <v>70</v>
      </c>
      <c r="G13" s="512">
        <v>22</v>
      </c>
      <c r="H13" s="512" t="s">
        <v>81</v>
      </c>
      <c r="I13" s="512">
        <v>31.8</v>
      </c>
      <c r="J13" s="512">
        <v>26.2</v>
      </c>
      <c r="K13" s="512">
        <v>39.299999999999997</v>
      </c>
      <c r="L13" s="512" t="s">
        <v>81</v>
      </c>
      <c r="M13" s="512" t="s">
        <v>81</v>
      </c>
      <c r="N13" s="512">
        <v>23.2</v>
      </c>
      <c r="O13" s="512">
        <v>12.3</v>
      </c>
    </row>
    <row r="14" spans="1:17" s="313" customFormat="1" ht="16.5" customHeight="1">
      <c r="A14" s="789" t="s">
        <v>362</v>
      </c>
      <c r="B14" s="782"/>
      <c r="C14" s="782"/>
      <c r="D14" s="782"/>
      <c r="E14" s="782"/>
      <c r="F14" s="787" t="s">
        <v>70</v>
      </c>
      <c r="G14" s="799">
        <v>15.1</v>
      </c>
      <c r="H14" s="799" t="s">
        <v>81</v>
      </c>
      <c r="I14" s="799">
        <v>21.1</v>
      </c>
      <c r="J14" s="799">
        <v>16.600000000000001</v>
      </c>
      <c r="K14" s="799">
        <v>31.5</v>
      </c>
      <c r="L14" s="799" t="s">
        <v>81</v>
      </c>
      <c r="M14" s="799" t="s">
        <v>81</v>
      </c>
      <c r="N14" s="799">
        <v>18.600000000000001</v>
      </c>
      <c r="O14" s="799">
        <v>8.8000000000000007</v>
      </c>
    </row>
    <row r="15" spans="1:17" ht="16.5" customHeight="1">
      <c r="A15" s="778" t="s">
        <v>485</v>
      </c>
      <c r="B15" s="734"/>
      <c r="C15" s="734"/>
      <c r="D15" s="734"/>
      <c r="E15" s="734"/>
      <c r="F15" s="569"/>
      <c r="G15" s="792"/>
      <c r="H15" s="792"/>
      <c r="I15" s="792"/>
      <c r="J15" s="792"/>
      <c r="K15" s="792"/>
      <c r="L15" s="792"/>
      <c r="M15" s="792"/>
      <c r="N15" s="792"/>
      <c r="O15" s="792"/>
      <c r="Q15" s="311"/>
    </row>
    <row r="16" spans="1:17" s="313" customFormat="1" ht="16.5" customHeight="1">
      <c r="A16" s="779" t="s">
        <v>417</v>
      </c>
      <c r="B16" s="782"/>
      <c r="C16" s="782"/>
      <c r="D16" s="782"/>
      <c r="E16" s="782"/>
      <c r="F16" s="784"/>
      <c r="G16" s="793"/>
      <c r="H16" s="794"/>
      <c r="I16" s="794"/>
      <c r="J16" s="794"/>
      <c r="K16" s="794"/>
      <c r="L16" s="794"/>
      <c r="M16" s="794"/>
      <c r="N16" s="794"/>
      <c r="O16" s="794"/>
      <c r="Q16" s="311"/>
    </row>
    <row r="17" spans="1:17" s="313" customFormat="1" ht="16.5" customHeight="1">
      <c r="A17" s="779" t="s">
        <v>160</v>
      </c>
      <c r="B17" s="786"/>
      <c r="C17" s="786"/>
      <c r="D17" s="786"/>
      <c r="E17" s="786"/>
      <c r="F17" s="787" t="s">
        <v>70</v>
      </c>
      <c r="G17" s="783">
        <v>6.2</v>
      </c>
      <c r="H17" s="783">
        <v>5.8</v>
      </c>
      <c r="I17" s="783">
        <v>6.8</v>
      </c>
      <c r="J17" s="783">
        <v>6.1</v>
      </c>
      <c r="K17" s="783">
        <v>6.8</v>
      </c>
      <c r="L17" s="783">
        <v>5.5</v>
      </c>
      <c r="M17" s="783">
        <v>5</v>
      </c>
      <c r="N17" s="783">
        <v>8.6999999999999993</v>
      </c>
      <c r="O17" s="783">
        <v>6.3</v>
      </c>
    </row>
    <row r="18" spans="1:17" s="313" customFormat="1" ht="30.75" customHeight="1">
      <c r="A18" s="961" t="s">
        <v>418</v>
      </c>
      <c r="B18" s="961"/>
      <c r="C18" s="961"/>
      <c r="D18" s="961"/>
      <c r="E18" s="786"/>
      <c r="F18" s="788" t="s">
        <v>180</v>
      </c>
      <c r="G18" s="783">
        <v>2.1</v>
      </c>
      <c r="H18" s="783">
        <v>2.7</v>
      </c>
      <c r="I18" s="783">
        <v>2.2000000000000002</v>
      </c>
      <c r="J18" s="783">
        <v>1.9</v>
      </c>
      <c r="K18" s="783">
        <v>2.2000000000000002</v>
      </c>
      <c r="L18" s="783">
        <v>1.9</v>
      </c>
      <c r="M18" s="783">
        <v>2.7</v>
      </c>
      <c r="N18" s="783">
        <v>5.0999999999999996</v>
      </c>
      <c r="O18" s="783">
        <v>1</v>
      </c>
    </row>
    <row r="19" spans="1:17" s="313" customFormat="1" ht="16.5" customHeight="1">
      <c r="A19" s="779" t="s">
        <v>170</v>
      </c>
      <c r="B19" s="782"/>
      <c r="C19" s="782"/>
      <c r="D19" s="782"/>
      <c r="E19" s="782"/>
      <c r="F19" s="787" t="s">
        <v>70</v>
      </c>
      <c r="G19" s="783">
        <v>3.4</v>
      </c>
      <c r="H19" s="783">
        <v>2.5</v>
      </c>
      <c r="I19" s="783">
        <v>3.6</v>
      </c>
      <c r="J19" s="783">
        <v>4.4000000000000004</v>
      </c>
      <c r="K19" s="783">
        <v>4.8</v>
      </c>
      <c r="L19" s="783">
        <v>3.7</v>
      </c>
      <c r="M19" s="783">
        <v>4.8</v>
      </c>
      <c r="N19" s="783">
        <v>2.6</v>
      </c>
      <c r="O19" s="783">
        <v>3.5</v>
      </c>
      <c r="Q19" s="76"/>
    </row>
    <row r="20" spans="1:17" s="313" customFormat="1" ht="30.75" customHeight="1">
      <c r="A20" s="961" t="s">
        <v>418</v>
      </c>
      <c r="B20" s="961"/>
      <c r="C20" s="961"/>
      <c r="D20" s="961"/>
      <c r="E20" s="782"/>
      <c r="F20" s="788" t="s">
        <v>180</v>
      </c>
      <c r="G20" s="783">
        <v>1.3</v>
      </c>
      <c r="H20" s="783">
        <v>1.8</v>
      </c>
      <c r="I20" s="783">
        <v>1.4</v>
      </c>
      <c r="J20" s="783">
        <v>1.9</v>
      </c>
      <c r="K20" s="783">
        <v>1.8</v>
      </c>
      <c r="L20" s="783">
        <v>1.4</v>
      </c>
      <c r="M20" s="783">
        <v>2.2999999999999998</v>
      </c>
      <c r="N20" s="783">
        <v>2.1</v>
      </c>
      <c r="O20" s="783">
        <v>0.7</v>
      </c>
    </row>
    <row r="21" spans="1:17" s="313" customFormat="1" ht="16.5" customHeight="1">
      <c r="A21" s="789" t="s">
        <v>362</v>
      </c>
      <c r="B21" s="782"/>
      <c r="C21" s="782"/>
      <c r="D21" s="782"/>
      <c r="E21" s="782"/>
      <c r="F21" s="787" t="s">
        <v>70</v>
      </c>
      <c r="G21" s="791">
        <v>4.8</v>
      </c>
      <c r="H21" s="791">
        <v>4.0999999999999996</v>
      </c>
      <c r="I21" s="791">
        <v>5.2</v>
      </c>
      <c r="J21" s="791">
        <v>5.2</v>
      </c>
      <c r="K21" s="791">
        <v>5.8</v>
      </c>
      <c r="L21" s="791">
        <v>4.5999999999999996</v>
      </c>
      <c r="M21" s="791">
        <v>4.9000000000000004</v>
      </c>
      <c r="N21" s="791">
        <v>5.8</v>
      </c>
      <c r="O21" s="791">
        <v>4.8</v>
      </c>
    </row>
    <row r="22" spans="1:17" s="313" customFormat="1" ht="30.75" customHeight="1">
      <c r="A22" s="961" t="s">
        <v>418</v>
      </c>
      <c r="B22" s="961"/>
      <c r="C22" s="961"/>
      <c r="D22" s="961"/>
      <c r="E22" s="782"/>
      <c r="F22" s="788" t="s">
        <v>180</v>
      </c>
      <c r="G22" s="783">
        <v>1.2</v>
      </c>
      <c r="H22" s="783">
        <v>1.4</v>
      </c>
      <c r="I22" s="783">
        <v>1.3</v>
      </c>
      <c r="J22" s="783">
        <v>1.3</v>
      </c>
      <c r="K22" s="783">
        <v>1.4</v>
      </c>
      <c r="L22" s="783">
        <v>1.2</v>
      </c>
      <c r="M22" s="783">
        <v>1.9</v>
      </c>
      <c r="N22" s="783">
        <v>2.5</v>
      </c>
      <c r="O22" s="783">
        <v>0.6</v>
      </c>
    </row>
    <row r="23" spans="1:17" ht="16.5" customHeight="1">
      <c r="A23" s="779" t="s">
        <v>183</v>
      </c>
      <c r="B23" s="781"/>
      <c r="C23" s="781"/>
      <c r="D23" s="781"/>
      <c r="E23" s="781"/>
      <c r="F23" s="781"/>
      <c r="G23" s="517"/>
      <c r="H23" s="517"/>
      <c r="I23" s="517"/>
      <c r="J23" s="517"/>
      <c r="K23" s="517"/>
      <c r="L23" s="517"/>
      <c r="M23" s="517"/>
      <c r="N23" s="517"/>
      <c r="O23" s="517"/>
    </row>
    <row r="24" spans="1:17" s="313" customFormat="1" ht="16.5" customHeight="1">
      <c r="A24" s="779" t="s">
        <v>160</v>
      </c>
      <c r="B24" s="786"/>
      <c r="C24" s="786"/>
      <c r="D24" s="786"/>
      <c r="E24" s="786"/>
      <c r="F24" s="787" t="s">
        <v>70</v>
      </c>
      <c r="G24" s="783">
        <v>17.2</v>
      </c>
      <c r="H24" s="783">
        <v>23.6</v>
      </c>
      <c r="I24" s="783">
        <v>16.7</v>
      </c>
      <c r="J24" s="783">
        <v>16.100000000000001</v>
      </c>
      <c r="K24" s="783">
        <v>16.8</v>
      </c>
      <c r="L24" s="783">
        <v>17.2</v>
      </c>
      <c r="M24" s="783">
        <v>27.5</v>
      </c>
      <c r="N24" s="783">
        <v>29.8</v>
      </c>
      <c r="O24" s="783">
        <v>8.3000000000000007</v>
      </c>
    </row>
    <row r="25" spans="1:17" s="313" customFormat="1" ht="16.5" customHeight="1">
      <c r="A25" s="779" t="s">
        <v>170</v>
      </c>
      <c r="B25" s="782"/>
      <c r="C25" s="782"/>
      <c r="D25" s="782"/>
      <c r="E25" s="782"/>
      <c r="F25" s="787" t="s">
        <v>70</v>
      </c>
      <c r="G25" s="783">
        <v>18.5</v>
      </c>
      <c r="H25" s="783">
        <v>35.9</v>
      </c>
      <c r="I25" s="783">
        <v>20.3</v>
      </c>
      <c r="J25" s="783">
        <v>21.6</v>
      </c>
      <c r="K25" s="783">
        <v>19.2</v>
      </c>
      <c r="L25" s="783">
        <v>20.100000000000001</v>
      </c>
      <c r="M25" s="783">
        <v>24.6</v>
      </c>
      <c r="N25" s="783">
        <v>41</v>
      </c>
      <c r="O25" s="783">
        <v>10.5</v>
      </c>
    </row>
    <row r="26" spans="1:17" s="313" customFormat="1" ht="16.5" customHeight="1">
      <c r="A26" s="789" t="s">
        <v>362</v>
      </c>
      <c r="B26" s="782"/>
      <c r="C26" s="782"/>
      <c r="D26" s="782"/>
      <c r="E26" s="782"/>
      <c r="F26" s="787" t="s">
        <v>70</v>
      </c>
      <c r="G26" s="791">
        <v>12.8</v>
      </c>
      <c r="H26" s="791">
        <v>17.899999999999999</v>
      </c>
      <c r="I26" s="791">
        <v>13.2</v>
      </c>
      <c r="J26" s="791">
        <v>13.1</v>
      </c>
      <c r="K26" s="791">
        <v>12.1</v>
      </c>
      <c r="L26" s="791">
        <v>13.1</v>
      </c>
      <c r="M26" s="791">
        <v>19.399999999999999</v>
      </c>
      <c r="N26" s="791">
        <v>22.5</v>
      </c>
      <c r="O26" s="791">
        <v>6.4</v>
      </c>
    </row>
    <row r="27" spans="1:17" s="313" customFormat="1" ht="3.75" customHeight="1">
      <c r="A27" s="795"/>
      <c r="B27" s="796"/>
      <c r="C27" s="796"/>
      <c r="D27" s="796"/>
      <c r="E27" s="796"/>
      <c r="F27" s="797"/>
      <c r="G27" s="798"/>
      <c r="H27" s="798"/>
      <c r="I27" s="798"/>
      <c r="J27" s="798"/>
      <c r="K27" s="798"/>
      <c r="L27" s="798"/>
      <c r="M27" s="798"/>
      <c r="N27" s="798"/>
      <c r="O27" s="798"/>
    </row>
    <row r="28" spans="1:17" s="313" customFormat="1" ht="16.5" customHeight="1">
      <c r="A28" s="927" t="s">
        <v>715</v>
      </c>
      <c r="B28" s="927"/>
      <c r="C28" s="927"/>
      <c r="D28" s="927"/>
      <c r="E28" s="927"/>
      <c r="F28" s="927"/>
      <c r="G28" s="927"/>
      <c r="H28" s="927"/>
      <c r="I28" s="927"/>
      <c r="J28" s="927"/>
      <c r="K28" s="927"/>
      <c r="L28" s="927"/>
      <c r="M28" s="927"/>
      <c r="N28" s="927"/>
      <c r="O28" s="927"/>
    </row>
    <row r="29" spans="1:17" ht="16.5" customHeight="1">
      <c r="A29" s="780" t="s">
        <v>0</v>
      </c>
      <c r="B29" s="927" t="s">
        <v>422</v>
      </c>
      <c r="C29" s="927"/>
      <c r="D29" s="927"/>
      <c r="E29" s="927"/>
      <c r="F29" s="927"/>
      <c r="G29" s="927"/>
      <c r="H29" s="927"/>
      <c r="I29" s="927"/>
      <c r="J29" s="927"/>
      <c r="K29" s="927"/>
      <c r="L29" s="927"/>
      <c r="M29" s="927"/>
      <c r="N29" s="927"/>
      <c r="O29" s="927"/>
    </row>
    <row r="30" spans="1:17" ht="162.6" customHeight="1">
      <c r="A30" s="777" t="s">
        <v>1</v>
      </c>
      <c r="B30" s="927" t="s">
        <v>887</v>
      </c>
      <c r="C30" s="927"/>
      <c r="D30" s="927"/>
      <c r="E30" s="927"/>
      <c r="F30" s="927"/>
      <c r="G30" s="927"/>
      <c r="H30" s="927"/>
      <c r="I30" s="927"/>
      <c r="J30" s="927"/>
      <c r="K30" s="927"/>
      <c r="L30" s="927"/>
      <c r="M30" s="927"/>
      <c r="N30" s="927"/>
      <c r="O30" s="927"/>
    </row>
    <row r="31" spans="1:17" ht="42.75" customHeight="1">
      <c r="A31" s="777" t="s">
        <v>2</v>
      </c>
      <c r="B31" s="927" t="s">
        <v>612</v>
      </c>
      <c r="C31" s="927"/>
      <c r="D31" s="927"/>
      <c r="E31" s="927"/>
      <c r="F31" s="927"/>
      <c r="G31" s="927"/>
      <c r="H31" s="927"/>
      <c r="I31" s="927"/>
      <c r="J31" s="927"/>
      <c r="K31" s="927"/>
      <c r="L31" s="927"/>
      <c r="M31" s="927"/>
      <c r="N31" s="927"/>
      <c r="O31" s="927"/>
    </row>
    <row r="32" spans="1:17" ht="16.5" customHeight="1">
      <c r="A32" s="781" t="s">
        <v>72</v>
      </c>
      <c r="B32" s="927" t="s">
        <v>667</v>
      </c>
      <c r="C32" s="927"/>
      <c r="D32" s="927"/>
      <c r="E32" s="927"/>
      <c r="F32" s="927"/>
      <c r="G32" s="927"/>
      <c r="H32" s="927"/>
      <c r="I32" s="927"/>
      <c r="J32" s="927"/>
      <c r="K32" s="927"/>
      <c r="L32" s="927"/>
      <c r="M32" s="927"/>
      <c r="N32" s="927"/>
      <c r="O32" s="927"/>
    </row>
    <row r="33" spans="1:15" ht="16.5" customHeight="1">
      <c r="A33" s="781" t="s">
        <v>118</v>
      </c>
      <c r="B33" s="927" t="s">
        <v>1048</v>
      </c>
      <c r="C33" s="931"/>
      <c r="D33" s="931"/>
      <c r="E33" s="931"/>
      <c r="F33" s="931"/>
      <c r="G33" s="931"/>
      <c r="H33" s="931"/>
      <c r="I33" s="931"/>
      <c r="J33" s="931"/>
      <c r="K33" s="931"/>
      <c r="L33" s="931"/>
      <c r="M33" s="931"/>
      <c r="N33" s="931"/>
      <c r="O33" s="931"/>
    </row>
    <row r="34" spans="1:15" ht="30.75" customHeight="1">
      <c r="A34" s="781" t="s">
        <v>75</v>
      </c>
      <c r="B34" s="930" t="s">
        <v>1307</v>
      </c>
      <c r="C34" s="930"/>
      <c r="D34" s="930"/>
      <c r="E34" s="930"/>
      <c r="F34" s="930"/>
      <c r="G34" s="930"/>
      <c r="H34" s="930"/>
      <c r="I34" s="930"/>
      <c r="J34" s="930"/>
      <c r="K34" s="930"/>
      <c r="L34" s="930"/>
      <c r="M34" s="930"/>
      <c r="N34" s="930"/>
      <c r="O34" s="930"/>
    </row>
    <row r="35" spans="1:15" ht="16.5" customHeight="1">
      <c r="A35" s="781" t="s">
        <v>119</v>
      </c>
      <c r="B35" s="927" t="s">
        <v>419</v>
      </c>
      <c r="C35" s="927"/>
      <c r="D35" s="927"/>
      <c r="E35" s="927"/>
      <c r="F35" s="927"/>
      <c r="G35" s="927"/>
      <c r="H35" s="927"/>
      <c r="I35" s="927"/>
      <c r="J35" s="927"/>
      <c r="K35" s="927"/>
      <c r="L35" s="927"/>
      <c r="M35" s="927"/>
      <c r="N35" s="927"/>
      <c r="O35" s="927"/>
    </row>
    <row r="36" spans="1:15" ht="16.5" customHeight="1">
      <c r="A36" s="781"/>
      <c r="B36" s="927" t="s">
        <v>462</v>
      </c>
      <c r="C36" s="931"/>
      <c r="D36" s="931"/>
      <c r="E36" s="931"/>
      <c r="F36" s="931"/>
      <c r="G36" s="931"/>
      <c r="H36" s="931"/>
      <c r="I36" s="931"/>
      <c r="J36" s="931"/>
      <c r="K36" s="931"/>
      <c r="L36" s="931"/>
      <c r="M36" s="931"/>
      <c r="N36" s="931"/>
      <c r="O36" s="931"/>
    </row>
    <row r="37" spans="1:15" ht="30.75" customHeight="1">
      <c r="A37" s="86" t="s">
        <v>3</v>
      </c>
      <c r="B37" s="824"/>
      <c r="C37" s="824"/>
      <c r="D37" s="927" t="s">
        <v>956</v>
      </c>
      <c r="E37" s="927"/>
      <c r="F37" s="927"/>
      <c r="G37" s="927"/>
      <c r="H37" s="927"/>
      <c r="I37" s="927"/>
      <c r="J37" s="927"/>
      <c r="K37" s="927"/>
      <c r="L37" s="927"/>
      <c r="M37" s="927"/>
      <c r="N37" s="927"/>
      <c r="O37" s="927"/>
    </row>
  </sheetData>
  <mergeCells count="17">
    <mergeCell ref="B34:O34"/>
    <mergeCell ref="B35:O35"/>
    <mergeCell ref="D37:O37"/>
    <mergeCell ref="B36:O36"/>
    <mergeCell ref="B33:O33"/>
    <mergeCell ref="B32:O32"/>
    <mergeCell ref="E1:O1"/>
    <mergeCell ref="A6:D6"/>
    <mergeCell ref="A8:D8"/>
    <mergeCell ref="A10:D10"/>
    <mergeCell ref="A18:D18"/>
    <mergeCell ref="A20:D20"/>
    <mergeCell ref="A22:D22"/>
    <mergeCell ref="A28:O28"/>
    <mergeCell ref="B29:O29"/>
    <mergeCell ref="B30:O30"/>
    <mergeCell ref="B31:O31"/>
  </mergeCells>
  <printOptions horizontalCentered="1"/>
  <pageMargins left="0.74803149606299213" right="0.74803149606299213" top="0.98425196850393704" bottom="1.1811023622047243" header="0.51181102362204722" footer="0.51181102362204722"/>
  <pageSetup paperSize="9" orientation="landscape" useFirstPageNumber="1" r:id="rId1"/>
  <headerFooter alignWithMargins="0">
    <oddHeader>&amp;C&amp;"Arial,Regular"&amp;8TABLE EA.40&amp;G
UNDER EMBARGO</oddHeader>
    <oddFooter>&amp;L&amp;8&amp;G 
&amp;"Arial,Regular"REPORT ON
GOVERNMENT
SERVICES 2017&amp;C &amp;R&amp;8&amp;G&amp;"Arial,Regular" 
HEALTH
 SECTOR OVERVIEW
&amp;"Arial,Regular"PAGE &amp;"Arial,Bold"&amp;P&amp;"Arial,Regular" of TABLE EA.40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F174"/>
  <sheetViews>
    <sheetView showGridLines="0" zoomScaleNormal="100" zoomScaleSheetLayoutView="100" workbookViewId="0"/>
  </sheetViews>
  <sheetFormatPr defaultColWidth="10.7109375" defaultRowHeight="13.2"/>
  <cols>
    <col min="1" max="1" width="4.28515625" style="144" customWidth="1"/>
    <col min="2" max="3" width="3.140625" style="144" customWidth="1"/>
    <col min="4" max="4" width="7.85546875" style="144" customWidth="1"/>
    <col min="5" max="5" width="12.7109375" style="144" customWidth="1"/>
    <col min="6" max="6" width="14.85546875" style="198" customWidth="1"/>
    <col min="7" max="14" width="14.85546875" style="144" customWidth="1"/>
    <col min="15" max="16384" width="10.7109375" style="96"/>
  </cols>
  <sheetData>
    <row r="1" spans="1:58" s="85" customFormat="1" ht="33.75" customHeight="1">
      <c r="A1" s="84" t="s">
        <v>50</v>
      </c>
      <c r="B1" s="144"/>
      <c r="C1" s="144"/>
      <c r="D1" s="144"/>
      <c r="E1" s="1021" t="s">
        <v>1109</v>
      </c>
      <c r="F1" s="1021"/>
      <c r="G1" s="1021"/>
      <c r="H1" s="1021"/>
      <c r="I1" s="1021"/>
      <c r="J1" s="1021"/>
      <c r="K1" s="1021"/>
      <c r="L1" s="1021"/>
      <c r="M1" s="1021"/>
      <c r="N1" s="1021"/>
      <c r="AD1" s="76"/>
      <c r="AE1" s="76"/>
      <c r="AF1" s="76"/>
      <c r="AG1" s="76"/>
      <c r="AH1" s="76"/>
      <c r="AI1" s="76"/>
      <c r="AJ1" s="76"/>
      <c r="AK1" s="76"/>
      <c r="AL1" s="76"/>
      <c r="AM1" s="76"/>
      <c r="AN1" s="76"/>
      <c r="AO1" s="76"/>
      <c r="AP1" s="76"/>
      <c r="AQ1" s="76"/>
    </row>
    <row r="2" spans="1:58" ht="16.5" customHeight="1">
      <c r="A2" s="184"/>
      <c r="B2" s="184"/>
      <c r="C2" s="184"/>
      <c r="D2" s="184"/>
      <c r="E2" s="185"/>
      <c r="F2" s="185" t="s">
        <v>5</v>
      </c>
      <c r="G2" s="185" t="s">
        <v>6</v>
      </c>
      <c r="H2" s="38" t="s">
        <v>1110</v>
      </c>
      <c r="I2" s="185" t="s">
        <v>8</v>
      </c>
      <c r="J2" s="185" t="s">
        <v>9</v>
      </c>
      <c r="K2" s="185" t="s">
        <v>10</v>
      </c>
      <c r="L2" s="185" t="s">
        <v>11</v>
      </c>
      <c r="M2" s="185" t="s">
        <v>12</v>
      </c>
      <c r="N2" s="38" t="s">
        <v>1111</v>
      </c>
      <c r="AD2" s="76"/>
      <c r="AE2" s="76"/>
      <c r="AF2" s="76"/>
      <c r="AG2" s="76"/>
      <c r="AH2" s="76"/>
      <c r="AI2" s="76"/>
      <c r="AJ2" s="76"/>
      <c r="AK2" s="76"/>
      <c r="AL2" s="76"/>
      <c r="AM2" s="76"/>
      <c r="AN2" s="76"/>
      <c r="AO2" s="76"/>
      <c r="AP2" s="76"/>
      <c r="AQ2" s="76"/>
    </row>
    <row r="3" spans="1:58" ht="16.5" customHeight="1">
      <c r="A3" s="370" t="s">
        <v>189</v>
      </c>
      <c r="B3" s="55"/>
      <c r="C3" s="55"/>
      <c r="D3" s="118"/>
      <c r="E3" s="204"/>
      <c r="F3" s="96"/>
      <c r="G3" s="46"/>
      <c r="H3" s="46"/>
      <c r="I3" s="46"/>
      <c r="J3" s="46"/>
      <c r="K3" s="46"/>
      <c r="L3" s="46"/>
      <c r="M3" s="46"/>
      <c r="N3" s="46"/>
      <c r="O3" s="317"/>
      <c r="P3" s="317"/>
      <c r="Q3" s="317"/>
      <c r="R3" s="317"/>
      <c r="S3" s="317"/>
      <c r="T3" s="317"/>
      <c r="U3" s="317"/>
      <c r="AD3" s="76"/>
      <c r="AE3" s="76"/>
      <c r="AF3" s="76"/>
      <c r="AG3" s="76"/>
      <c r="AH3" s="76"/>
      <c r="AI3" s="76"/>
      <c r="AJ3" s="76"/>
      <c r="AK3" s="76"/>
      <c r="AL3" s="76"/>
      <c r="AM3" s="76"/>
      <c r="AN3" s="76"/>
      <c r="AO3" s="76"/>
      <c r="AP3" s="76"/>
      <c r="AQ3" s="76"/>
    </row>
    <row r="4" spans="1:58" ht="16.5" customHeight="1">
      <c r="A4" s="50" t="s">
        <v>197</v>
      </c>
      <c r="B4" s="50"/>
      <c r="C4" s="111"/>
      <c r="D4" s="111"/>
      <c r="E4" s="204"/>
      <c r="F4" s="496">
        <v>8313</v>
      </c>
      <c r="G4" s="496">
        <v>5604</v>
      </c>
      <c r="H4" s="496">
        <v>5229</v>
      </c>
      <c r="I4" s="496">
        <v>2533</v>
      </c>
      <c r="J4" s="496">
        <v>2101</v>
      </c>
      <c r="K4" s="496">
        <v>756</v>
      </c>
      <c r="L4" s="496">
        <v>312</v>
      </c>
      <c r="M4" s="496">
        <v>477</v>
      </c>
      <c r="N4" s="496">
        <v>25327</v>
      </c>
      <c r="O4" s="317"/>
      <c r="P4" s="317"/>
      <c r="Q4" s="317"/>
      <c r="R4" s="317"/>
      <c r="S4" s="317"/>
      <c r="T4" s="317"/>
      <c r="U4" s="317"/>
      <c r="AD4" s="76"/>
      <c r="AE4" s="76"/>
      <c r="AF4" s="76"/>
      <c r="AG4" s="76"/>
      <c r="AH4" s="76"/>
      <c r="AI4" s="76"/>
      <c r="AJ4" s="76"/>
      <c r="AK4" s="76"/>
      <c r="AL4" s="76"/>
      <c r="AM4" s="76"/>
      <c r="AN4" s="76"/>
      <c r="AO4" s="76"/>
      <c r="AP4" s="76"/>
      <c r="AQ4" s="76"/>
    </row>
    <row r="5" spans="1:58" ht="16.5" customHeight="1">
      <c r="A5" s="50" t="s">
        <v>198</v>
      </c>
      <c r="B5" s="50"/>
      <c r="C5" s="111"/>
      <c r="D5" s="111"/>
      <c r="E5" s="29"/>
      <c r="F5" s="486">
        <v>123.8</v>
      </c>
      <c r="G5" s="486">
        <v>111.9</v>
      </c>
      <c r="H5" s="486">
        <v>133.6</v>
      </c>
      <c r="I5" s="486">
        <v>126.8</v>
      </c>
      <c r="J5" s="486">
        <v>131.80000000000001</v>
      </c>
      <c r="K5" s="486">
        <v>147</v>
      </c>
      <c r="L5" s="486">
        <v>103.1</v>
      </c>
      <c r="M5" s="486">
        <v>298</v>
      </c>
      <c r="N5" s="486">
        <v>125.4</v>
      </c>
      <c r="O5" s="319"/>
      <c r="P5" s="317"/>
      <c r="Q5" s="317"/>
      <c r="R5" s="317"/>
      <c r="S5" s="317"/>
      <c r="T5" s="317"/>
      <c r="U5" s="317"/>
      <c r="V5" s="162"/>
      <c r="W5" s="162"/>
      <c r="AD5" s="76"/>
      <c r="AE5" s="76"/>
      <c r="AF5" s="76"/>
      <c r="AG5" s="76"/>
      <c r="AH5" s="76"/>
      <c r="AI5" s="76"/>
      <c r="AJ5" s="76"/>
      <c r="AK5" s="76"/>
      <c r="AL5" s="76"/>
      <c r="AM5" s="76"/>
      <c r="AN5" s="76"/>
      <c r="AO5" s="76"/>
      <c r="AP5" s="76"/>
      <c r="AQ5" s="76"/>
    </row>
    <row r="6" spans="1:58" ht="16.5" customHeight="1">
      <c r="A6" s="111" t="s">
        <v>383</v>
      </c>
      <c r="B6" s="50"/>
      <c r="C6" s="111"/>
      <c r="D6" s="111"/>
      <c r="E6" s="204"/>
      <c r="F6" s="486">
        <v>2.7</v>
      </c>
      <c r="G6" s="486">
        <v>2.9</v>
      </c>
      <c r="H6" s="486">
        <v>3.6</v>
      </c>
      <c r="I6" s="486">
        <v>5</v>
      </c>
      <c r="J6" s="486">
        <v>5.7</v>
      </c>
      <c r="K6" s="486">
        <v>10.6</v>
      </c>
      <c r="L6" s="486">
        <v>11.6</v>
      </c>
      <c r="M6" s="486">
        <v>29.9</v>
      </c>
      <c r="N6" s="486">
        <v>1.6</v>
      </c>
      <c r="O6" s="319"/>
      <c r="P6" s="317"/>
      <c r="Q6" s="317"/>
      <c r="R6" s="317"/>
      <c r="S6" s="317"/>
      <c r="T6" s="317"/>
      <c r="U6" s="317"/>
      <c r="V6" s="162"/>
      <c r="W6" s="162"/>
      <c r="AD6" s="76"/>
      <c r="AE6" s="76"/>
      <c r="AF6" s="76"/>
      <c r="AG6" s="76"/>
      <c r="AH6" s="76"/>
      <c r="AI6" s="76"/>
      <c r="AJ6" s="76"/>
      <c r="AK6" s="76"/>
      <c r="AL6" s="76"/>
      <c r="AM6" s="76"/>
      <c r="AN6" s="76"/>
      <c r="AO6" s="76"/>
      <c r="AP6" s="76"/>
      <c r="AQ6" s="76"/>
    </row>
    <row r="7" spans="1:58" ht="16.5" customHeight="1">
      <c r="A7" s="370" t="s">
        <v>192</v>
      </c>
      <c r="B7" s="50"/>
      <c r="C7" s="111"/>
      <c r="D7" s="111"/>
      <c r="E7" s="204"/>
      <c r="F7" s="276"/>
      <c r="G7" s="276"/>
      <c r="H7" s="276"/>
      <c r="I7" s="276"/>
      <c r="J7" s="276"/>
      <c r="K7" s="276"/>
      <c r="L7" s="276"/>
      <c r="M7" s="276"/>
      <c r="N7" s="276"/>
      <c r="O7" s="319"/>
      <c r="P7" s="317"/>
      <c r="Q7" s="317"/>
      <c r="R7" s="317"/>
      <c r="S7" s="317"/>
      <c r="T7" s="317"/>
      <c r="U7" s="317"/>
      <c r="V7" s="162"/>
      <c r="W7" s="162"/>
      <c r="AD7" s="76"/>
      <c r="AE7" s="76"/>
      <c r="AF7" s="76"/>
      <c r="AG7" s="76"/>
      <c r="AH7" s="76"/>
      <c r="AI7" s="76"/>
      <c r="AJ7" s="76"/>
      <c r="AK7" s="76"/>
      <c r="AL7" s="76"/>
      <c r="AM7" s="76"/>
      <c r="AN7" s="76"/>
      <c r="AO7" s="76"/>
      <c r="AP7" s="76"/>
      <c r="AQ7" s="76"/>
    </row>
    <row r="8" spans="1:58" ht="16.5" customHeight="1">
      <c r="A8" s="50" t="s">
        <v>197</v>
      </c>
      <c r="B8" s="50"/>
      <c r="C8" s="111"/>
      <c r="D8" s="111"/>
      <c r="E8" s="204"/>
      <c r="F8" s="496">
        <v>8381</v>
      </c>
      <c r="G8" s="496">
        <v>5853</v>
      </c>
      <c r="H8" s="496">
        <v>5465</v>
      </c>
      <c r="I8" s="496">
        <v>2629</v>
      </c>
      <c r="J8" s="496">
        <v>1987</v>
      </c>
      <c r="K8" s="496">
        <v>774</v>
      </c>
      <c r="L8" s="496">
        <v>339</v>
      </c>
      <c r="M8" s="496">
        <v>464</v>
      </c>
      <c r="N8" s="496">
        <v>25892</v>
      </c>
      <c r="O8" s="319"/>
      <c r="P8" s="317"/>
      <c r="Q8" s="317"/>
      <c r="R8" s="317"/>
      <c r="S8" s="317"/>
      <c r="T8" s="317"/>
      <c r="U8" s="317"/>
      <c r="AD8" s="76"/>
      <c r="AE8" s="76"/>
      <c r="AF8" s="76"/>
      <c r="AG8" s="76"/>
      <c r="AH8" s="76"/>
      <c r="AI8" s="76"/>
      <c r="AJ8" s="76"/>
      <c r="AK8" s="76"/>
      <c r="AL8" s="76"/>
      <c r="AM8" s="76"/>
      <c r="AN8" s="76"/>
      <c r="AO8" s="76"/>
      <c r="AP8" s="76"/>
      <c r="AQ8" s="76"/>
    </row>
    <row r="9" spans="1:58" ht="16.5" customHeight="1">
      <c r="A9" s="50" t="s">
        <v>198</v>
      </c>
      <c r="B9" s="50"/>
      <c r="C9" s="111"/>
      <c r="D9" s="111"/>
      <c r="E9" s="29"/>
      <c r="F9" s="486">
        <v>122.2</v>
      </c>
      <c r="G9" s="486">
        <v>114</v>
      </c>
      <c r="H9" s="486">
        <v>135.1</v>
      </c>
      <c r="I9" s="486">
        <v>127.4</v>
      </c>
      <c r="J9" s="486">
        <v>121.4</v>
      </c>
      <c r="K9" s="486">
        <v>147.1</v>
      </c>
      <c r="L9" s="486">
        <v>110.2</v>
      </c>
      <c r="M9" s="486">
        <v>267.89999999999998</v>
      </c>
      <c r="N9" s="486">
        <v>124.9</v>
      </c>
      <c r="O9" s="319"/>
      <c r="P9" s="317"/>
      <c r="Q9" s="317"/>
      <c r="R9" s="317"/>
      <c r="S9" s="317"/>
      <c r="T9" s="317"/>
      <c r="U9" s="317"/>
      <c r="V9" s="162"/>
      <c r="W9" s="162"/>
      <c r="AD9" s="76"/>
      <c r="AE9" s="76"/>
      <c r="AF9" s="76"/>
      <c r="AG9" s="76"/>
      <c r="AH9" s="76"/>
      <c r="AI9" s="76"/>
      <c r="AJ9" s="76"/>
      <c r="AK9" s="76"/>
      <c r="AL9" s="76"/>
      <c r="AM9" s="76"/>
      <c r="AN9" s="76"/>
      <c r="AO9" s="76"/>
      <c r="AP9" s="76"/>
      <c r="AQ9" s="76"/>
    </row>
    <row r="10" spans="1:58" ht="16.5" customHeight="1">
      <c r="A10" s="111" t="s">
        <v>383</v>
      </c>
      <c r="B10" s="50"/>
      <c r="C10" s="111"/>
      <c r="D10" s="111"/>
      <c r="E10" s="204"/>
      <c r="F10" s="486">
        <v>2.6</v>
      </c>
      <c r="G10" s="486">
        <v>2.9</v>
      </c>
      <c r="H10" s="486">
        <v>3.6</v>
      </c>
      <c r="I10" s="486">
        <v>4.9000000000000004</v>
      </c>
      <c r="J10" s="486">
        <v>5.4</v>
      </c>
      <c r="K10" s="486">
        <v>10.5</v>
      </c>
      <c r="L10" s="486">
        <v>11.9</v>
      </c>
      <c r="M10" s="486">
        <v>26.5</v>
      </c>
      <c r="N10" s="486">
        <v>1.5</v>
      </c>
      <c r="O10" s="319"/>
      <c r="P10" s="317"/>
      <c r="Q10" s="317"/>
      <c r="R10" s="317"/>
      <c r="S10" s="317"/>
      <c r="T10" s="317"/>
      <c r="U10" s="317"/>
      <c r="V10" s="162"/>
      <c r="W10" s="162"/>
      <c r="AD10" s="76"/>
      <c r="AE10" s="76"/>
      <c r="AF10" s="76"/>
      <c r="AG10" s="76"/>
      <c r="AH10" s="76"/>
      <c r="AI10" s="76"/>
      <c r="AJ10" s="76"/>
      <c r="AK10" s="76"/>
      <c r="AL10" s="76"/>
      <c r="AM10" s="76"/>
      <c r="AN10" s="76"/>
      <c r="AO10" s="76"/>
      <c r="AP10" s="76"/>
      <c r="AQ10" s="76"/>
    </row>
    <row r="11" spans="1:58" ht="16.5" customHeight="1">
      <c r="A11" s="370" t="s">
        <v>193</v>
      </c>
      <c r="B11" s="50"/>
      <c r="C11" s="111"/>
      <c r="D11" s="111"/>
      <c r="E11" s="204"/>
      <c r="F11" s="276"/>
      <c r="G11" s="276"/>
      <c r="H11" s="276"/>
      <c r="I11" s="276"/>
      <c r="J11" s="276"/>
      <c r="K11" s="276"/>
      <c r="L11" s="276"/>
      <c r="M11" s="276"/>
      <c r="N11" s="276"/>
      <c r="O11" s="319"/>
      <c r="P11" s="317"/>
      <c r="Q11" s="317"/>
      <c r="R11" s="317"/>
      <c r="S11" s="317"/>
      <c r="T11" s="317"/>
      <c r="U11" s="317"/>
      <c r="V11" s="162"/>
      <c r="W11" s="162"/>
      <c r="AD11" s="76"/>
      <c r="AE11" s="76"/>
      <c r="AF11" s="76"/>
      <c r="AG11" s="76"/>
      <c r="AH11" s="76"/>
      <c r="AI11" s="76"/>
      <c r="AJ11" s="76"/>
      <c r="AK11" s="76"/>
      <c r="AL11" s="76"/>
      <c r="AM11" s="76"/>
      <c r="AN11" s="76"/>
      <c r="AO11" s="76"/>
      <c r="AP11" s="76"/>
      <c r="AQ11" s="76"/>
    </row>
    <row r="12" spans="1:58" ht="16.5" customHeight="1">
      <c r="A12" s="50" t="s">
        <v>197</v>
      </c>
      <c r="B12" s="50"/>
      <c r="C12" s="111"/>
      <c r="D12" s="111"/>
      <c r="E12" s="204"/>
      <c r="F12" s="496">
        <v>8259</v>
      </c>
      <c r="G12" s="496">
        <v>6127</v>
      </c>
      <c r="H12" s="496">
        <v>5412</v>
      </c>
      <c r="I12" s="496">
        <v>2530</v>
      </c>
      <c r="J12" s="496">
        <v>2121</v>
      </c>
      <c r="K12" s="496">
        <v>834</v>
      </c>
      <c r="L12" s="496">
        <v>306</v>
      </c>
      <c r="M12" s="496">
        <v>424</v>
      </c>
      <c r="N12" s="496">
        <v>26016</v>
      </c>
      <c r="O12" s="319"/>
      <c r="P12" s="317"/>
      <c r="Q12" s="317"/>
      <c r="R12" s="317"/>
      <c r="S12" s="317"/>
      <c r="T12" s="317"/>
      <c r="U12" s="317"/>
      <c r="AD12" s="76"/>
      <c r="AE12" s="76"/>
      <c r="AF12" s="76"/>
      <c r="AG12" s="76"/>
      <c r="AH12" s="76"/>
      <c r="AI12" s="76"/>
      <c r="AJ12" s="76"/>
      <c r="AK12" s="76"/>
      <c r="AL12" s="76"/>
      <c r="AM12" s="76"/>
      <c r="AN12" s="76"/>
      <c r="AO12" s="76"/>
      <c r="AP12" s="76"/>
      <c r="AQ12" s="76"/>
    </row>
    <row r="13" spans="1:58" ht="16.5" customHeight="1">
      <c r="A13" s="50" t="s">
        <v>198</v>
      </c>
      <c r="B13" s="50"/>
      <c r="C13" s="111"/>
      <c r="D13" s="111"/>
      <c r="E13" s="29"/>
      <c r="F13" s="486">
        <v>117.4</v>
      </c>
      <c r="G13" s="486">
        <v>116.2</v>
      </c>
      <c r="H13" s="486">
        <v>129.1</v>
      </c>
      <c r="I13" s="486">
        <v>118.4</v>
      </c>
      <c r="J13" s="486">
        <v>127.6</v>
      </c>
      <c r="K13" s="486">
        <v>154.69999999999999</v>
      </c>
      <c r="L13" s="486">
        <v>95.1</v>
      </c>
      <c r="M13" s="486">
        <v>240.8</v>
      </c>
      <c r="N13" s="486">
        <v>122</v>
      </c>
      <c r="O13" s="319"/>
      <c r="P13" s="317"/>
      <c r="Q13" s="317"/>
      <c r="R13" s="317"/>
      <c r="S13" s="317"/>
      <c r="T13" s="317"/>
      <c r="U13" s="317"/>
      <c r="V13" s="162"/>
      <c r="W13" s="162"/>
      <c r="AD13" s="76"/>
      <c r="AE13" s="76"/>
      <c r="AF13" s="76"/>
      <c r="AG13" s="76"/>
      <c r="AH13" s="76"/>
      <c r="AI13" s="76"/>
      <c r="AJ13" s="76"/>
      <c r="AK13" s="76"/>
      <c r="AL13" s="76"/>
      <c r="AM13" s="76"/>
      <c r="AN13" s="76"/>
      <c r="AO13" s="76"/>
      <c r="AP13" s="76"/>
      <c r="AQ13" s="76"/>
    </row>
    <row r="14" spans="1:58" ht="16.5" customHeight="1">
      <c r="A14" s="111" t="s">
        <v>383</v>
      </c>
      <c r="B14" s="50"/>
      <c r="C14" s="111"/>
      <c r="D14" s="111"/>
      <c r="E14" s="204"/>
      <c r="F14" s="486">
        <v>2.5</v>
      </c>
      <c r="G14" s="486">
        <v>2.9</v>
      </c>
      <c r="H14" s="486">
        <v>3.5</v>
      </c>
      <c r="I14" s="486">
        <v>4.5999999999999996</v>
      </c>
      <c r="J14" s="486">
        <v>5.5</v>
      </c>
      <c r="K14" s="486">
        <v>10.7</v>
      </c>
      <c r="L14" s="486">
        <v>10.8</v>
      </c>
      <c r="M14" s="486">
        <v>24.8</v>
      </c>
      <c r="N14" s="486">
        <v>1.5</v>
      </c>
      <c r="O14" s="319"/>
      <c r="P14" s="317"/>
      <c r="Q14" s="317"/>
      <c r="R14" s="317"/>
      <c r="S14" s="317"/>
      <c r="T14" s="317"/>
      <c r="U14" s="317"/>
      <c r="V14" s="162"/>
      <c r="W14" s="162"/>
      <c r="AD14" s="76"/>
      <c r="AE14" s="76"/>
      <c r="AF14" s="76"/>
      <c r="AG14" s="76"/>
      <c r="AH14" s="76"/>
      <c r="AI14" s="76"/>
      <c r="AJ14" s="76"/>
      <c r="AK14" s="76"/>
      <c r="AL14" s="76"/>
      <c r="AM14" s="76"/>
      <c r="AN14" s="76"/>
      <c r="AO14" s="76"/>
      <c r="AP14" s="76"/>
      <c r="AQ14" s="76"/>
      <c r="AR14" s="76"/>
      <c r="AS14" s="76"/>
      <c r="AT14" s="76"/>
      <c r="AU14" s="76"/>
      <c r="AV14" s="76"/>
      <c r="AW14" s="76"/>
      <c r="AX14" s="76"/>
      <c r="AY14" s="76"/>
      <c r="AZ14" s="76"/>
      <c r="BA14" s="76"/>
      <c r="BB14" s="76"/>
      <c r="BC14" s="76"/>
      <c r="BD14" s="76"/>
      <c r="BE14" s="76"/>
      <c r="BF14" s="76"/>
    </row>
    <row r="15" spans="1:58" ht="16.5" customHeight="1">
      <c r="A15" s="370" t="s">
        <v>196</v>
      </c>
      <c r="B15" s="50"/>
      <c r="C15" s="111"/>
      <c r="D15" s="111"/>
      <c r="E15" s="204"/>
      <c r="F15" s="276"/>
      <c r="G15" s="276"/>
      <c r="H15" s="276"/>
      <c r="I15" s="276"/>
      <c r="J15" s="276"/>
      <c r="K15" s="276"/>
      <c r="L15" s="276"/>
      <c r="M15" s="276"/>
      <c r="N15" s="276"/>
      <c r="O15" s="319"/>
      <c r="P15" s="317"/>
      <c r="Q15" s="317"/>
      <c r="R15" s="317"/>
      <c r="S15" s="317"/>
      <c r="T15" s="317"/>
      <c r="U15" s="317"/>
      <c r="V15" s="162"/>
      <c r="W15" s="162"/>
      <c r="AD15" s="76"/>
      <c r="AE15" s="76"/>
      <c r="AF15" s="76"/>
      <c r="AG15" s="76"/>
      <c r="AH15" s="76"/>
      <c r="AI15" s="76"/>
      <c r="AJ15" s="76"/>
      <c r="AK15" s="76"/>
      <c r="AL15" s="76"/>
      <c r="AM15" s="76"/>
      <c r="AN15" s="76"/>
      <c r="AO15" s="76"/>
      <c r="AP15" s="76"/>
      <c r="AQ15" s="76"/>
      <c r="AR15" s="76"/>
      <c r="AS15" s="76"/>
      <c r="AT15" s="76"/>
      <c r="AU15" s="76"/>
      <c r="AV15" s="76"/>
      <c r="AW15" s="76"/>
      <c r="AX15" s="76"/>
      <c r="AY15" s="76"/>
      <c r="AZ15" s="76"/>
      <c r="BA15" s="76"/>
      <c r="BB15" s="76"/>
      <c r="BC15" s="76"/>
      <c r="BD15" s="76"/>
      <c r="BE15" s="76"/>
      <c r="BF15" s="76"/>
    </row>
    <row r="16" spans="1:58" ht="16.5" customHeight="1">
      <c r="A16" s="50" t="s">
        <v>197</v>
      </c>
      <c r="B16" s="50"/>
      <c r="C16" s="111"/>
      <c r="D16" s="111"/>
      <c r="E16" s="204"/>
      <c r="F16" s="496">
        <v>8051</v>
      </c>
      <c r="G16" s="496">
        <v>5769</v>
      </c>
      <c r="H16" s="496">
        <v>5520</v>
      </c>
      <c r="I16" s="496">
        <v>2603</v>
      </c>
      <c r="J16" s="496">
        <v>2072</v>
      </c>
      <c r="K16" s="496">
        <v>746</v>
      </c>
      <c r="L16" s="496">
        <v>333</v>
      </c>
      <c r="M16" s="496">
        <v>449</v>
      </c>
      <c r="N16" s="496">
        <v>25547</v>
      </c>
      <c r="O16" s="319"/>
      <c r="P16" s="317"/>
      <c r="Q16" s="317"/>
      <c r="R16" s="317"/>
      <c r="S16" s="317"/>
      <c r="T16" s="317"/>
      <c r="U16" s="317"/>
      <c r="AD16" s="76"/>
      <c r="AE16" s="76"/>
      <c r="AF16" s="76"/>
      <c r="AG16" s="76"/>
      <c r="AH16" s="76"/>
      <c r="AI16" s="76"/>
      <c r="AJ16" s="76"/>
      <c r="AK16" s="76"/>
      <c r="AL16" s="76"/>
      <c r="AM16" s="76"/>
      <c r="AN16" s="76"/>
      <c r="AO16" s="76"/>
      <c r="AP16" s="76"/>
      <c r="AQ16" s="76"/>
      <c r="AR16" s="76"/>
      <c r="AS16" s="76"/>
      <c r="AT16" s="76"/>
      <c r="AU16" s="76"/>
      <c r="AV16" s="76"/>
      <c r="AW16" s="76"/>
      <c r="AX16" s="76"/>
      <c r="AY16" s="76"/>
      <c r="AZ16" s="76"/>
      <c r="BA16" s="76"/>
      <c r="BB16" s="76"/>
      <c r="BC16" s="76"/>
      <c r="BD16" s="76"/>
      <c r="BE16" s="76"/>
      <c r="BF16" s="76"/>
    </row>
    <row r="17" spans="1:58" ht="16.5" customHeight="1">
      <c r="A17" s="50" t="s">
        <v>198</v>
      </c>
      <c r="B17" s="50"/>
      <c r="C17" s="111"/>
      <c r="D17" s="111"/>
      <c r="E17" s="29"/>
      <c r="F17" s="486">
        <v>111.4</v>
      </c>
      <c r="G17" s="486">
        <v>106.6</v>
      </c>
      <c r="H17" s="486">
        <v>128</v>
      </c>
      <c r="I17" s="486">
        <v>118.3</v>
      </c>
      <c r="J17" s="486">
        <v>122.1</v>
      </c>
      <c r="K17" s="486">
        <v>133.9</v>
      </c>
      <c r="L17" s="486">
        <v>101.5</v>
      </c>
      <c r="M17" s="486">
        <v>236.5</v>
      </c>
      <c r="N17" s="486">
        <v>116.7</v>
      </c>
      <c r="O17" s="319"/>
      <c r="P17" s="317"/>
      <c r="Q17" s="317"/>
      <c r="R17" s="317"/>
      <c r="S17" s="317"/>
      <c r="T17" s="317"/>
      <c r="U17" s="317"/>
      <c r="V17" s="162"/>
      <c r="W17" s="162"/>
      <c r="AD17" s="76"/>
      <c r="AE17" s="76"/>
      <c r="AF17" s="76"/>
      <c r="AG17" s="76"/>
      <c r="AH17" s="76"/>
      <c r="AI17" s="76"/>
      <c r="AJ17" s="76"/>
      <c r="AK17" s="76"/>
      <c r="AL17" s="76"/>
      <c r="AM17" s="76"/>
      <c r="AN17" s="76"/>
      <c r="AO17" s="76"/>
      <c r="AP17" s="76"/>
      <c r="AQ17" s="76"/>
      <c r="AR17" s="76"/>
      <c r="AS17" s="76"/>
      <c r="AT17" s="76"/>
      <c r="AU17" s="76"/>
      <c r="AV17" s="76"/>
      <c r="AW17" s="76"/>
      <c r="AX17" s="76"/>
      <c r="AY17" s="76"/>
      <c r="AZ17" s="76"/>
      <c r="BA17" s="76"/>
      <c r="BB17" s="76"/>
      <c r="BC17" s="76"/>
      <c r="BD17" s="76"/>
      <c r="BE17" s="76"/>
      <c r="BF17" s="76"/>
    </row>
    <row r="18" spans="1:58" ht="16.5" customHeight="1">
      <c r="A18" s="111" t="s">
        <v>383</v>
      </c>
      <c r="B18" s="50"/>
      <c r="C18" s="111"/>
      <c r="D18" s="111"/>
      <c r="E18" s="204"/>
      <c r="F18" s="486">
        <v>2.4</v>
      </c>
      <c r="G18" s="486">
        <v>2.8</v>
      </c>
      <c r="H18" s="486">
        <v>3.4</v>
      </c>
      <c r="I18" s="486">
        <v>4.5999999999999996</v>
      </c>
      <c r="J18" s="486">
        <v>5.3</v>
      </c>
      <c r="K18" s="486">
        <v>9.8000000000000007</v>
      </c>
      <c r="L18" s="486">
        <v>11.1</v>
      </c>
      <c r="M18" s="486">
        <v>23.5</v>
      </c>
      <c r="N18" s="486">
        <v>1.4</v>
      </c>
      <c r="O18" s="319"/>
      <c r="P18" s="317"/>
      <c r="Q18" s="317"/>
      <c r="R18" s="317"/>
      <c r="S18" s="317"/>
      <c r="T18" s="317"/>
      <c r="U18" s="317"/>
      <c r="V18" s="162"/>
      <c r="W18" s="162"/>
      <c r="AD18" s="76"/>
      <c r="AE18" s="76"/>
      <c r="AF18" s="76"/>
      <c r="AG18" s="76"/>
      <c r="AH18" s="76"/>
      <c r="AI18" s="76"/>
      <c r="AJ18" s="76"/>
      <c r="AK18" s="76"/>
      <c r="AL18" s="76"/>
      <c r="AM18" s="76"/>
      <c r="AN18" s="76"/>
      <c r="AO18" s="76"/>
      <c r="AP18" s="76"/>
      <c r="AQ18" s="76"/>
      <c r="AR18" s="76"/>
      <c r="AS18" s="76"/>
      <c r="AT18" s="76"/>
      <c r="AU18" s="76"/>
      <c r="AV18" s="76"/>
      <c r="AW18" s="76"/>
      <c r="AX18" s="76"/>
      <c r="AY18" s="76"/>
      <c r="AZ18" s="76"/>
      <c r="BA18" s="76"/>
      <c r="BB18" s="76"/>
      <c r="BC18" s="76"/>
      <c r="BD18" s="76"/>
      <c r="BE18" s="76"/>
      <c r="BF18" s="76"/>
    </row>
    <row r="19" spans="1:58" ht="16.5" customHeight="1">
      <c r="A19" s="370" t="s">
        <v>280</v>
      </c>
      <c r="B19" s="50"/>
      <c r="C19" s="111"/>
      <c r="D19" s="111"/>
      <c r="E19" s="204"/>
      <c r="F19" s="276"/>
      <c r="G19" s="276"/>
      <c r="H19" s="276"/>
      <c r="I19" s="276"/>
      <c r="J19" s="276"/>
      <c r="K19" s="276"/>
      <c r="L19" s="276"/>
      <c r="M19" s="276"/>
      <c r="N19" s="276"/>
      <c r="U19" s="317"/>
      <c r="V19" s="76"/>
      <c r="W19" s="76"/>
      <c r="X19" s="76"/>
      <c r="Y19" s="76"/>
      <c r="Z19" s="76"/>
      <c r="AA19" s="76"/>
      <c r="AB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row>
    <row r="20" spans="1:58" ht="16.5" customHeight="1">
      <c r="A20" s="50" t="s">
        <v>197</v>
      </c>
      <c r="B20" s="50"/>
      <c r="C20" s="111"/>
      <c r="D20" s="111"/>
      <c r="E20" s="204"/>
      <c r="F20" s="496">
        <v>8426</v>
      </c>
      <c r="G20" s="496">
        <v>5830</v>
      </c>
      <c r="H20" s="496">
        <v>5524</v>
      </c>
      <c r="I20" s="496">
        <v>2555</v>
      </c>
      <c r="J20" s="496">
        <v>1988</v>
      </c>
      <c r="K20" s="496">
        <v>722</v>
      </c>
      <c r="L20" s="496">
        <v>278</v>
      </c>
      <c r="M20" s="496">
        <v>414</v>
      </c>
      <c r="N20" s="496">
        <v>25740</v>
      </c>
      <c r="O20" s="319"/>
      <c r="P20" s="317"/>
      <c r="Q20" s="317"/>
      <c r="R20" s="317"/>
      <c r="S20" s="317"/>
      <c r="T20" s="317"/>
      <c r="U20" s="317"/>
      <c r="V20" s="76"/>
      <c r="W20" s="76"/>
      <c r="X20" s="76"/>
      <c r="Y20" s="76"/>
      <c r="Z20" s="76"/>
      <c r="AA20" s="76"/>
      <c r="AB20" s="76"/>
      <c r="AD20" s="76"/>
      <c r="AE20" s="76"/>
      <c r="AF20" s="76"/>
      <c r="AG20" s="76"/>
      <c r="AH20" s="76"/>
      <c r="AI20" s="76"/>
      <c r="AJ20" s="76"/>
      <c r="AK20" s="76"/>
      <c r="AL20" s="76"/>
      <c r="AM20" s="76"/>
      <c r="AN20" s="76"/>
      <c r="AO20" s="76"/>
      <c r="AP20" s="76"/>
      <c r="AQ20" s="76"/>
      <c r="AR20" s="76"/>
      <c r="AS20" s="76"/>
      <c r="AT20" s="76"/>
      <c r="AU20" s="76"/>
      <c r="AV20" s="76"/>
      <c r="AW20" s="76"/>
      <c r="AX20" s="76"/>
      <c r="AY20" s="76"/>
      <c r="AZ20" s="76"/>
      <c r="BA20" s="76"/>
      <c r="BB20" s="76"/>
      <c r="BC20" s="76"/>
      <c r="BD20" s="76"/>
      <c r="BE20" s="76"/>
      <c r="BF20" s="76"/>
    </row>
    <row r="21" spans="1:58" ht="16.5" customHeight="1">
      <c r="A21" s="50" t="s">
        <v>198</v>
      </c>
      <c r="B21" s="50"/>
      <c r="C21" s="111"/>
      <c r="D21" s="111"/>
      <c r="E21" s="29"/>
      <c r="F21" s="486">
        <v>113.6</v>
      </c>
      <c r="G21" s="486">
        <v>105</v>
      </c>
      <c r="H21" s="486">
        <v>124.1</v>
      </c>
      <c r="I21" s="486">
        <v>112.5</v>
      </c>
      <c r="J21" s="486">
        <v>114.7</v>
      </c>
      <c r="K21" s="486">
        <v>126.6</v>
      </c>
      <c r="L21" s="486">
        <v>82</v>
      </c>
      <c r="M21" s="486">
        <v>217.7</v>
      </c>
      <c r="N21" s="486">
        <v>114.4</v>
      </c>
      <c r="O21" s="319"/>
      <c r="P21" s="317"/>
      <c r="Q21" s="317"/>
      <c r="R21" s="317"/>
      <c r="S21" s="317"/>
      <c r="T21" s="317"/>
      <c r="U21" s="317"/>
      <c r="V21" s="76"/>
      <c r="W21" s="76"/>
      <c r="X21" s="76"/>
      <c r="Y21" s="76"/>
      <c r="Z21" s="76"/>
      <c r="AA21" s="76"/>
      <c r="AB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row>
    <row r="22" spans="1:58" ht="16.5" customHeight="1">
      <c r="A22" s="547" t="s">
        <v>383</v>
      </c>
      <c r="B22" s="50"/>
      <c r="C22" s="111"/>
      <c r="D22" s="111"/>
      <c r="E22" s="204"/>
      <c r="F22" s="486">
        <v>2.4</v>
      </c>
      <c r="G22" s="486">
        <v>2.7</v>
      </c>
      <c r="H22" s="486">
        <v>3.3</v>
      </c>
      <c r="I22" s="486">
        <v>4.4000000000000004</v>
      </c>
      <c r="J22" s="486">
        <v>5.0999999999999996</v>
      </c>
      <c r="K22" s="486">
        <v>9.4</v>
      </c>
      <c r="L22" s="486">
        <v>9.8000000000000007</v>
      </c>
      <c r="M22" s="486">
        <v>22.3</v>
      </c>
      <c r="N22" s="486">
        <v>1.4</v>
      </c>
      <c r="O22" s="162"/>
      <c r="P22" s="162"/>
      <c r="R22" s="317"/>
      <c r="S22" s="317"/>
      <c r="T22" s="317"/>
      <c r="U22" s="317"/>
      <c r="V22" s="76"/>
      <c r="W22" s="76"/>
      <c r="X22" s="76"/>
      <c r="Y22" s="76"/>
      <c r="Z22" s="76"/>
      <c r="AA22" s="76"/>
      <c r="AB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row>
    <row r="23" spans="1:58" ht="16.5" customHeight="1">
      <c r="A23" s="370" t="s">
        <v>380</v>
      </c>
      <c r="B23" s="50"/>
      <c r="C23" s="111"/>
      <c r="D23" s="111"/>
      <c r="E23" s="204"/>
      <c r="F23" s="276"/>
      <c r="G23" s="276"/>
      <c r="H23" s="276"/>
      <c r="I23" s="276"/>
      <c r="J23" s="276"/>
      <c r="K23" s="276"/>
      <c r="L23" s="276"/>
      <c r="M23" s="276"/>
      <c r="N23" s="276"/>
      <c r="U23" s="317"/>
      <c r="V23" s="76"/>
      <c r="W23" s="76"/>
      <c r="X23" s="76"/>
      <c r="Y23" s="76"/>
      <c r="Z23" s="76"/>
      <c r="AA23" s="76"/>
      <c r="AB23" s="76"/>
      <c r="AD23" s="76"/>
      <c r="AE23" s="76"/>
      <c r="AF23" s="76"/>
      <c r="AG23" s="76"/>
      <c r="AH23" s="76"/>
      <c r="AI23" s="76"/>
      <c r="AJ23" s="76"/>
      <c r="AK23" s="76"/>
      <c r="AL23" s="76"/>
      <c r="AM23" s="76"/>
      <c r="AN23" s="76"/>
      <c r="AO23" s="76"/>
      <c r="AP23" s="76"/>
      <c r="AQ23" s="76"/>
      <c r="AR23" s="76"/>
      <c r="AS23" s="76"/>
      <c r="AT23" s="76"/>
      <c r="AU23" s="76"/>
      <c r="AV23" s="76"/>
      <c r="AW23" s="76"/>
      <c r="AX23" s="76"/>
      <c r="AY23" s="76"/>
      <c r="AZ23" s="76"/>
      <c r="BA23" s="76"/>
      <c r="BB23" s="76"/>
      <c r="BC23" s="76"/>
      <c r="BD23" s="76"/>
      <c r="BE23" s="76"/>
      <c r="BF23" s="76"/>
    </row>
    <row r="24" spans="1:58" ht="16.5" customHeight="1">
      <c r="A24" s="50" t="s">
        <v>197</v>
      </c>
      <c r="B24" s="50"/>
      <c r="C24" s="111"/>
      <c r="D24" s="111"/>
      <c r="E24" s="204"/>
      <c r="F24" s="496" t="s">
        <v>965</v>
      </c>
      <c r="G24" s="496" t="s">
        <v>966</v>
      </c>
      <c r="H24" s="496" t="s">
        <v>967</v>
      </c>
      <c r="I24" s="496" t="s">
        <v>968</v>
      </c>
      <c r="J24" s="496" t="s">
        <v>969</v>
      </c>
      <c r="K24" s="496">
        <v>769</v>
      </c>
      <c r="L24" s="496">
        <v>293</v>
      </c>
      <c r="M24" s="496">
        <v>477</v>
      </c>
      <c r="N24" s="496" t="s">
        <v>970</v>
      </c>
      <c r="O24" s="319"/>
      <c r="P24" s="317"/>
      <c r="Q24" s="317"/>
      <c r="R24" s="317"/>
      <c r="S24" s="317"/>
      <c r="T24" s="317"/>
      <c r="U24" s="317"/>
      <c r="V24" s="76"/>
      <c r="W24" s="76"/>
      <c r="X24" s="76"/>
      <c r="Y24" s="76"/>
      <c r="Z24" s="76"/>
      <c r="AA24" s="76"/>
      <c r="AB24" s="76"/>
      <c r="AD24" s="76"/>
      <c r="AE24" s="76"/>
      <c r="AF24" s="76"/>
      <c r="AG24" s="76"/>
      <c r="AH24" s="76"/>
      <c r="AI24" s="76"/>
      <c r="AJ24" s="76"/>
      <c r="AK24" s="76"/>
      <c r="AL24" s="76"/>
      <c r="AM24" s="76"/>
      <c r="AN24" s="76"/>
      <c r="AO24" s="76"/>
      <c r="AP24" s="76"/>
      <c r="AQ24" s="76"/>
      <c r="AR24" s="76"/>
      <c r="AS24" s="76"/>
      <c r="AT24" s="76"/>
      <c r="AU24" s="76"/>
      <c r="AV24" s="76"/>
      <c r="AW24" s="76"/>
      <c r="AX24" s="76"/>
      <c r="AY24" s="76"/>
      <c r="AZ24" s="76"/>
      <c r="BA24" s="76"/>
      <c r="BB24" s="76"/>
      <c r="BC24" s="76"/>
      <c r="BD24" s="76"/>
      <c r="BE24" s="76"/>
      <c r="BF24" s="76"/>
    </row>
    <row r="25" spans="1:58" ht="16.5" customHeight="1">
      <c r="A25" s="50" t="s">
        <v>198</v>
      </c>
      <c r="B25" s="50"/>
      <c r="C25" s="111"/>
      <c r="D25" s="111"/>
      <c r="E25" s="29"/>
      <c r="F25" s="486">
        <v>105.8</v>
      </c>
      <c r="G25" s="486">
        <v>93.8</v>
      </c>
      <c r="H25" s="486">
        <v>121.5</v>
      </c>
      <c r="I25" s="486">
        <v>108</v>
      </c>
      <c r="J25" s="486">
        <v>111.8</v>
      </c>
      <c r="K25" s="486">
        <v>131.9</v>
      </c>
      <c r="L25" s="486">
        <v>84</v>
      </c>
      <c r="M25" s="486">
        <v>240</v>
      </c>
      <c r="N25" s="486">
        <v>108.3</v>
      </c>
      <c r="O25" s="319"/>
      <c r="P25" s="317"/>
      <c r="Q25" s="317"/>
      <c r="R25" s="317"/>
      <c r="S25" s="317"/>
      <c r="T25" s="317"/>
      <c r="U25" s="317"/>
      <c r="V25" s="76"/>
      <c r="W25" s="76"/>
      <c r="X25" s="76"/>
      <c r="Y25" s="76"/>
      <c r="Z25" s="76"/>
      <c r="AA25" s="76"/>
      <c r="AB25" s="76"/>
      <c r="AD25" s="76"/>
      <c r="AE25" s="76"/>
      <c r="AF25" s="76"/>
      <c r="AG25" s="76"/>
      <c r="AH25" s="76"/>
      <c r="AI25" s="76"/>
      <c r="AJ25" s="76"/>
      <c r="AK25" s="76"/>
      <c r="AL25" s="76"/>
      <c r="AM25" s="76"/>
      <c r="AN25" s="76"/>
      <c r="AO25" s="76"/>
      <c r="AP25" s="76"/>
      <c r="AQ25" s="76"/>
      <c r="AR25" s="76"/>
      <c r="AS25" s="76"/>
      <c r="AT25" s="76"/>
      <c r="AU25" s="76"/>
      <c r="AV25" s="76"/>
      <c r="AW25" s="76"/>
      <c r="AX25" s="76"/>
      <c r="AY25" s="76"/>
      <c r="AZ25" s="76"/>
      <c r="BA25" s="76"/>
      <c r="BB25" s="76"/>
      <c r="BC25" s="76"/>
      <c r="BD25" s="76"/>
      <c r="BE25" s="76"/>
      <c r="BF25" s="76"/>
    </row>
    <row r="26" spans="1:58" ht="16.5" customHeight="1">
      <c r="A26" s="111" t="s">
        <v>383</v>
      </c>
      <c r="B26" s="50"/>
      <c r="C26" s="111"/>
      <c r="D26" s="111"/>
      <c r="E26" s="204"/>
      <c r="F26" s="486">
        <v>2.2999999999999998</v>
      </c>
      <c r="G26" s="486">
        <v>2.5</v>
      </c>
      <c r="H26" s="486">
        <v>3.2</v>
      </c>
      <c r="I26" s="486">
        <v>4.2</v>
      </c>
      <c r="J26" s="486">
        <v>5</v>
      </c>
      <c r="K26" s="486">
        <v>9.6</v>
      </c>
      <c r="L26" s="486">
        <v>9.6999999999999993</v>
      </c>
      <c r="M26" s="486">
        <v>22.6</v>
      </c>
      <c r="N26" s="486">
        <v>1.4</v>
      </c>
      <c r="O26" s="162"/>
      <c r="P26" s="162"/>
      <c r="R26" s="317"/>
      <c r="S26" s="317"/>
      <c r="T26" s="317"/>
      <c r="U26" s="317"/>
      <c r="V26" s="76"/>
      <c r="W26" s="76"/>
      <c r="X26" s="76"/>
      <c r="Y26" s="76"/>
      <c r="Z26" s="76"/>
      <c r="AA26" s="76"/>
      <c r="AB26" s="76"/>
      <c r="AD26" s="76"/>
      <c r="AE26" s="76"/>
      <c r="AF26" s="76"/>
      <c r="AG26" s="76"/>
      <c r="AH26" s="76"/>
      <c r="AI26" s="76"/>
      <c r="AJ26" s="76"/>
      <c r="AK26" s="76"/>
      <c r="AL26" s="76"/>
      <c r="AM26" s="76"/>
      <c r="AN26" s="76"/>
      <c r="AO26" s="76"/>
      <c r="AP26" s="76"/>
      <c r="AQ26" s="76"/>
      <c r="AR26" s="76"/>
      <c r="AS26" s="76"/>
      <c r="AT26" s="76"/>
      <c r="AU26" s="76"/>
      <c r="AV26" s="76"/>
      <c r="AW26" s="76"/>
      <c r="AX26" s="76"/>
      <c r="AY26" s="76"/>
      <c r="AZ26" s="76"/>
      <c r="BA26" s="76"/>
      <c r="BB26" s="76"/>
      <c r="BC26" s="76"/>
      <c r="BD26" s="76"/>
      <c r="BE26" s="76"/>
      <c r="BF26" s="76"/>
    </row>
    <row r="27" spans="1:58" ht="16.5" customHeight="1">
      <c r="A27" s="370" t="s">
        <v>502</v>
      </c>
      <c r="B27" s="409"/>
      <c r="C27" s="446"/>
      <c r="D27" s="446"/>
      <c r="E27" s="204"/>
      <c r="F27" s="276"/>
      <c r="G27" s="276"/>
      <c r="H27" s="276"/>
      <c r="I27" s="276"/>
      <c r="J27" s="276"/>
      <c r="K27" s="276"/>
      <c r="L27" s="276"/>
      <c r="M27" s="276"/>
      <c r="N27" s="276"/>
      <c r="U27" s="317"/>
      <c r="V27" s="407"/>
      <c r="W27" s="407"/>
      <c r="X27" s="407"/>
      <c r="Y27" s="407"/>
      <c r="Z27" s="407"/>
      <c r="AA27" s="407"/>
      <c r="AB27" s="407"/>
      <c r="AD27" s="407"/>
      <c r="AE27" s="407"/>
      <c r="AF27" s="407"/>
      <c r="AG27" s="407"/>
      <c r="AH27" s="407"/>
      <c r="AI27" s="407"/>
      <c r="AJ27" s="407"/>
      <c r="AK27" s="407"/>
      <c r="AL27" s="407"/>
      <c r="AM27" s="407"/>
      <c r="AN27" s="407"/>
      <c r="AO27" s="407"/>
      <c r="AP27" s="407"/>
      <c r="AQ27" s="407"/>
      <c r="AR27" s="407"/>
      <c r="AS27" s="407"/>
      <c r="AT27" s="407"/>
      <c r="AU27" s="407"/>
      <c r="AV27" s="407"/>
      <c r="AW27" s="407"/>
      <c r="AX27" s="407"/>
      <c r="AY27" s="407"/>
      <c r="AZ27" s="407"/>
      <c r="BA27" s="407"/>
      <c r="BB27" s="407"/>
      <c r="BC27" s="407"/>
      <c r="BD27" s="407"/>
      <c r="BE27" s="407"/>
      <c r="BF27" s="407"/>
    </row>
    <row r="28" spans="1:58" ht="16.5" customHeight="1">
      <c r="A28" s="409" t="s">
        <v>197</v>
      </c>
      <c r="B28" s="409"/>
      <c r="C28" s="446"/>
      <c r="D28" s="446"/>
      <c r="E28" s="204"/>
      <c r="F28" s="496" t="s">
        <v>971</v>
      </c>
      <c r="G28" s="496" t="s">
        <v>972</v>
      </c>
      <c r="H28" s="496" t="s">
        <v>973</v>
      </c>
      <c r="I28" s="496" t="s">
        <v>974</v>
      </c>
      <c r="J28" s="496" t="s">
        <v>975</v>
      </c>
      <c r="K28" s="496">
        <v>759</v>
      </c>
      <c r="L28" s="496">
        <v>349</v>
      </c>
      <c r="M28" s="496">
        <v>465</v>
      </c>
      <c r="N28" s="496" t="s">
        <v>976</v>
      </c>
      <c r="O28" s="319"/>
      <c r="P28" s="317"/>
      <c r="Q28" s="317"/>
      <c r="R28" s="317"/>
      <c r="S28" s="317"/>
      <c r="T28" s="317"/>
      <c r="U28" s="317"/>
      <c r="V28" s="407"/>
      <c r="W28" s="407"/>
      <c r="X28" s="407"/>
      <c r="Y28" s="407"/>
      <c r="Z28" s="407"/>
      <c r="AA28" s="407"/>
      <c r="AB28" s="407"/>
      <c r="AD28" s="407"/>
      <c r="AE28" s="407"/>
      <c r="AF28" s="407"/>
      <c r="AG28" s="407"/>
      <c r="AH28" s="407"/>
      <c r="AI28" s="407"/>
      <c r="AJ28" s="407"/>
      <c r="AK28" s="407"/>
      <c r="AL28" s="407"/>
      <c r="AM28" s="407"/>
      <c r="AN28" s="407"/>
      <c r="AO28" s="407"/>
      <c r="AP28" s="407"/>
      <c r="AQ28" s="407"/>
      <c r="AR28" s="407"/>
      <c r="AS28" s="407"/>
      <c r="AT28" s="407"/>
      <c r="AU28" s="407"/>
      <c r="AV28" s="407"/>
      <c r="AW28" s="407"/>
      <c r="AX28" s="407"/>
      <c r="AY28" s="407"/>
      <c r="AZ28" s="407"/>
      <c r="BA28" s="407"/>
      <c r="BB28" s="407"/>
      <c r="BC28" s="407"/>
      <c r="BD28" s="407"/>
      <c r="BE28" s="407"/>
      <c r="BF28" s="407"/>
    </row>
    <row r="29" spans="1:58" ht="16.5" customHeight="1">
      <c r="A29" s="409" t="s">
        <v>198</v>
      </c>
      <c r="B29" s="409"/>
      <c r="C29" s="446"/>
      <c r="D29" s="446"/>
      <c r="E29" s="29"/>
      <c r="F29" s="486">
        <v>105.2</v>
      </c>
      <c r="G29" s="486">
        <v>92.4</v>
      </c>
      <c r="H29" s="486">
        <v>117.7</v>
      </c>
      <c r="I29" s="486">
        <v>108.6</v>
      </c>
      <c r="J29" s="486">
        <v>109.2</v>
      </c>
      <c r="K29" s="486">
        <v>129.69999999999999</v>
      </c>
      <c r="L29" s="486">
        <v>98.9</v>
      </c>
      <c r="M29" s="486">
        <v>234.7</v>
      </c>
      <c r="N29" s="486">
        <v>106.9</v>
      </c>
      <c r="O29" s="319"/>
      <c r="P29" s="317"/>
      <c r="Q29" s="317"/>
      <c r="R29" s="317"/>
      <c r="S29" s="317"/>
      <c r="T29" s="317"/>
      <c r="U29" s="317"/>
      <c r="V29" s="407"/>
      <c r="W29" s="407"/>
      <c r="X29" s="407"/>
      <c r="Y29" s="407"/>
      <c r="Z29" s="407"/>
      <c r="AA29" s="407"/>
      <c r="AB29" s="407"/>
      <c r="AD29" s="407"/>
      <c r="AE29" s="407"/>
      <c r="AF29" s="407"/>
      <c r="AG29" s="407"/>
      <c r="AH29" s="407"/>
      <c r="AI29" s="407"/>
      <c r="AJ29" s="407"/>
      <c r="AK29" s="407"/>
      <c r="AL29" s="407"/>
      <c r="AM29" s="407"/>
      <c r="AN29" s="407"/>
      <c r="AO29" s="407"/>
      <c r="AP29" s="407"/>
      <c r="AQ29" s="407"/>
      <c r="AR29" s="407"/>
      <c r="AS29" s="407"/>
      <c r="AT29" s="407"/>
      <c r="AU29" s="407"/>
      <c r="AV29" s="407"/>
      <c r="AW29" s="407"/>
      <c r="AX29" s="407"/>
      <c r="AY29" s="407"/>
      <c r="AZ29" s="407"/>
      <c r="BA29" s="407"/>
      <c r="BB29" s="407"/>
      <c r="BC29" s="407"/>
      <c r="BD29" s="407"/>
      <c r="BE29" s="407"/>
      <c r="BF29" s="407"/>
    </row>
    <row r="30" spans="1:58" ht="16.5" customHeight="1">
      <c r="A30" s="446" t="s">
        <v>383</v>
      </c>
      <c r="B30" s="409"/>
      <c r="C30" s="446"/>
      <c r="D30" s="446"/>
      <c r="E30" s="204"/>
      <c r="F30" s="486">
        <v>2.2999999999999998</v>
      </c>
      <c r="G30" s="486">
        <v>2.5</v>
      </c>
      <c r="H30" s="486">
        <v>3.1</v>
      </c>
      <c r="I30" s="486">
        <v>4.0999999999999996</v>
      </c>
      <c r="J30" s="486">
        <v>4.9000000000000004</v>
      </c>
      <c r="K30" s="486">
        <v>9.5</v>
      </c>
      <c r="L30" s="486">
        <v>10.5</v>
      </c>
      <c r="M30" s="486">
        <v>22.3</v>
      </c>
      <c r="N30" s="486">
        <v>1.3</v>
      </c>
      <c r="O30" s="162"/>
      <c r="P30" s="162"/>
      <c r="R30" s="317"/>
      <c r="S30" s="317"/>
      <c r="T30" s="317"/>
      <c r="U30" s="317"/>
      <c r="V30" s="407"/>
      <c r="W30" s="407"/>
      <c r="X30" s="407"/>
      <c r="Y30" s="407"/>
      <c r="Z30" s="407"/>
      <c r="AA30" s="407"/>
      <c r="AB30" s="407"/>
      <c r="AD30" s="407"/>
      <c r="AE30" s="407"/>
      <c r="AF30" s="407"/>
      <c r="AG30" s="407"/>
      <c r="AH30" s="407"/>
      <c r="AI30" s="407"/>
      <c r="AJ30" s="407"/>
      <c r="AK30" s="407"/>
      <c r="AL30" s="407"/>
      <c r="AM30" s="407"/>
      <c r="AN30" s="407"/>
      <c r="AO30" s="407"/>
      <c r="AP30" s="407"/>
      <c r="AQ30" s="407"/>
      <c r="AR30" s="407"/>
      <c r="AS30" s="407"/>
      <c r="AT30" s="407"/>
      <c r="AU30" s="407"/>
      <c r="AV30" s="407"/>
      <c r="AW30" s="407"/>
      <c r="AX30" s="407"/>
      <c r="AY30" s="407"/>
      <c r="AZ30" s="407"/>
      <c r="BA30" s="407"/>
      <c r="BB30" s="407"/>
      <c r="BC30" s="407"/>
      <c r="BD30" s="407"/>
      <c r="BE30" s="407"/>
      <c r="BF30" s="407"/>
    </row>
    <row r="31" spans="1:58" s="365" customFormat="1" ht="16.5" customHeight="1">
      <c r="A31" s="370" t="s">
        <v>617</v>
      </c>
      <c r="B31" s="409"/>
      <c r="C31" s="735"/>
      <c r="D31" s="735"/>
      <c r="E31" s="204"/>
      <c r="F31" s="276"/>
      <c r="G31" s="276"/>
      <c r="H31" s="276"/>
      <c r="I31" s="276"/>
      <c r="J31" s="276"/>
      <c r="K31" s="276"/>
      <c r="L31" s="276"/>
      <c r="M31" s="276"/>
      <c r="N31" s="276"/>
      <c r="U31" s="317"/>
      <c r="V31" s="407"/>
      <c r="W31" s="407"/>
      <c r="X31" s="407"/>
      <c r="Y31" s="407"/>
      <c r="Z31" s="407"/>
      <c r="AA31" s="407"/>
      <c r="AB31" s="407"/>
      <c r="AD31" s="407"/>
      <c r="AE31" s="407"/>
      <c r="AF31" s="407"/>
      <c r="AG31" s="407"/>
      <c r="AH31" s="407"/>
      <c r="AI31" s="407"/>
      <c r="AJ31" s="407"/>
      <c r="AK31" s="407"/>
      <c r="AL31" s="407"/>
      <c r="AM31" s="407"/>
      <c r="AN31" s="407"/>
      <c r="AO31" s="407"/>
      <c r="AP31" s="407"/>
      <c r="AQ31" s="407"/>
      <c r="AR31" s="407"/>
      <c r="AS31" s="407"/>
      <c r="AT31" s="407"/>
      <c r="AU31" s="407"/>
      <c r="AV31" s="407"/>
      <c r="AW31" s="407"/>
      <c r="AX31" s="407"/>
      <c r="AY31" s="407"/>
      <c r="AZ31" s="407"/>
      <c r="BA31" s="407"/>
      <c r="BB31" s="407"/>
      <c r="BC31" s="407"/>
      <c r="BD31" s="407"/>
      <c r="BE31" s="407"/>
      <c r="BF31" s="407"/>
    </row>
    <row r="32" spans="1:58" s="365" customFormat="1" ht="16.5" customHeight="1">
      <c r="A32" s="409" t="s">
        <v>197</v>
      </c>
      <c r="B32" s="409"/>
      <c r="C32" s="735"/>
      <c r="D32" s="735"/>
      <c r="E32" s="204"/>
      <c r="F32" s="496" t="s">
        <v>977</v>
      </c>
      <c r="G32" s="496" t="s">
        <v>978</v>
      </c>
      <c r="H32" s="496" t="s">
        <v>979</v>
      </c>
      <c r="I32" s="496" t="s">
        <v>980</v>
      </c>
      <c r="J32" s="496" t="s">
        <v>981</v>
      </c>
      <c r="K32" s="496">
        <v>789</v>
      </c>
      <c r="L32" s="496">
        <v>308</v>
      </c>
      <c r="M32" s="496">
        <v>503</v>
      </c>
      <c r="N32" s="496" t="s">
        <v>982</v>
      </c>
      <c r="O32" s="319"/>
      <c r="P32" s="317"/>
      <c r="Q32" s="317"/>
      <c r="R32" s="317"/>
      <c r="S32" s="317"/>
      <c r="T32" s="317"/>
      <c r="U32" s="317"/>
      <c r="V32" s="407"/>
      <c r="W32" s="407"/>
      <c r="X32" s="407"/>
      <c r="Y32" s="407"/>
      <c r="Z32" s="407"/>
      <c r="AA32" s="407"/>
      <c r="AB32" s="407"/>
      <c r="AD32" s="407"/>
      <c r="AE32" s="407"/>
      <c r="AF32" s="407"/>
      <c r="AG32" s="407"/>
      <c r="AH32" s="407"/>
      <c r="AI32" s="407"/>
      <c r="AJ32" s="407"/>
      <c r="AK32" s="407"/>
      <c r="AL32" s="407"/>
      <c r="AM32" s="407"/>
      <c r="AN32" s="407"/>
      <c r="AO32" s="407"/>
      <c r="AP32" s="407"/>
      <c r="AQ32" s="407"/>
      <c r="AR32" s="407"/>
      <c r="AS32" s="407"/>
      <c r="AT32" s="407"/>
      <c r="AU32" s="407"/>
      <c r="AV32" s="407"/>
      <c r="AW32" s="407"/>
      <c r="AX32" s="407"/>
      <c r="AY32" s="407"/>
      <c r="AZ32" s="407"/>
      <c r="BA32" s="407"/>
      <c r="BB32" s="407"/>
      <c r="BC32" s="407"/>
      <c r="BD32" s="407"/>
      <c r="BE32" s="407"/>
      <c r="BF32" s="407"/>
    </row>
    <row r="33" spans="1:58" s="365" customFormat="1" ht="16.5" customHeight="1">
      <c r="A33" s="409" t="s">
        <v>198</v>
      </c>
      <c r="B33" s="409"/>
      <c r="C33" s="735"/>
      <c r="D33" s="735"/>
      <c r="E33" s="29"/>
      <c r="F33" s="486">
        <v>106.6</v>
      </c>
      <c r="G33" s="486">
        <v>101.8</v>
      </c>
      <c r="H33" s="486">
        <v>110.9</v>
      </c>
      <c r="I33" s="486">
        <v>106.5</v>
      </c>
      <c r="J33" s="486">
        <v>109.9</v>
      </c>
      <c r="K33" s="486">
        <v>132</v>
      </c>
      <c r="L33" s="486">
        <v>83.4</v>
      </c>
      <c r="M33" s="486">
        <v>236.6</v>
      </c>
      <c r="N33" s="486">
        <v>108</v>
      </c>
      <c r="O33" s="319"/>
      <c r="P33" s="317"/>
      <c r="Q33" s="317"/>
      <c r="R33" s="317"/>
      <c r="S33" s="317"/>
      <c r="T33" s="317"/>
      <c r="U33" s="317"/>
      <c r="V33" s="407"/>
      <c r="W33" s="407"/>
      <c r="X33" s="407"/>
      <c r="Y33" s="407"/>
      <c r="Z33" s="407"/>
      <c r="AA33" s="407"/>
      <c r="AB33" s="407"/>
      <c r="AD33" s="407"/>
      <c r="AE33" s="407"/>
      <c r="AF33" s="407"/>
      <c r="AG33" s="407"/>
      <c r="AH33" s="407"/>
      <c r="AI33" s="407"/>
      <c r="AJ33" s="407"/>
      <c r="AK33" s="407"/>
      <c r="AL33" s="407"/>
      <c r="AM33" s="407"/>
      <c r="AN33" s="407"/>
      <c r="AO33" s="407"/>
      <c r="AP33" s="407"/>
      <c r="AQ33" s="407"/>
      <c r="AR33" s="407"/>
      <c r="AS33" s="407"/>
      <c r="AT33" s="407"/>
      <c r="AU33" s="407"/>
      <c r="AV33" s="407"/>
      <c r="AW33" s="407"/>
      <c r="AX33" s="407"/>
      <c r="AY33" s="407"/>
      <c r="AZ33" s="407"/>
      <c r="BA33" s="407"/>
      <c r="BB33" s="407"/>
      <c r="BC33" s="407"/>
      <c r="BD33" s="407"/>
      <c r="BE33" s="407"/>
      <c r="BF33" s="407"/>
    </row>
    <row r="34" spans="1:58" s="365" customFormat="1" ht="16.5" customHeight="1">
      <c r="A34" s="735" t="s">
        <v>383</v>
      </c>
      <c r="B34" s="409"/>
      <c r="C34" s="735"/>
      <c r="D34" s="735"/>
      <c r="E34" s="204"/>
      <c r="F34" s="486">
        <v>2.2999999999999998</v>
      </c>
      <c r="G34" s="486">
        <v>2.6</v>
      </c>
      <c r="H34" s="486">
        <v>3</v>
      </c>
      <c r="I34" s="486">
        <v>4</v>
      </c>
      <c r="J34" s="486">
        <v>4.9000000000000004</v>
      </c>
      <c r="K34" s="486">
        <v>9.5</v>
      </c>
      <c r="L34" s="486">
        <v>9.4</v>
      </c>
      <c r="M34" s="486">
        <v>21.4</v>
      </c>
      <c r="N34" s="486">
        <v>1.3</v>
      </c>
      <c r="O34" s="187"/>
      <c r="P34" s="187"/>
      <c r="R34" s="317"/>
      <c r="S34" s="317"/>
      <c r="T34" s="317"/>
      <c r="U34" s="317"/>
      <c r="V34" s="407"/>
      <c r="W34" s="407"/>
      <c r="X34" s="407"/>
      <c r="Y34" s="407"/>
      <c r="Z34" s="407"/>
      <c r="AA34" s="407"/>
      <c r="AB34" s="407"/>
      <c r="AD34" s="407"/>
      <c r="AE34" s="407"/>
      <c r="AF34" s="407"/>
      <c r="AG34" s="407"/>
      <c r="AH34" s="407"/>
      <c r="AI34" s="407"/>
      <c r="AJ34" s="407"/>
      <c r="AK34" s="407"/>
      <c r="AL34" s="407"/>
      <c r="AM34" s="407"/>
      <c r="AN34" s="407"/>
      <c r="AO34" s="407"/>
      <c r="AP34" s="407"/>
      <c r="AQ34" s="407"/>
      <c r="AR34" s="407"/>
      <c r="AS34" s="407"/>
      <c r="AT34" s="407"/>
      <c r="AU34" s="407"/>
      <c r="AV34" s="407"/>
      <c r="AW34" s="407"/>
      <c r="AX34" s="407"/>
      <c r="AY34" s="407"/>
      <c r="AZ34" s="407"/>
      <c r="BA34" s="407"/>
      <c r="BB34" s="407"/>
      <c r="BC34" s="407"/>
      <c r="BD34" s="407"/>
      <c r="BE34" s="407"/>
      <c r="BF34" s="407"/>
    </row>
    <row r="35" spans="1:58" ht="16.5" customHeight="1">
      <c r="A35" s="370" t="s">
        <v>745</v>
      </c>
      <c r="B35" s="50"/>
      <c r="C35" s="111"/>
      <c r="D35" s="111"/>
      <c r="E35" s="204"/>
      <c r="F35" s="276"/>
      <c r="G35" s="276"/>
      <c r="H35" s="276"/>
      <c r="I35" s="276"/>
      <c r="J35" s="276"/>
      <c r="K35" s="276"/>
      <c r="L35" s="276"/>
      <c r="M35" s="276"/>
      <c r="N35" s="276"/>
      <c r="U35" s="317"/>
      <c r="V35" s="76"/>
      <c r="W35" s="76"/>
      <c r="X35" s="76"/>
      <c r="Y35" s="76"/>
      <c r="Z35" s="76"/>
      <c r="AA35" s="76"/>
      <c r="AB35" s="76"/>
      <c r="AD35" s="76"/>
      <c r="AE35" s="76"/>
      <c r="AF35" s="76"/>
      <c r="AG35" s="76"/>
      <c r="AH35" s="76"/>
      <c r="AI35" s="76"/>
      <c r="AJ35" s="76"/>
      <c r="AK35" s="76"/>
      <c r="AL35" s="76"/>
      <c r="AM35" s="76"/>
      <c r="AN35" s="76"/>
      <c r="AO35" s="76"/>
      <c r="AP35" s="76"/>
      <c r="AQ35" s="76"/>
      <c r="AR35" s="76"/>
      <c r="AS35" s="76"/>
      <c r="AT35" s="76"/>
      <c r="AU35" s="76"/>
      <c r="AV35" s="76"/>
      <c r="AW35" s="76"/>
      <c r="AX35" s="76"/>
      <c r="AY35" s="76"/>
      <c r="AZ35" s="76"/>
      <c r="BA35" s="76"/>
      <c r="BB35" s="76"/>
      <c r="BC35" s="76"/>
      <c r="BD35" s="76"/>
      <c r="BE35" s="76"/>
      <c r="BF35" s="76"/>
    </row>
    <row r="36" spans="1:58" ht="16.5" customHeight="1">
      <c r="A36" s="50" t="s">
        <v>197</v>
      </c>
      <c r="B36" s="50"/>
      <c r="C36" s="111"/>
      <c r="D36" s="111"/>
      <c r="E36" s="204"/>
      <c r="F36" s="496">
        <v>8608</v>
      </c>
      <c r="G36" s="496">
        <v>5978</v>
      </c>
      <c r="H36" s="496">
        <v>5719</v>
      </c>
      <c r="I36" s="496">
        <v>2767</v>
      </c>
      <c r="J36" s="496">
        <v>2018</v>
      </c>
      <c r="K36" s="496">
        <v>810</v>
      </c>
      <c r="L36" s="496">
        <v>334</v>
      </c>
      <c r="M36" s="496">
        <v>510</v>
      </c>
      <c r="N36" s="496">
        <v>26746</v>
      </c>
      <c r="O36" s="319"/>
      <c r="P36" s="317"/>
      <c r="Q36" s="317"/>
      <c r="R36" s="317"/>
      <c r="S36" s="317"/>
      <c r="T36" s="317"/>
      <c r="U36" s="317"/>
      <c r="V36" s="76"/>
      <c r="W36" s="76"/>
      <c r="X36" s="76"/>
      <c r="Y36" s="76"/>
      <c r="Z36" s="76"/>
      <c r="AA36" s="76"/>
      <c r="AB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F36" s="76"/>
    </row>
    <row r="37" spans="1:58" ht="16.5" customHeight="1">
      <c r="A37" s="50" t="s">
        <v>198</v>
      </c>
      <c r="B37" s="50"/>
      <c r="C37" s="111"/>
      <c r="D37" s="111"/>
      <c r="E37" s="29"/>
      <c r="F37" s="486">
        <v>106.5</v>
      </c>
      <c r="G37" s="486">
        <v>97.2</v>
      </c>
      <c r="H37" s="486">
        <v>115.5</v>
      </c>
      <c r="I37" s="486">
        <v>107.2</v>
      </c>
      <c r="J37" s="486">
        <v>107.3</v>
      </c>
      <c r="K37" s="486">
        <v>130.9</v>
      </c>
      <c r="L37" s="486">
        <v>88.1</v>
      </c>
      <c r="M37" s="486">
        <v>238.2</v>
      </c>
      <c r="N37" s="486">
        <v>107.7</v>
      </c>
      <c r="O37" s="319"/>
      <c r="P37" s="317"/>
      <c r="Q37" s="317"/>
      <c r="R37" s="317"/>
      <c r="S37" s="317"/>
      <c r="T37" s="317"/>
      <c r="U37" s="317"/>
      <c r="V37" s="76"/>
      <c r="W37" s="76"/>
      <c r="X37" s="76"/>
      <c r="Y37" s="76"/>
      <c r="Z37" s="76"/>
      <c r="AA37" s="76"/>
      <c r="AB37" s="76"/>
      <c r="AD37" s="76"/>
      <c r="AE37" s="76"/>
      <c r="AF37" s="76"/>
      <c r="AG37" s="76"/>
      <c r="AH37" s="76"/>
      <c r="AI37" s="76"/>
      <c r="AJ37" s="76"/>
      <c r="AK37" s="76"/>
      <c r="AL37" s="76"/>
      <c r="AM37" s="76"/>
      <c r="AN37" s="76"/>
      <c r="AO37" s="76"/>
      <c r="AP37" s="76"/>
      <c r="AQ37" s="76"/>
      <c r="AR37" s="76"/>
      <c r="AS37" s="76"/>
      <c r="AT37" s="76"/>
      <c r="AU37" s="76"/>
      <c r="AV37" s="76"/>
      <c r="AW37" s="76"/>
      <c r="AX37" s="76"/>
      <c r="AY37" s="76"/>
      <c r="AZ37" s="76"/>
      <c r="BA37" s="76"/>
      <c r="BB37" s="76"/>
      <c r="BC37" s="76"/>
      <c r="BD37" s="76"/>
      <c r="BE37" s="76"/>
      <c r="BF37" s="76"/>
    </row>
    <row r="38" spans="1:58" ht="16.5" customHeight="1">
      <c r="A38" s="111" t="s">
        <v>383</v>
      </c>
      <c r="B38" s="50"/>
      <c r="C38" s="111"/>
      <c r="D38" s="111"/>
      <c r="E38" s="204"/>
      <c r="F38" s="719">
        <v>2.2999999999999998</v>
      </c>
      <c r="G38" s="719">
        <v>2.5</v>
      </c>
      <c r="H38" s="719">
        <v>3</v>
      </c>
      <c r="I38" s="719">
        <v>4</v>
      </c>
      <c r="J38" s="719">
        <v>4.8</v>
      </c>
      <c r="K38" s="719">
        <v>9.3000000000000007</v>
      </c>
      <c r="L38" s="719">
        <v>9.5</v>
      </c>
      <c r="M38" s="719">
        <v>21.3</v>
      </c>
      <c r="N38" s="719">
        <v>1.3</v>
      </c>
      <c r="O38" s="162"/>
      <c r="P38" s="162"/>
      <c r="R38" s="317"/>
      <c r="S38" s="317"/>
      <c r="T38" s="317"/>
      <c r="U38" s="317"/>
      <c r="V38" s="76"/>
      <c r="W38" s="76"/>
      <c r="X38" s="76"/>
      <c r="Y38" s="76"/>
      <c r="Z38" s="76"/>
      <c r="AA38" s="76"/>
      <c r="AB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76"/>
      <c r="BA38" s="76"/>
      <c r="BB38" s="76"/>
      <c r="BC38" s="76"/>
      <c r="BD38" s="76"/>
      <c r="BE38" s="76"/>
      <c r="BF38" s="76"/>
    </row>
    <row r="39" spans="1:58" ht="3.75" customHeight="1">
      <c r="A39" s="71"/>
      <c r="B39" s="71"/>
      <c r="C39" s="71"/>
      <c r="D39" s="71"/>
      <c r="E39" s="71"/>
      <c r="F39" s="254"/>
      <c r="G39" s="254"/>
      <c r="H39" s="254"/>
      <c r="I39" s="254"/>
      <c r="J39" s="254"/>
      <c r="K39" s="254"/>
      <c r="L39" s="254"/>
      <c r="M39" s="254"/>
      <c r="N39" s="254"/>
      <c r="O39" s="317"/>
      <c r="P39" s="317"/>
      <c r="R39" s="317"/>
      <c r="S39" s="317"/>
      <c r="T39" s="317"/>
      <c r="U39" s="317"/>
      <c r="V39" s="76"/>
      <c r="W39" s="76"/>
      <c r="X39" s="76"/>
      <c r="Y39" s="76"/>
      <c r="Z39" s="76"/>
      <c r="AA39" s="76"/>
      <c r="AB39" s="76"/>
      <c r="AD39" s="76"/>
      <c r="AE39" s="76"/>
      <c r="AF39" s="76"/>
      <c r="AG39" s="76"/>
      <c r="AH39" s="76"/>
      <c r="AI39" s="76"/>
      <c r="AJ39" s="76"/>
      <c r="AK39" s="76"/>
      <c r="AL39" s="76"/>
      <c r="AM39" s="76"/>
      <c r="AN39" s="76"/>
      <c r="AO39" s="76"/>
      <c r="AP39" s="76"/>
      <c r="AQ39" s="76"/>
      <c r="AR39" s="76"/>
      <c r="AS39" s="76"/>
      <c r="AT39" s="76"/>
      <c r="AU39" s="76"/>
      <c r="AV39" s="76"/>
      <c r="AW39" s="76"/>
      <c r="AX39" s="76"/>
      <c r="AY39" s="76"/>
      <c r="AZ39" s="76"/>
      <c r="BA39" s="76"/>
      <c r="BB39" s="76"/>
      <c r="BC39" s="76"/>
      <c r="BD39" s="76"/>
      <c r="BE39" s="76"/>
      <c r="BF39" s="76"/>
    </row>
    <row r="40" spans="1:58" ht="54.45" customHeight="1">
      <c r="A40" s="135" t="s">
        <v>113</v>
      </c>
      <c r="B40" s="1024" t="s">
        <v>205</v>
      </c>
      <c r="C40" s="957"/>
      <c r="D40" s="957"/>
      <c r="E40" s="957"/>
      <c r="F40" s="957"/>
      <c r="G40" s="957"/>
      <c r="H40" s="957"/>
      <c r="I40" s="957"/>
      <c r="J40" s="957"/>
      <c r="K40" s="957"/>
      <c r="L40" s="957"/>
      <c r="M40" s="931"/>
      <c r="N40" s="931"/>
      <c r="O40" s="76"/>
      <c r="P40" s="76"/>
      <c r="Q40" s="76"/>
      <c r="R40" s="76"/>
      <c r="S40" s="76"/>
      <c r="T40" s="76"/>
      <c r="U40" s="317"/>
      <c r="V40" s="76"/>
      <c r="W40" s="76"/>
      <c r="X40" s="76"/>
      <c r="Y40" s="76"/>
      <c r="Z40" s="76"/>
      <c r="AA40" s="76"/>
      <c r="AB40" s="76"/>
      <c r="AD40" s="76"/>
      <c r="AE40" s="76"/>
      <c r="AF40" s="76"/>
      <c r="AG40" s="76"/>
      <c r="AH40" s="76"/>
      <c r="AI40" s="76"/>
      <c r="AJ40" s="76"/>
      <c r="AK40" s="76"/>
      <c r="AL40" s="76"/>
      <c r="AM40" s="76"/>
      <c r="AN40" s="76"/>
      <c r="AO40" s="76"/>
      <c r="AP40" s="76"/>
      <c r="AQ40" s="76"/>
      <c r="AR40" s="76"/>
      <c r="AS40" s="76"/>
      <c r="AT40" s="76"/>
      <c r="AU40" s="76"/>
      <c r="AV40" s="76"/>
      <c r="AW40" s="76"/>
      <c r="AX40" s="76"/>
      <c r="AY40" s="76"/>
      <c r="AZ40" s="76"/>
      <c r="BA40" s="76"/>
      <c r="BB40" s="76"/>
      <c r="BC40" s="76"/>
      <c r="BD40" s="76"/>
      <c r="BE40" s="76"/>
      <c r="BF40" s="76"/>
    </row>
    <row r="41" spans="1:58" ht="42.75" customHeight="1">
      <c r="A41" s="134" t="s">
        <v>114</v>
      </c>
      <c r="B41" s="927" t="s">
        <v>888</v>
      </c>
      <c r="C41" s="991"/>
      <c r="D41" s="991"/>
      <c r="E41" s="991"/>
      <c r="F41" s="991"/>
      <c r="G41" s="991"/>
      <c r="H41" s="991"/>
      <c r="I41" s="991"/>
      <c r="J41" s="991"/>
      <c r="K41" s="991"/>
      <c r="L41" s="991"/>
      <c r="M41" s="991"/>
      <c r="N41" s="991"/>
      <c r="O41" s="76"/>
      <c r="P41" s="76"/>
      <c r="Q41" s="76"/>
      <c r="R41" s="76"/>
      <c r="S41" s="76"/>
      <c r="T41" s="76"/>
      <c r="U41" s="317"/>
      <c r="V41" s="76"/>
      <c r="W41" s="76"/>
      <c r="X41" s="76"/>
      <c r="Y41" s="76"/>
      <c r="Z41" s="76"/>
      <c r="AA41" s="76"/>
      <c r="AB41" s="76"/>
      <c r="AD41" s="76"/>
      <c r="AE41" s="76"/>
      <c r="AF41" s="76"/>
      <c r="AG41" s="76"/>
      <c r="AH41" s="76"/>
      <c r="AI41" s="76"/>
      <c r="AJ41" s="76"/>
      <c r="AK41" s="76"/>
      <c r="AL41" s="76"/>
      <c r="AM41" s="76"/>
      <c r="AN41" s="76"/>
      <c r="AO41" s="76"/>
      <c r="AP41" s="76"/>
      <c r="AQ41" s="76"/>
      <c r="AR41" s="76"/>
      <c r="AS41" s="76"/>
      <c r="AT41" s="76"/>
      <c r="AU41" s="76"/>
      <c r="AV41" s="76"/>
      <c r="AW41" s="76"/>
      <c r="AX41" s="76"/>
      <c r="AY41" s="76"/>
      <c r="AZ41" s="76"/>
      <c r="BA41" s="76"/>
      <c r="BB41" s="76"/>
      <c r="BC41" s="76"/>
      <c r="BD41" s="76"/>
      <c r="BE41" s="76"/>
      <c r="BF41" s="76"/>
    </row>
    <row r="42" spans="1:58" ht="45.6" customHeight="1">
      <c r="A42" s="135" t="s">
        <v>116</v>
      </c>
      <c r="B42" s="1022" t="s">
        <v>925</v>
      </c>
      <c r="C42" s="1023"/>
      <c r="D42" s="1023"/>
      <c r="E42" s="1023"/>
      <c r="F42" s="1023"/>
      <c r="G42" s="1023"/>
      <c r="H42" s="1023"/>
      <c r="I42" s="1023"/>
      <c r="J42" s="1023"/>
      <c r="K42" s="1023"/>
      <c r="L42" s="1023"/>
      <c r="M42" s="1023"/>
      <c r="N42" s="1023"/>
      <c r="O42" s="76"/>
      <c r="P42" s="76"/>
      <c r="Q42" s="76"/>
      <c r="R42" s="76"/>
      <c r="S42" s="76"/>
      <c r="T42" s="76"/>
      <c r="V42" s="76"/>
      <c r="W42" s="76"/>
      <c r="X42" s="76"/>
      <c r="Y42" s="76"/>
      <c r="Z42" s="76"/>
      <c r="AA42" s="76"/>
      <c r="AB42" s="76"/>
      <c r="AD42" s="76"/>
      <c r="AE42" s="76"/>
      <c r="AF42" s="76"/>
      <c r="AG42" s="76"/>
      <c r="AH42" s="76"/>
      <c r="AI42" s="76"/>
      <c r="AJ42" s="76"/>
      <c r="AK42" s="76"/>
      <c r="AL42" s="76"/>
      <c r="AM42" s="76"/>
      <c r="AN42" s="76"/>
      <c r="AO42" s="76"/>
      <c r="AP42" s="76"/>
      <c r="AQ42" s="76"/>
      <c r="AR42" s="76"/>
      <c r="AS42" s="76"/>
      <c r="AT42" s="76"/>
      <c r="AU42" s="76"/>
      <c r="AV42" s="76"/>
      <c r="AW42" s="76"/>
      <c r="AX42" s="76"/>
      <c r="AY42" s="76"/>
      <c r="AZ42" s="76"/>
      <c r="BA42" s="76"/>
      <c r="BB42" s="76"/>
      <c r="BC42" s="76"/>
      <c r="BD42" s="76"/>
      <c r="BE42" s="76"/>
      <c r="BF42" s="76"/>
    </row>
    <row r="43" spans="1:58" ht="55.95" customHeight="1">
      <c r="A43" s="142" t="s">
        <v>72</v>
      </c>
      <c r="B43" s="1023" t="s">
        <v>1013</v>
      </c>
      <c r="C43" s="1023"/>
      <c r="D43" s="1023"/>
      <c r="E43" s="1023"/>
      <c r="F43" s="1023"/>
      <c r="G43" s="1023"/>
      <c r="H43" s="1023"/>
      <c r="I43" s="1023"/>
      <c r="J43" s="1023"/>
      <c r="K43" s="1023"/>
      <c r="L43" s="1023"/>
      <c r="M43" s="1023"/>
      <c r="N43" s="1023"/>
      <c r="O43" s="76"/>
      <c r="P43" s="76"/>
      <c r="Q43" s="76"/>
      <c r="R43" s="76"/>
      <c r="S43" s="76"/>
      <c r="T43" s="76"/>
      <c r="V43" s="76"/>
      <c r="W43" s="76"/>
      <c r="X43" s="76"/>
      <c r="Y43" s="76"/>
      <c r="Z43" s="76"/>
      <c r="AA43" s="76"/>
      <c r="AB43" s="76"/>
      <c r="AD43" s="76"/>
      <c r="AE43" s="76"/>
      <c r="AF43" s="76"/>
      <c r="AG43" s="76"/>
      <c r="AH43" s="76"/>
      <c r="AI43" s="76"/>
      <c r="AJ43" s="76"/>
      <c r="AK43" s="76"/>
      <c r="AL43" s="76"/>
      <c r="AM43" s="76"/>
      <c r="AN43" s="76"/>
      <c r="AO43" s="76"/>
      <c r="AP43" s="76"/>
      <c r="AQ43" s="76"/>
      <c r="AR43" s="76"/>
      <c r="AS43" s="76"/>
      <c r="AT43" s="76"/>
      <c r="AU43" s="76"/>
      <c r="AV43" s="76"/>
      <c r="AW43" s="76"/>
      <c r="AX43" s="76"/>
      <c r="AY43" s="76"/>
      <c r="AZ43" s="76"/>
      <c r="BA43" s="76"/>
      <c r="BB43" s="76"/>
      <c r="BC43" s="76"/>
      <c r="BD43" s="76"/>
      <c r="BE43" s="76"/>
      <c r="BF43" s="76"/>
    </row>
    <row r="44" spans="1:58" ht="93" customHeight="1">
      <c r="A44" s="134" t="s">
        <v>157</v>
      </c>
      <c r="B44" s="927" t="s">
        <v>926</v>
      </c>
      <c r="C44" s="991"/>
      <c r="D44" s="991"/>
      <c r="E44" s="991"/>
      <c r="F44" s="991"/>
      <c r="G44" s="991"/>
      <c r="H44" s="991"/>
      <c r="I44" s="991"/>
      <c r="J44" s="991"/>
      <c r="K44" s="991"/>
      <c r="L44" s="991"/>
      <c r="M44" s="991"/>
      <c r="N44" s="991"/>
      <c r="O44" s="76"/>
      <c r="P44" s="76"/>
      <c r="Q44" s="76"/>
      <c r="R44" s="76"/>
      <c r="S44" s="76"/>
      <c r="T44" s="76"/>
      <c r="U44" s="317"/>
      <c r="V44" s="76"/>
      <c r="W44" s="76"/>
      <c r="X44" s="76"/>
      <c r="Y44" s="76"/>
      <c r="Z44" s="76"/>
      <c r="AA44" s="76"/>
      <c r="AB44" s="76"/>
      <c r="AD44" s="76"/>
      <c r="AE44" s="76"/>
      <c r="AF44" s="76"/>
      <c r="AG44" s="76"/>
      <c r="AH44" s="76"/>
      <c r="AI44" s="76"/>
      <c r="AJ44" s="76"/>
      <c r="AK44" s="76"/>
      <c r="AL44" s="76"/>
      <c r="AM44" s="76"/>
      <c r="AN44" s="76"/>
      <c r="AO44" s="76"/>
      <c r="AP44" s="76"/>
      <c r="AQ44" s="76"/>
      <c r="AR44" s="76"/>
      <c r="AS44" s="76"/>
      <c r="AT44" s="76"/>
      <c r="AU44" s="76"/>
      <c r="AV44" s="76"/>
      <c r="AW44" s="76"/>
      <c r="AX44" s="76"/>
      <c r="AY44" s="76"/>
      <c r="AZ44" s="76"/>
      <c r="BA44" s="76"/>
      <c r="BB44" s="76"/>
      <c r="BC44" s="76"/>
      <c r="BD44" s="76"/>
      <c r="BE44" s="76"/>
      <c r="BF44" s="76"/>
    </row>
    <row r="45" spans="1:58" ht="16.5" customHeight="1">
      <c r="A45" s="135" t="s">
        <v>75</v>
      </c>
      <c r="B45" s="1026" t="s">
        <v>199</v>
      </c>
      <c r="C45" s="1026"/>
      <c r="D45" s="1026"/>
      <c r="E45" s="1026"/>
      <c r="F45" s="1026"/>
      <c r="G45" s="1026"/>
      <c r="H45" s="1026"/>
      <c r="I45" s="1026"/>
      <c r="J45" s="1026"/>
      <c r="K45" s="1026"/>
      <c r="L45" s="1026"/>
      <c r="M45" s="1026"/>
      <c r="N45" s="1026"/>
      <c r="O45" s="76"/>
      <c r="P45" s="76"/>
      <c r="Q45" s="76"/>
      <c r="R45" s="76"/>
      <c r="S45" s="76"/>
      <c r="T45" s="76"/>
      <c r="V45" s="76"/>
      <c r="W45" s="76"/>
      <c r="X45" s="76"/>
      <c r="Y45" s="76"/>
      <c r="Z45" s="76"/>
      <c r="AA45" s="76"/>
      <c r="AB45" s="76"/>
      <c r="AD45" s="76"/>
      <c r="AE45" s="76"/>
      <c r="AF45" s="76"/>
      <c r="AG45" s="76"/>
      <c r="AH45" s="76"/>
      <c r="AI45" s="76"/>
      <c r="AJ45" s="76"/>
      <c r="AK45" s="76"/>
      <c r="AL45" s="76"/>
      <c r="AM45" s="76"/>
      <c r="AN45" s="76"/>
      <c r="AO45" s="76"/>
      <c r="AP45" s="76"/>
      <c r="AQ45" s="76"/>
      <c r="AR45" s="76"/>
      <c r="AS45" s="76"/>
      <c r="AT45" s="76"/>
      <c r="AU45" s="76"/>
      <c r="AV45" s="76"/>
      <c r="AW45" s="76"/>
      <c r="AX45" s="76"/>
      <c r="AY45" s="76"/>
      <c r="AZ45" s="76"/>
      <c r="BA45" s="76"/>
      <c r="BB45" s="76"/>
      <c r="BC45" s="76"/>
      <c r="BD45" s="76"/>
      <c r="BE45" s="76"/>
      <c r="BF45" s="76"/>
    </row>
    <row r="46" spans="1:58" ht="16.5" customHeight="1">
      <c r="A46" s="144" t="s">
        <v>119</v>
      </c>
      <c r="B46" s="754" t="s">
        <v>1139</v>
      </c>
      <c r="U46" s="76"/>
      <c r="V46" s="76"/>
      <c r="W46" s="76"/>
      <c r="X46" s="76"/>
      <c r="Y46" s="76"/>
      <c r="Z46" s="76"/>
      <c r="AA46" s="76"/>
      <c r="AB46" s="76"/>
      <c r="AD46" s="76"/>
      <c r="AE46" s="76"/>
      <c r="AF46" s="76"/>
      <c r="AG46" s="76"/>
      <c r="AH46" s="76"/>
      <c r="AI46" s="76"/>
      <c r="AJ46" s="76"/>
      <c r="AK46" s="76"/>
      <c r="AL46" s="76"/>
      <c r="AM46" s="76"/>
      <c r="AN46" s="76"/>
      <c r="AO46" s="76"/>
      <c r="AP46" s="76"/>
      <c r="AQ46" s="76"/>
      <c r="AR46" s="76"/>
      <c r="AS46" s="76"/>
      <c r="AT46" s="76"/>
      <c r="AU46" s="76"/>
      <c r="AV46" s="76"/>
      <c r="AW46" s="76"/>
      <c r="AX46" s="76"/>
      <c r="AY46" s="76"/>
      <c r="AZ46" s="76"/>
      <c r="BA46" s="76"/>
      <c r="BB46" s="76"/>
      <c r="BC46" s="76"/>
      <c r="BD46" s="76"/>
      <c r="BE46" s="76"/>
      <c r="BF46" s="76"/>
    </row>
    <row r="47" spans="1:58" ht="30.75" customHeight="1">
      <c r="A47" s="134" t="s">
        <v>76</v>
      </c>
      <c r="B47" s="930" t="s">
        <v>832</v>
      </c>
      <c r="C47" s="930"/>
      <c r="D47" s="930"/>
      <c r="E47" s="930"/>
      <c r="F47" s="930"/>
      <c r="G47" s="930"/>
      <c r="H47" s="930"/>
      <c r="I47" s="930"/>
      <c r="J47" s="930"/>
      <c r="K47" s="930"/>
      <c r="L47" s="930"/>
      <c r="M47" s="930"/>
      <c r="N47" s="930"/>
      <c r="O47" s="76"/>
      <c r="P47" s="76"/>
      <c r="Q47" s="76"/>
      <c r="R47" s="76"/>
      <c r="S47" s="76"/>
      <c r="T47" s="76"/>
      <c r="U47" s="76"/>
      <c r="V47" s="76"/>
      <c r="W47" s="76"/>
      <c r="X47" s="76"/>
      <c r="Y47" s="76"/>
      <c r="Z47" s="76"/>
      <c r="AA47" s="76"/>
      <c r="AB47" s="76"/>
      <c r="AD47" s="76"/>
      <c r="AE47" s="76"/>
      <c r="AF47" s="76"/>
      <c r="AG47" s="76"/>
      <c r="AH47" s="76"/>
      <c r="AI47" s="76"/>
      <c r="AJ47" s="76"/>
      <c r="AK47" s="76"/>
      <c r="AL47" s="76"/>
      <c r="AM47" s="76"/>
      <c r="AN47" s="76"/>
      <c r="AO47" s="76"/>
      <c r="AP47" s="76"/>
      <c r="AQ47" s="76"/>
      <c r="AR47" s="76"/>
      <c r="AS47" s="76"/>
      <c r="AT47" s="76"/>
      <c r="AU47" s="76"/>
      <c r="AV47" s="76"/>
      <c r="AW47" s="76"/>
      <c r="AX47" s="76"/>
      <c r="AY47" s="76"/>
      <c r="AZ47" s="76"/>
      <c r="BA47" s="76"/>
      <c r="BB47" s="76"/>
      <c r="BC47" s="76"/>
      <c r="BD47" s="76"/>
      <c r="BE47" s="76"/>
      <c r="BF47" s="76"/>
    </row>
    <row r="48" spans="1:58" ht="16.5" customHeight="1">
      <c r="A48" s="144" t="s">
        <v>201</v>
      </c>
      <c r="B48" s="1023" t="s">
        <v>200</v>
      </c>
      <c r="C48" s="1023"/>
      <c r="D48" s="1023"/>
      <c r="E48" s="1023"/>
      <c r="F48" s="1023"/>
      <c r="G48" s="1023"/>
      <c r="H48" s="1023"/>
      <c r="I48" s="1023"/>
      <c r="J48" s="1023"/>
      <c r="K48" s="1023"/>
      <c r="L48" s="1023"/>
      <c r="M48" s="1023"/>
      <c r="N48" s="1023"/>
      <c r="O48" s="927"/>
      <c r="P48" s="927"/>
      <c r="Q48" s="927"/>
      <c r="R48" s="927"/>
      <c r="S48" s="927"/>
      <c r="T48" s="927"/>
      <c r="U48" s="76"/>
      <c r="V48" s="76"/>
      <c r="W48" s="76"/>
      <c r="X48" s="76"/>
      <c r="Y48" s="76"/>
      <c r="Z48" s="76"/>
      <c r="AA48" s="76"/>
      <c r="AB48" s="76"/>
      <c r="AD48" s="76"/>
      <c r="AE48" s="76"/>
      <c r="AF48" s="76"/>
      <c r="AG48" s="76"/>
      <c r="AH48" s="76"/>
      <c r="AI48" s="76"/>
      <c r="AJ48" s="76"/>
      <c r="AK48" s="76"/>
      <c r="AL48" s="76"/>
      <c r="AM48" s="76"/>
      <c r="AN48" s="76"/>
      <c r="AO48" s="76"/>
      <c r="AP48" s="76"/>
      <c r="AQ48" s="76"/>
      <c r="AR48" s="76"/>
      <c r="AS48" s="76"/>
      <c r="AT48" s="76"/>
      <c r="AU48" s="76"/>
      <c r="AV48" s="76"/>
      <c r="AW48" s="76"/>
      <c r="AX48" s="76"/>
      <c r="AY48" s="76"/>
      <c r="AZ48" s="76"/>
      <c r="BA48" s="76"/>
      <c r="BB48" s="76"/>
      <c r="BC48" s="76"/>
      <c r="BD48" s="76"/>
      <c r="BE48" s="76"/>
      <c r="BF48" s="76"/>
    </row>
    <row r="49" spans="1:58" ht="16.5" customHeight="1">
      <c r="A49" s="1025" t="s">
        <v>203</v>
      </c>
      <c r="B49" s="1025"/>
      <c r="C49" s="1025"/>
      <c r="D49" s="1026" t="s">
        <v>964</v>
      </c>
      <c r="E49" s="1026"/>
      <c r="F49" s="1026"/>
      <c r="G49" s="1026"/>
      <c r="H49" s="1026"/>
      <c r="I49" s="1026"/>
      <c r="J49" s="1026"/>
      <c r="K49" s="1026"/>
      <c r="L49" s="1026"/>
      <c r="M49" s="1026"/>
      <c r="N49" s="1026"/>
      <c r="U49" s="76"/>
      <c r="V49" s="76"/>
      <c r="W49" s="76"/>
      <c r="X49" s="76"/>
      <c r="Y49" s="76"/>
      <c r="Z49" s="76"/>
      <c r="AA49" s="76"/>
      <c r="AB49" s="76"/>
      <c r="AD49" s="76"/>
      <c r="AE49" s="76"/>
      <c r="AF49" s="76"/>
      <c r="AG49" s="76"/>
      <c r="AH49" s="76"/>
      <c r="AI49" s="76"/>
      <c r="AJ49" s="76"/>
      <c r="AK49" s="76"/>
      <c r="AL49" s="76"/>
      <c r="AM49" s="76"/>
      <c r="AN49" s="76"/>
      <c r="AO49" s="76"/>
      <c r="AP49" s="76"/>
      <c r="AQ49" s="76"/>
      <c r="AR49" s="76"/>
      <c r="AS49" s="76"/>
      <c r="AT49" s="76"/>
      <c r="AU49" s="76"/>
      <c r="AV49" s="76"/>
      <c r="AW49" s="76"/>
      <c r="AX49" s="76"/>
      <c r="AY49" s="76"/>
      <c r="AZ49" s="76"/>
      <c r="BA49" s="76"/>
      <c r="BB49" s="76"/>
      <c r="BC49" s="76"/>
      <c r="BD49" s="76"/>
      <c r="BE49" s="76"/>
      <c r="BF49" s="76"/>
    </row>
    <row r="50" spans="1:58">
      <c r="A50" s="76"/>
      <c r="B50" s="76"/>
      <c r="C50" s="76"/>
      <c r="D50" s="76"/>
      <c r="E50" s="76"/>
      <c r="F50" s="76"/>
      <c r="G50" s="76"/>
      <c r="H50" s="76"/>
      <c r="I50" s="76"/>
      <c r="J50" s="76"/>
      <c r="K50" s="76"/>
      <c r="L50" s="76"/>
      <c r="M50" s="76"/>
      <c r="N50" s="76"/>
      <c r="U50" s="76"/>
      <c r="V50" s="76"/>
      <c r="W50" s="76"/>
      <c r="X50" s="76"/>
      <c r="Y50" s="76"/>
      <c r="Z50" s="76"/>
      <c r="AA50" s="76"/>
      <c r="AB50" s="76"/>
      <c r="AD50" s="76"/>
      <c r="AE50" s="76"/>
      <c r="AF50" s="76"/>
      <c r="AG50" s="76"/>
      <c r="AH50" s="76"/>
      <c r="AI50" s="76"/>
      <c r="AJ50" s="76"/>
      <c r="AK50" s="76"/>
      <c r="AL50" s="76"/>
      <c r="AM50" s="76"/>
      <c r="AN50" s="76"/>
      <c r="AO50" s="76"/>
      <c r="AP50" s="76"/>
      <c r="AQ50" s="76"/>
    </row>
    <row r="51" spans="1:58" ht="80.25" customHeight="1">
      <c r="A51" s="76"/>
      <c r="B51" s="76"/>
      <c r="C51" s="76"/>
      <c r="D51" s="76"/>
      <c r="E51" s="76"/>
      <c r="F51" s="76"/>
      <c r="G51" s="76"/>
      <c r="H51" s="76"/>
      <c r="I51" s="76"/>
      <c r="J51" s="76"/>
      <c r="K51" s="76"/>
      <c r="L51" s="76"/>
      <c r="M51" s="76"/>
      <c r="N51" s="76"/>
      <c r="U51" s="76"/>
      <c r="V51" s="76"/>
      <c r="W51" s="76"/>
      <c r="X51" s="76"/>
      <c r="Y51" s="76"/>
      <c r="Z51" s="76"/>
      <c r="AA51" s="76"/>
      <c r="AB51" s="76"/>
      <c r="AD51" s="76"/>
      <c r="AE51" s="76"/>
      <c r="AF51" s="76"/>
      <c r="AG51" s="76"/>
      <c r="AH51" s="76"/>
      <c r="AI51" s="76"/>
      <c r="AJ51" s="76"/>
      <c r="AK51" s="76"/>
      <c r="AL51" s="76"/>
      <c r="AM51" s="76"/>
      <c r="AN51" s="76"/>
      <c r="AO51" s="76"/>
      <c r="AP51" s="76"/>
      <c r="AQ51" s="76"/>
    </row>
    <row r="52" spans="1:58" ht="90" customHeight="1">
      <c r="A52" s="76"/>
      <c r="B52" s="76"/>
      <c r="C52" s="76"/>
      <c r="D52" s="76"/>
      <c r="E52" s="76"/>
      <c r="F52" s="76"/>
      <c r="G52" s="76"/>
      <c r="H52" s="76"/>
      <c r="I52" s="76"/>
      <c r="J52" s="76"/>
      <c r="K52" s="76"/>
      <c r="L52" s="76"/>
      <c r="M52" s="76"/>
      <c r="N52" s="76"/>
    </row>
    <row r="53" spans="1:58" ht="37.5" customHeight="1">
      <c r="A53" s="76"/>
      <c r="B53" s="76"/>
      <c r="C53" s="76"/>
      <c r="D53" s="76"/>
      <c r="E53" s="76"/>
      <c r="F53" s="76"/>
      <c r="G53" s="76"/>
      <c r="H53" s="76"/>
      <c r="I53" s="76"/>
      <c r="J53" s="76"/>
      <c r="K53" s="76"/>
      <c r="L53" s="76"/>
      <c r="M53" s="76"/>
      <c r="N53" s="76"/>
    </row>
    <row r="54" spans="1:58">
      <c r="A54" s="76"/>
      <c r="B54" s="76"/>
      <c r="C54" s="76"/>
      <c r="D54" s="76"/>
      <c r="E54" s="76"/>
      <c r="F54" s="76"/>
      <c r="G54" s="76"/>
      <c r="H54" s="76"/>
      <c r="I54" s="76"/>
      <c r="J54" s="76"/>
      <c r="K54" s="76"/>
      <c r="L54" s="76"/>
      <c r="M54" s="76"/>
      <c r="N54" s="76"/>
    </row>
    <row r="55" spans="1:58" ht="66.75" customHeight="1">
      <c r="A55" s="76"/>
      <c r="B55" s="76"/>
      <c r="C55" s="76"/>
      <c r="D55" s="76"/>
      <c r="E55" s="76"/>
      <c r="F55" s="76"/>
      <c r="G55" s="76"/>
      <c r="H55" s="76"/>
      <c r="I55" s="76"/>
      <c r="J55" s="76"/>
      <c r="K55" s="76"/>
      <c r="L55" s="76"/>
      <c r="M55" s="76"/>
      <c r="N55" s="76"/>
    </row>
    <row r="56" spans="1:58" ht="66.75" customHeight="1">
      <c r="A56" s="76"/>
      <c r="B56" s="76"/>
      <c r="C56" s="76"/>
      <c r="D56" s="76"/>
      <c r="E56" s="76"/>
      <c r="F56" s="76"/>
      <c r="G56" s="76"/>
      <c r="H56" s="76"/>
      <c r="I56" s="76"/>
      <c r="J56" s="76"/>
      <c r="K56" s="76"/>
      <c r="L56" s="76"/>
      <c r="M56" s="76"/>
      <c r="N56" s="76"/>
    </row>
    <row r="57" spans="1:58">
      <c r="A57" s="76"/>
      <c r="B57" s="76"/>
      <c r="C57" s="76"/>
      <c r="D57" s="76"/>
      <c r="E57" s="76"/>
      <c r="F57" s="76"/>
      <c r="G57" s="76"/>
      <c r="H57" s="76"/>
      <c r="I57" s="76"/>
      <c r="J57" s="76"/>
      <c r="K57" s="76"/>
      <c r="L57" s="76"/>
      <c r="M57" s="76"/>
      <c r="N57" s="76"/>
    </row>
    <row r="58" spans="1:58">
      <c r="A58" s="76"/>
      <c r="B58" s="76"/>
      <c r="C58" s="76"/>
      <c r="D58" s="76"/>
      <c r="E58" s="76"/>
      <c r="F58" s="76"/>
      <c r="G58" s="76"/>
      <c r="H58" s="76"/>
      <c r="I58" s="76"/>
      <c r="J58" s="76"/>
      <c r="K58" s="76"/>
      <c r="L58" s="76"/>
      <c r="M58" s="76"/>
      <c r="N58" s="76"/>
    </row>
    <row r="59" spans="1:58">
      <c r="A59" s="76"/>
      <c r="B59" s="76"/>
      <c r="C59" s="76"/>
      <c r="D59" s="76"/>
      <c r="E59" s="76"/>
      <c r="F59" s="76"/>
      <c r="G59" s="76"/>
      <c r="H59" s="76"/>
      <c r="I59" s="76"/>
      <c r="J59" s="76"/>
      <c r="K59" s="76"/>
      <c r="L59" s="76"/>
      <c r="M59" s="76"/>
      <c r="N59" s="76"/>
    </row>
    <row r="60" spans="1:58">
      <c r="A60" s="76"/>
      <c r="B60" s="76"/>
      <c r="C60" s="76"/>
      <c r="D60" s="76"/>
      <c r="E60" s="76"/>
      <c r="F60" s="76"/>
      <c r="G60" s="76"/>
      <c r="H60" s="76"/>
      <c r="I60" s="76"/>
      <c r="J60" s="76"/>
      <c r="K60" s="76"/>
      <c r="L60" s="76"/>
      <c r="M60" s="76"/>
      <c r="N60" s="76"/>
    </row>
    <row r="61" spans="1:58">
      <c r="A61" s="76"/>
      <c r="B61" s="76"/>
      <c r="C61" s="76"/>
      <c r="D61" s="76"/>
      <c r="E61" s="76"/>
      <c r="F61" s="76"/>
      <c r="G61" s="76"/>
      <c r="H61" s="76"/>
      <c r="I61" s="76"/>
      <c r="J61" s="76"/>
      <c r="K61" s="76"/>
      <c r="L61" s="76"/>
      <c r="M61" s="76"/>
      <c r="N61" s="76"/>
    </row>
    <row r="62" spans="1:58">
      <c r="A62" s="76"/>
      <c r="B62" s="76"/>
      <c r="C62" s="76"/>
      <c r="D62" s="76"/>
      <c r="E62" s="76"/>
      <c r="F62" s="76"/>
      <c r="G62" s="76"/>
      <c r="H62" s="76"/>
      <c r="I62" s="76"/>
      <c r="J62" s="76"/>
      <c r="K62" s="76"/>
      <c r="L62" s="76"/>
      <c r="M62" s="76"/>
      <c r="N62" s="76"/>
    </row>
    <row r="63" spans="1:58">
      <c r="A63" s="76"/>
      <c r="B63" s="76"/>
      <c r="C63" s="76"/>
      <c r="D63" s="76"/>
      <c r="E63" s="76"/>
      <c r="F63" s="76"/>
      <c r="G63" s="76"/>
      <c r="H63" s="76"/>
      <c r="I63" s="76"/>
      <c r="J63" s="76"/>
      <c r="K63" s="76"/>
      <c r="L63" s="76"/>
      <c r="M63" s="76"/>
      <c r="N63" s="76"/>
    </row>
    <row r="64" spans="1:58">
      <c r="A64" s="76"/>
      <c r="B64" s="76"/>
      <c r="C64" s="76"/>
      <c r="D64" s="76"/>
      <c r="E64" s="76"/>
      <c r="F64" s="76"/>
      <c r="G64" s="76"/>
      <c r="H64" s="76"/>
      <c r="I64" s="76"/>
      <c r="J64" s="76"/>
      <c r="K64" s="76"/>
      <c r="L64" s="76"/>
      <c r="M64" s="76"/>
      <c r="N64" s="76"/>
    </row>
    <row r="65" spans="1:14">
      <c r="A65" s="76"/>
      <c r="B65" s="76"/>
      <c r="C65" s="76"/>
      <c r="D65" s="76"/>
      <c r="E65" s="76"/>
      <c r="F65" s="76"/>
      <c r="G65" s="76"/>
      <c r="H65" s="76"/>
      <c r="I65" s="76"/>
      <c r="J65" s="76"/>
      <c r="K65" s="76"/>
      <c r="L65" s="76"/>
      <c r="M65" s="76"/>
      <c r="N65" s="76"/>
    </row>
    <row r="66" spans="1:14">
      <c r="A66" s="76"/>
      <c r="B66" s="76"/>
      <c r="C66" s="76"/>
      <c r="D66" s="76"/>
      <c r="E66" s="76"/>
      <c r="F66" s="76"/>
      <c r="G66" s="76"/>
      <c r="H66" s="76"/>
      <c r="I66" s="76"/>
      <c r="J66" s="76"/>
      <c r="K66" s="76"/>
      <c r="L66" s="76"/>
      <c r="M66" s="76"/>
      <c r="N66" s="76"/>
    </row>
    <row r="67" spans="1:14">
      <c r="A67" s="76"/>
      <c r="B67" s="76"/>
      <c r="C67" s="76"/>
      <c r="D67" s="76"/>
      <c r="E67" s="76"/>
      <c r="F67" s="76"/>
      <c r="G67" s="76"/>
      <c r="H67" s="76"/>
      <c r="I67" s="76"/>
      <c r="J67" s="76"/>
      <c r="K67" s="76"/>
      <c r="L67" s="76"/>
      <c r="M67" s="76"/>
      <c r="N67" s="76"/>
    </row>
    <row r="68" spans="1:14">
      <c r="A68" s="76"/>
      <c r="B68" s="76"/>
      <c r="C68" s="76"/>
      <c r="D68" s="76"/>
      <c r="E68" s="76"/>
      <c r="F68" s="76"/>
      <c r="G68" s="76"/>
      <c r="H68" s="76"/>
      <c r="I68" s="76"/>
      <c r="J68" s="76"/>
      <c r="K68" s="76"/>
      <c r="L68" s="76"/>
      <c r="M68" s="76"/>
      <c r="N68" s="76"/>
    </row>
    <row r="69" spans="1:14">
      <c r="A69" s="76"/>
      <c r="B69" s="76"/>
      <c r="C69" s="76"/>
      <c r="D69" s="76"/>
      <c r="E69" s="76"/>
      <c r="F69" s="76"/>
      <c r="G69" s="76"/>
      <c r="H69" s="76"/>
      <c r="I69" s="76"/>
      <c r="J69" s="76"/>
      <c r="K69" s="76"/>
      <c r="L69" s="76"/>
      <c r="M69" s="76"/>
      <c r="N69" s="76"/>
    </row>
    <row r="70" spans="1:14">
      <c r="A70" s="76"/>
      <c r="B70" s="76"/>
      <c r="C70" s="76"/>
      <c r="D70" s="76"/>
      <c r="E70" s="76"/>
      <c r="F70" s="76"/>
      <c r="G70" s="76"/>
      <c r="H70" s="76"/>
      <c r="I70" s="76"/>
      <c r="J70" s="76"/>
      <c r="K70" s="76"/>
      <c r="L70" s="76"/>
      <c r="M70" s="76"/>
      <c r="N70" s="76"/>
    </row>
    <row r="71" spans="1:14">
      <c r="A71" s="76"/>
      <c r="B71" s="76"/>
      <c r="C71" s="76"/>
      <c r="D71" s="76"/>
      <c r="E71" s="76"/>
      <c r="F71" s="76"/>
      <c r="G71" s="76"/>
      <c r="H71" s="76"/>
      <c r="I71" s="76"/>
      <c r="J71" s="76"/>
      <c r="K71" s="76"/>
      <c r="L71" s="76"/>
      <c r="M71" s="76"/>
      <c r="N71" s="76"/>
    </row>
    <row r="72" spans="1:14">
      <c r="A72" s="76"/>
      <c r="B72" s="76"/>
      <c r="C72" s="76"/>
      <c r="D72" s="76"/>
      <c r="E72" s="76"/>
      <c r="F72" s="76"/>
      <c r="G72" s="76"/>
      <c r="H72" s="76"/>
      <c r="I72" s="76"/>
      <c r="J72" s="76"/>
      <c r="K72" s="76"/>
      <c r="L72" s="76"/>
      <c r="M72" s="76"/>
      <c r="N72" s="76"/>
    </row>
    <row r="73" spans="1:14">
      <c r="A73" s="76"/>
      <c r="B73" s="76"/>
      <c r="C73" s="76"/>
      <c r="D73" s="76"/>
      <c r="E73" s="76"/>
      <c r="F73" s="76"/>
      <c r="G73" s="76"/>
      <c r="H73" s="76"/>
      <c r="I73" s="76"/>
      <c r="J73" s="76"/>
      <c r="K73" s="76"/>
      <c r="L73" s="76"/>
      <c r="M73" s="76"/>
      <c r="N73" s="76"/>
    </row>
    <row r="74" spans="1:14">
      <c r="A74" s="76"/>
      <c r="B74" s="76"/>
      <c r="C74" s="76"/>
      <c r="D74" s="76"/>
      <c r="E74" s="76"/>
      <c r="F74" s="76"/>
      <c r="G74" s="76"/>
      <c r="H74" s="76"/>
      <c r="I74" s="76"/>
      <c r="J74" s="76"/>
      <c r="K74" s="76"/>
      <c r="L74" s="76"/>
      <c r="M74" s="76"/>
      <c r="N74" s="76"/>
    </row>
    <row r="75" spans="1:14">
      <c r="A75" s="76"/>
      <c r="B75" s="76"/>
      <c r="C75" s="76"/>
      <c r="D75" s="76"/>
      <c r="E75" s="76"/>
      <c r="F75" s="76"/>
      <c r="G75" s="76"/>
      <c r="H75" s="76"/>
      <c r="I75" s="76"/>
      <c r="J75" s="76"/>
      <c r="K75" s="76"/>
      <c r="L75" s="76"/>
      <c r="M75" s="76"/>
      <c r="N75" s="76"/>
    </row>
    <row r="76" spans="1:14">
      <c r="A76" s="76"/>
      <c r="B76" s="76"/>
      <c r="C76" s="76"/>
      <c r="D76" s="76"/>
      <c r="E76" s="76"/>
      <c r="F76" s="76"/>
      <c r="G76" s="76"/>
      <c r="H76" s="76"/>
      <c r="I76" s="76"/>
      <c r="J76" s="76"/>
      <c r="K76" s="76"/>
      <c r="L76" s="76"/>
      <c r="M76" s="76"/>
      <c r="N76" s="76"/>
    </row>
    <row r="77" spans="1:14">
      <c r="A77" s="76"/>
      <c r="B77" s="76"/>
      <c r="C77" s="76"/>
      <c r="D77" s="76"/>
      <c r="E77" s="76"/>
      <c r="F77" s="76"/>
      <c r="G77" s="76"/>
      <c r="H77" s="76"/>
      <c r="I77" s="76"/>
      <c r="J77" s="76"/>
      <c r="K77" s="76"/>
      <c r="L77" s="76"/>
      <c r="M77" s="76"/>
      <c r="N77" s="76"/>
    </row>
    <row r="78" spans="1:14">
      <c r="A78" s="76"/>
      <c r="B78" s="76"/>
      <c r="C78" s="76"/>
      <c r="D78" s="76"/>
      <c r="E78" s="76"/>
      <c r="F78" s="76"/>
      <c r="G78" s="76"/>
      <c r="H78" s="76"/>
      <c r="I78" s="76"/>
      <c r="J78" s="76"/>
      <c r="K78" s="76"/>
      <c r="L78" s="76"/>
      <c r="M78" s="76"/>
      <c r="N78" s="76"/>
    </row>
    <row r="79" spans="1:14">
      <c r="A79" s="76"/>
      <c r="B79" s="76"/>
      <c r="C79" s="76"/>
      <c r="D79" s="76"/>
      <c r="E79" s="76"/>
      <c r="F79" s="76"/>
      <c r="G79" s="76"/>
      <c r="H79" s="76"/>
      <c r="I79" s="76"/>
      <c r="J79" s="76"/>
      <c r="K79" s="76"/>
      <c r="L79" s="76"/>
      <c r="M79" s="76"/>
      <c r="N79" s="76"/>
    </row>
    <row r="80" spans="1:14">
      <c r="A80" s="76"/>
      <c r="B80" s="76"/>
      <c r="C80" s="76"/>
      <c r="D80" s="76"/>
      <c r="E80" s="76"/>
      <c r="F80" s="76"/>
      <c r="G80" s="76"/>
      <c r="H80" s="76"/>
      <c r="I80" s="76"/>
      <c r="J80" s="76"/>
      <c r="K80" s="76"/>
      <c r="L80" s="76"/>
      <c r="M80" s="76"/>
      <c r="N80" s="76"/>
    </row>
    <row r="81" spans="1:14">
      <c r="A81" s="76"/>
      <c r="B81" s="76"/>
      <c r="C81" s="76"/>
      <c r="D81" s="76"/>
      <c r="E81" s="76"/>
      <c r="F81" s="76"/>
      <c r="G81" s="76"/>
      <c r="H81" s="76"/>
      <c r="I81" s="76"/>
      <c r="J81" s="76"/>
      <c r="K81" s="76"/>
      <c r="L81" s="76"/>
      <c r="M81" s="76"/>
      <c r="N81" s="76"/>
    </row>
    <row r="82" spans="1:14">
      <c r="A82" s="76"/>
      <c r="B82" s="76"/>
      <c r="C82" s="76"/>
      <c r="D82" s="76"/>
      <c r="E82" s="76"/>
      <c r="F82" s="76"/>
      <c r="G82" s="76"/>
      <c r="H82" s="76"/>
      <c r="I82" s="76"/>
      <c r="J82" s="76"/>
      <c r="K82" s="76"/>
      <c r="L82" s="76"/>
      <c r="M82" s="76"/>
      <c r="N82" s="76"/>
    </row>
    <row r="83" spans="1:14">
      <c r="A83" s="76"/>
      <c r="B83" s="76"/>
      <c r="C83" s="76"/>
      <c r="D83" s="76"/>
      <c r="E83" s="76"/>
      <c r="F83" s="76"/>
      <c r="G83" s="76"/>
      <c r="H83" s="76"/>
      <c r="I83" s="76"/>
      <c r="J83" s="76"/>
      <c r="K83" s="76"/>
      <c r="L83" s="76"/>
      <c r="M83" s="76"/>
      <c r="N83" s="76"/>
    </row>
    <row r="84" spans="1:14">
      <c r="A84" s="76"/>
      <c r="B84" s="76"/>
      <c r="C84" s="76"/>
      <c r="D84" s="76"/>
      <c r="E84" s="76"/>
      <c r="F84" s="76"/>
      <c r="G84" s="76"/>
      <c r="H84" s="76"/>
      <c r="I84" s="76"/>
      <c r="J84" s="76"/>
      <c r="K84" s="76"/>
      <c r="L84" s="76"/>
      <c r="M84" s="76"/>
      <c r="N84" s="76"/>
    </row>
    <row r="85" spans="1:14">
      <c r="A85" s="76"/>
      <c r="B85" s="76"/>
      <c r="C85" s="76"/>
      <c r="D85" s="76"/>
      <c r="E85" s="76"/>
      <c r="F85" s="76"/>
      <c r="G85" s="76"/>
      <c r="H85" s="76"/>
      <c r="I85" s="76"/>
      <c r="J85" s="76"/>
      <c r="K85" s="76"/>
      <c r="L85" s="76"/>
      <c r="M85" s="76"/>
      <c r="N85" s="76"/>
    </row>
    <row r="86" spans="1:14">
      <c r="A86" s="76"/>
      <c r="B86" s="76"/>
      <c r="C86" s="76"/>
      <c r="D86" s="76"/>
      <c r="E86" s="76"/>
      <c r="F86" s="76"/>
      <c r="G86" s="76"/>
      <c r="H86" s="76"/>
      <c r="I86" s="76"/>
      <c r="J86" s="76"/>
      <c r="K86" s="76"/>
      <c r="L86" s="76"/>
      <c r="M86" s="76"/>
      <c r="N86" s="76"/>
    </row>
    <row r="87" spans="1:14">
      <c r="A87" s="76"/>
      <c r="B87" s="76"/>
      <c r="C87" s="76"/>
      <c r="D87" s="76"/>
      <c r="E87" s="76"/>
      <c r="F87" s="76"/>
      <c r="G87" s="76"/>
      <c r="H87" s="76"/>
      <c r="I87" s="76"/>
      <c r="J87" s="76"/>
      <c r="K87" s="76"/>
      <c r="L87" s="76"/>
      <c r="M87" s="76"/>
      <c r="N87" s="76"/>
    </row>
    <row r="88" spans="1:14">
      <c r="A88" s="76"/>
      <c r="B88" s="76"/>
      <c r="C88" s="76"/>
      <c r="D88" s="76"/>
      <c r="E88" s="76"/>
      <c r="F88" s="76"/>
      <c r="G88" s="76"/>
      <c r="H88" s="76"/>
      <c r="I88" s="76"/>
      <c r="J88" s="76"/>
      <c r="K88" s="76"/>
      <c r="L88" s="76"/>
      <c r="M88" s="76"/>
      <c r="N88" s="76"/>
    </row>
    <row r="89" spans="1:14">
      <c r="A89" s="76"/>
      <c r="B89" s="76"/>
      <c r="C89" s="76"/>
      <c r="D89" s="76"/>
      <c r="E89" s="76"/>
      <c r="F89" s="76"/>
      <c r="G89" s="76"/>
      <c r="H89" s="76"/>
      <c r="I89" s="76"/>
      <c r="J89" s="76"/>
      <c r="K89" s="76"/>
      <c r="L89" s="76"/>
      <c r="M89" s="76"/>
      <c r="N89" s="76"/>
    </row>
    <row r="90" spans="1:14">
      <c r="A90" s="76"/>
      <c r="B90" s="76"/>
      <c r="C90" s="76"/>
      <c r="D90" s="76"/>
      <c r="E90" s="76"/>
      <c r="F90" s="76"/>
      <c r="G90" s="76"/>
      <c r="H90" s="76"/>
      <c r="I90" s="76"/>
      <c r="J90" s="76"/>
      <c r="K90" s="76"/>
      <c r="L90" s="76"/>
      <c r="M90" s="76"/>
      <c r="N90" s="76"/>
    </row>
    <row r="91" spans="1:14">
      <c r="A91" s="76"/>
      <c r="B91" s="76"/>
      <c r="C91" s="76"/>
      <c r="D91" s="76"/>
      <c r="E91" s="76"/>
      <c r="F91" s="76"/>
      <c r="G91" s="76"/>
      <c r="H91" s="76"/>
      <c r="I91" s="76"/>
      <c r="J91" s="76"/>
      <c r="K91" s="76"/>
      <c r="L91" s="76"/>
      <c r="M91" s="76"/>
      <c r="N91" s="76"/>
    </row>
    <row r="92" spans="1:14">
      <c r="A92" s="76"/>
      <c r="B92" s="76"/>
      <c r="C92" s="76"/>
      <c r="D92" s="76"/>
      <c r="E92" s="76"/>
      <c r="F92" s="76"/>
      <c r="G92" s="76"/>
      <c r="H92" s="76"/>
      <c r="I92" s="76"/>
      <c r="J92" s="76"/>
      <c r="K92" s="76"/>
      <c r="L92" s="76"/>
      <c r="M92" s="76"/>
      <c r="N92" s="76"/>
    </row>
    <row r="93" spans="1:14">
      <c r="A93" s="76"/>
      <c r="B93" s="76"/>
      <c r="C93" s="76"/>
      <c r="D93" s="76"/>
      <c r="E93" s="76"/>
      <c r="F93" s="76"/>
      <c r="G93" s="76"/>
      <c r="H93" s="76"/>
      <c r="I93" s="76"/>
      <c r="J93" s="76"/>
      <c r="K93" s="76"/>
      <c r="L93" s="76"/>
      <c r="M93" s="76"/>
      <c r="N93" s="76"/>
    </row>
    <row r="94" spans="1:14">
      <c r="A94" s="76"/>
      <c r="B94" s="76"/>
      <c r="C94" s="76"/>
      <c r="D94" s="76"/>
      <c r="E94" s="76"/>
      <c r="F94" s="76"/>
      <c r="G94" s="76"/>
      <c r="H94" s="76"/>
      <c r="I94" s="76"/>
      <c r="J94" s="76"/>
      <c r="K94" s="76"/>
      <c r="L94" s="76"/>
      <c r="M94" s="76"/>
      <c r="N94" s="76"/>
    </row>
    <row r="95" spans="1:14">
      <c r="A95" s="76"/>
      <c r="B95" s="76"/>
      <c r="C95" s="76"/>
      <c r="D95" s="76"/>
      <c r="E95" s="76"/>
      <c r="F95" s="76"/>
      <c r="G95" s="76"/>
      <c r="H95" s="76"/>
      <c r="I95" s="76"/>
      <c r="J95" s="76"/>
      <c r="K95" s="76"/>
      <c r="L95" s="76"/>
      <c r="M95" s="76"/>
      <c r="N95" s="76"/>
    </row>
    <row r="96" spans="1:14">
      <c r="A96" s="76"/>
      <c r="B96" s="76"/>
      <c r="C96" s="76"/>
      <c r="D96" s="76"/>
      <c r="E96" s="76"/>
      <c r="F96" s="76"/>
      <c r="G96" s="76"/>
      <c r="H96" s="76"/>
      <c r="I96" s="76"/>
      <c r="J96" s="76"/>
      <c r="K96" s="76"/>
      <c r="L96" s="76"/>
      <c r="M96" s="76"/>
      <c r="N96" s="76"/>
    </row>
    <row r="97" spans="1:14">
      <c r="A97" s="76"/>
      <c r="B97" s="76"/>
      <c r="C97" s="76"/>
      <c r="D97" s="76"/>
      <c r="E97" s="76"/>
      <c r="F97" s="76"/>
      <c r="G97" s="76"/>
      <c r="H97" s="76"/>
      <c r="I97" s="76"/>
      <c r="J97" s="76"/>
      <c r="K97" s="76"/>
      <c r="L97" s="76"/>
      <c r="M97" s="76"/>
      <c r="N97" s="76"/>
    </row>
    <row r="98" spans="1:14">
      <c r="A98" s="76"/>
      <c r="B98" s="76"/>
      <c r="C98" s="76"/>
      <c r="D98" s="76"/>
      <c r="E98" s="76"/>
      <c r="F98" s="76"/>
      <c r="G98" s="76"/>
      <c r="H98" s="76"/>
      <c r="I98" s="76"/>
      <c r="J98" s="76"/>
      <c r="K98" s="76"/>
      <c r="L98" s="76"/>
      <c r="M98" s="76"/>
      <c r="N98" s="76"/>
    </row>
    <row r="99" spans="1:14">
      <c r="A99" s="76"/>
      <c r="B99" s="76"/>
      <c r="C99" s="76"/>
      <c r="D99" s="76"/>
      <c r="E99" s="76"/>
      <c r="F99" s="76"/>
      <c r="G99" s="76"/>
      <c r="H99" s="76"/>
      <c r="I99" s="76"/>
      <c r="J99" s="76"/>
      <c r="K99" s="76"/>
      <c r="L99" s="76"/>
      <c r="M99" s="76"/>
      <c r="N99" s="76"/>
    </row>
    <row r="100" spans="1:14">
      <c r="A100" s="76"/>
      <c r="B100" s="76"/>
      <c r="C100" s="76"/>
      <c r="D100" s="76"/>
      <c r="E100" s="76"/>
      <c r="F100" s="76"/>
      <c r="G100" s="76"/>
      <c r="H100" s="76"/>
      <c r="I100" s="76"/>
      <c r="J100" s="76"/>
      <c r="K100" s="76"/>
      <c r="L100" s="76"/>
      <c r="M100" s="76"/>
      <c r="N100" s="76"/>
    </row>
    <row r="101" spans="1:14">
      <c r="A101" s="76"/>
      <c r="B101" s="76"/>
      <c r="C101" s="76"/>
      <c r="D101" s="76"/>
      <c r="E101" s="76"/>
      <c r="F101" s="76"/>
      <c r="G101" s="76"/>
      <c r="H101" s="76"/>
      <c r="I101" s="76"/>
      <c r="J101" s="76"/>
      <c r="K101" s="76"/>
      <c r="L101" s="76"/>
      <c r="M101" s="76"/>
      <c r="N101" s="76"/>
    </row>
    <row r="102" spans="1:14">
      <c r="A102" s="76"/>
      <c r="B102" s="76"/>
      <c r="C102" s="76"/>
      <c r="D102" s="76"/>
      <c r="E102" s="76"/>
      <c r="F102" s="76"/>
      <c r="G102" s="76"/>
      <c r="H102" s="76"/>
      <c r="I102" s="76"/>
      <c r="J102" s="76"/>
      <c r="K102" s="76"/>
      <c r="L102" s="76"/>
      <c r="M102" s="76"/>
      <c r="N102" s="76"/>
    </row>
    <row r="103" spans="1:14">
      <c r="A103" s="76"/>
      <c r="B103" s="76"/>
      <c r="C103" s="76"/>
      <c r="D103" s="76"/>
      <c r="E103" s="76"/>
      <c r="F103" s="76"/>
      <c r="G103" s="76"/>
      <c r="H103" s="76"/>
      <c r="I103" s="76"/>
      <c r="J103" s="76"/>
      <c r="K103" s="76"/>
      <c r="L103" s="76"/>
      <c r="M103" s="76"/>
      <c r="N103" s="76"/>
    </row>
    <row r="104" spans="1:14">
      <c r="A104" s="76"/>
      <c r="B104" s="76"/>
      <c r="C104" s="76"/>
      <c r="D104" s="76"/>
      <c r="E104" s="76"/>
      <c r="F104" s="76"/>
      <c r="G104" s="76"/>
      <c r="H104" s="76"/>
      <c r="I104" s="76"/>
      <c r="J104" s="76"/>
      <c r="K104" s="76"/>
      <c r="L104" s="76"/>
      <c r="M104" s="76"/>
      <c r="N104" s="76"/>
    </row>
    <row r="105" spans="1:14">
      <c r="A105" s="76"/>
      <c r="B105" s="76"/>
      <c r="C105" s="76"/>
      <c r="D105" s="76"/>
      <c r="E105" s="76"/>
      <c r="F105" s="76"/>
      <c r="G105" s="76"/>
      <c r="H105" s="76"/>
      <c r="I105" s="76"/>
      <c r="J105" s="76"/>
      <c r="K105" s="76"/>
      <c r="L105" s="76"/>
      <c r="M105" s="76"/>
      <c r="N105" s="76"/>
    </row>
    <row r="106" spans="1:14">
      <c r="A106" s="76"/>
      <c r="B106" s="76"/>
      <c r="C106" s="76"/>
      <c r="D106" s="76"/>
      <c r="E106" s="76"/>
      <c r="F106" s="76"/>
      <c r="G106" s="76"/>
      <c r="H106" s="76"/>
      <c r="I106" s="76"/>
      <c r="J106" s="76"/>
      <c r="K106" s="76"/>
      <c r="L106" s="76"/>
      <c r="M106" s="76"/>
      <c r="N106" s="76"/>
    </row>
    <row r="107" spans="1:14">
      <c r="A107" s="76"/>
      <c r="B107" s="76"/>
      <c r="C107" s="76"/>
      <c r="D107" s="76"/>
      <c r="E107" s="76"/>
      <c r="F107" s="76"/>
      <c r="G107" s="76"/>
      <c r="H107" s="76"/>
      <c r="I107" s="76"/>
      <c r="J107" s="76"/>
      <c r="K107" s="76"/>
      <c r="L107" s="76"/>
      <c r="M107" s="76"/>
      <c r="N107" s="76"/>
    </row>
    <row r="108" spans="1:14">
      <c r="A108" s="76"/>
      <c r="B108" s="76"/>
      <c r="C108" s="76"/>
      <c r="D108" s="76"/>
      <c r="E108" s="76"/>
      <c r="F108" s="76"/>
      <c r="G108" s="76"/>
      <c r="H108" s="76"/>
      <c r="I108" s="76"/>
      <c r="J108" s="76"/>
      <c r="K108" s="76"/>
      <c r="L108" s="76"/>
      <c r="M108" s="76"/>
      <c r="N108" s="76"/>
    </row>
    <row r="109" spans="1:14">
      <c r="A109" s="76"/>
      <c r="B109" s="76"/>
      <c r="C109" s="76"/>
      <c r="D109" s="76"/>
      <c r="E109" s="76"/>
      <c r="F109" s="76"/>
      <c r="G109" s="76"/>
      <c r="H109" s="76"/>
      <c r="I109" s="76"/>
      <c r="J109" s="76"/>
      <c r="K109" s="76"/>
      <c r="L109" s="76"/>
      <c r="M109" s="76"/>
      <c r="N109" s="76"/>
    </row>
    <row r="110" spans="1:14">
      <c r="A110" s="76"/>
      <c r="B110" s="76"/>
      <c r="C110" s="76"/>
      <c r="D110" s="76"/>
      <c r="E110" s="76"/>
      <c r="F110" s="76"/>
      <c r="G110" s="76"/>
      <c r="H110" s="76"/>
      <c r="I110" s="76"/>
      <c r="J110" s="76"/>
      <c r="K110" s="76"/>
      <c r="L110" s="76"/>
      <c r="M110" s="76"/>
      <c r="N110" s="76"/>
    </row>
    <row r="111" spans="1:14">
      <c r="A111" s="76"/>
      <c r="B111" s="76"/>
      <c r="C111" s="76"/>
      <c r="D111" s="76"/>
      <c r="E111" s="76"/>
      <c r="F111" s="76"/>
      <c r="G111" s="76"/>
      <c r="H111" s="76"/>
      <c r="I111" s="76"/>
      <c r="J111" s="76"/>
      <c r="K111" s="76"/>
      <c r="L111" s="76"/>
      <c r="M111" s="76"/>
      <c r="N111" s="76"/>
    </row>
    <row r="112" spans="1:14">
      <c r="A112" s="76"/>
      <c r="B112" s="76"/>
      <c r="C112" s="76"/>
      <c r="D112" s="76"/>
      <c r="E112" s="76"/>
      <c r="F112" s="76"/>
      <c r="G112" s="76"/>
      <c r="H112" s="76"/>
      <c r="I112" s="76"/>
      <c r="J112" s="76"/>
      <c r="K112" s="76"/>
      <c r="L112" s="76"/>
      <c r="M112" s="76"/>
      <c r="N112" s="76"/>
    </row>
    <row r="113" spans="1:14">
      <c r="A113" s="76"/>
      <c r="B113" s="76"/>
      <c r="C113" s="76"/>
      <c r="D113" s="76"/>
      <c r="E113" s="76"/>
      <c r="F113" s="76"/>
      <c r="G113" s="76"/>
      <c r="H113" s="76"/>
      <c r="I113" s="76"/>
      <c r="J113" s="76"/>
      <c r="K113" s="76"/>
      <c r="L113" s="76"/>
      <c r="M113" s="76"/>
      <c r="N113" s="76"/>
    </row>
    <row r="114" spans="1:14">
      <c r="A114" s="76"/>
      <c r="B114" s="76"/>
      <c r="C114" s="76"/>
      <c r="D114" s="76"/>
      <c r="E114" s="76"/>
      <c r="F114" s="76"/>
      <c r="G114" s="76"/>
      <c r="H114" s="76"/>
      <c r="I114" s="76"/>
      <c r="J114" s="76"/>
      <c r="K114" s="76"/>
      <c r="L114" s="76"/>
      <c r="M114" s="76"/>
      <c r="N114" s="76"/>
    </row>
    <row r="115" spans="1:14">
      <c r="A115" s="76"/>
      <c r="B115" s="76"/>
      <c r="C115" s="76"/>
      <c r="D115" s="76"/>
      <c r="E115" s="76"/>
      <c r="F115" s="76"/>
      <c r="G115" s="76"/>
      <c r="H115" s="76"/>
      <c r="I115" s="76"/>
      <c r="J115" s="76"/>
      <c r="K115" s="76"/>
      <c r="L115" s="76"/>
      <c r="M115" s="76"/>
      <c r="N115" s="76"/>
    </row>
    <row r="116" spans="1:14">
      <c r="A116" s="76"/>
      <c r="B116" s="76"/>
      <c r="C116" s="76"/>
      <c r="D116" s="76"/>
      <c r="E116" s="76"/>
      <c r="F116" s="76"/>
      <c r="G116" s="76"/>
      <c r="H116" s="76"/>
      <c r="I116" s="76"/>
      <c r="J116" s="76"/>
      <c r="K116" s="76"/>
      <c r="L116" s="76"/>
      <c r="M116" s="76"/>
      <c r="N116" s="76"/>
    </row>
    <row r="117" spans="1:14">
      <c r="A117" s="76"/>
      <c r="B117" s="76"/>
      <c r="C117" s="76"/>
      <c r="D117" s="76"/>
      <c r="E117" s="76"/>
      <c r="F117" s="76"/>
      <c r="G117" s="76"/>
      <c r="H117" s="76"/>
      <c r="I117" s="76"/>
      <c r="J117" s="76"/>
      <c r="K117" s="76"/>
      <c r="L117" s="76"/>
      <c r="M117" s="76"/>
      <c r="N117" s="76"/>
    </row>
    <row r="118" spans="1:14">
      <c r="A118" s="76"/>
      <c r="B118" s="76"/>
      <c r="C118" s="76"/>
      <c r="D118" s="76"/>
      <c r="E118" s="76"/>
      <c r="F118" s="76"/>
      <c r="G118" s="76"/>
      <c r="H118" s="76"/>
      <c r="I118" s="76"/>
      <c r="J118" s="76"/>
      <c r="K118" s="76"/>
      <c r="L118" s="76"/>
      <c r="M118" s="76"/>
      <c r="N118" s="76"/>
    </row>
    <row r="119" spans="1:14">
      <c r="A119" s="76"/>
      <c r="B119" s="76"/>
      <c r="C119" s="76"/>
      <c r="D119" s="76"/>
      <c r="E119" s="76"/>
      <c r="F119" s="76"/>
      <c r="G119" s="76"/>
      <c r="H119" s="76"/>
      <c r="I119" s="76"/>
      <c r="J119" s="76"/>
      <c r="K119" s="76"/>
      <c r="L119" s="76"/>
      <c r="M119" s="76"/>
      <c r="N119" s="76"/>
    </row>
    <row r="120" spans="1:14">
      <c r="A120" s="76"/>
      <c r="B120" s="76"/>
      <c r="C120" s="76"/>
      <c r="D120" s="76"/>
      <c r="E120" s="76"/>
      <c r="F120" s="76"/>
      <c r="G120" s="76"/>
      <c r="H120" s="76"/>
      <c r="I120" s="76"/>
      <c r="J120" s="76"/>
      <c r="K120" s="76"/>
      <c r="L120" s="76"/>
      <c r="M120" s="76"/>
      <c r="N120" s="76"/>
    </row>
    <row r="121" spans="1:14">
      <c r="A121" s="76"/>
      <c r="B121" s="76"/>
      <c r="C121" s="76"/>
      <c r="D121" s="76"/>
      <c r="E121" s="76"/>
      <c r="F121" s="76"/>
      <c r="G121" s="76"/>
      <c r="H121" s="76"/>
      <c r="I121" s="76"/>
      <c r="J121" s="76"/>
      <c r="K121" s="76"/>
      <c r="L121" s="76"/>
      <c r="M121" s="76"/>
      <c r="N121" s="76"/>
    </row>
    <row r="122" spans="1:14">
      <c r="A122" s="76"/>
      <c r="B122" s="76"/>
      <c r="C122" s="76"/>
      <c r="D122" s="76"/>
      <c r="E122" s="76"/>
      <c r="F122" s="76"/>
      <c r="G122" s="76"/>
      <c r="H122" s="76"/>
      <c r="I122" s="76"/>
      <c r="J122" s="76"/>
      <c r="K122" s="76"/>
      <c r="L122" s="76"/>
      <c r="M122" s="76"/>
      <c r="N122" s="76"/>
    </row>
    <row r="123" spans="1:14">
      <c r="A123" s="76"/>
      <c r="B123" s="76"/>
      <c r="C123" s="76"/>
      <c r="D123" s="76"/>
      <c r="E123" s="76"/>
      <c r="F123" s="76"/>
      <c r="G123" s="76"/>
      <c r="H123" s="76"/>
      <c r="I123" s="76"/>
      <c r="J123" s="76"/>
      <c r="K123" s="76"/>
      <c r="L123" s="76"/>
      <c r="M123" s="76"/>
      <c r="N123" s="76"/>
    </row>
    <row r="124" spans="1:14">
      <c r="A124" s="76"/>
      <c r="B124" s="76"/>
      <c r="C124" s="76"/>
      <c r="D124" s="76"/>
      <c r="E124" s="76"/>
      <c r="F124" s="76"/>
      <c r="G124" s="76"/>
      <c r="H124" s="76"/>
      <c r="I124" s="76"/>
      <c r="J124" s="76"/>
      <c r="K124" s="76"/>
      <c r="L124" s="76"/>
      <c r="M124" s="76"/>
      <c r="N124" s="76"/>
    </row>
    <row r="174" ht="27.75" customHeight="1"/>
  </sheetData>
  <mergeCells count="12">
    <mergeCell ref="A49:C49"/>
    <mergeCell ref="D49:N49"/>
    <mergeCell ref="O48:T48"/>
    <mergeCell ref="B44:N44"/>
    <mergeCell ref="B45:N45"/>
    <mergeCell ref="B47:N47"/>
    <mergeCell ref="B48:N48"/>
    <mergeCell ref="E1:N1"/>
    <mergeCell ref="B42:N42"/>
    <mergeCell ref="B41:N41"/>
    <mergeCell ref="B43:N43"/>
    <mergeCell ref="B40:N40"/>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EA.41&amp;G
UNDER EMBARGO</oddHeader>
    <oddFooter>&amp;L&amp;8&amp;G 
&amp;"Arial,Regular"REPORT ON
GOVERNMENT
SERVICES 2017&amp;C &amp;R&amp;8&amp;G&amp;"Arial,Regular" 
HEALTH
 SECTOR OVERVIEW
&amp;"Arial,Regular"PAGE &amp;"Arial,Bold"&amp;P&amp;"Arial,Regular" of TABLE EA.41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252"/>
  <sheetViews>
    <sheetView showGridLines="0" zoomScaleNormal="100" zoomScaleSheetLayoutView="100" workbookViewId="0"/>
  </sheetViews>
  <sheetFormatPr defaultColWidth="10.7109375" defaultRowHeight="13.2"/>
  <cols>
    <col min="1" max="1" width="4.28515625" style="144" customWidth="1"/>
    <col min="2" max="3" width="3.140625" style="144" customWidth="1"/>
    <col min="4" max="4" width="15.42578125" style="144" customWidth="1"/>
    <col min="5" max="5" width="1.140625" style="144" customWidth="1"/>
    <col min="6" max="6" width="13.7109375" style="198" customWidth="1"/>
    <col min="7" max="7" width="11.140625" style="144" customWidth="1"/>
    <col min="8" max="8" width="14" style="144" bestFit="1" customWidth="1"/>
    <col min="9" max="9" width="11.140625" style="144" bestFit="1" customWidth="1"/>
    <col min="10" max="10" width="9.85546875" style="144" bestFit="1" customWidth="1"/>
    <col min="11" max="12" width="11.140625" style="144" customWidth="1"/>
    <col min="13" max="16384" width="10.7109375" style="96"/>
  </cols>
  <sheetData>
    <row r="1" spans="1:15" s="85" customFormat="1" ht="69.45" customHeight="1">
      <c r="A1" s="84" t="s">
        <v>51</v>
      </c>
      <c r="B1" s="144"/>
      <c r="C1" s="144"/>
      <c r="D1" s="144"/>
      <c r="E1" s="994" t="s">
        <v>1112</v>
      </c>
      <c r="F1" s="994"/>
      <c r="G1" s="994"/>
      <c r="H1" s="994"/>
      <c r="I1" s="994"/>
      <c r="J1" s="994"/>
      <c r="K1" s="994"/>
      <c r="L1" s="994"/>
    </row>
    <row r="2" spans="1:15" ht="16.5" customHeight="1">
      <c r="A2" s="184"/>
      <c r="B2" s="184"/>
      <c r="C2" s="184"/>
      <c r="D2" s="184"/>
      <c r="E2" s="184"/>
      <c r="F2" s="185" t="s">
        <v>4</v>
      </c>
      <c r="G2" s="185" t="s">
        <v>5</v>
      </c>
      <c r="H2" s="185" t="s">
        <v>1113</v>
      </c>
      <c r="I2" s="185" t="s">
        <v>1114</v>
      </c>
      <c r="J2" s="185" t="s">
        <v>9</v>
      </c>
      <c r="K2" s="185" t="s">
        <v>12</v>
      </c>
      <c r="L2" s="38" t="s">
        <v>1115</v>
      </c>
    </row>
    <row r="3" spans="1:15" ht="16.5" customHeight="1">
      <c r="A3" s="55" t="s">
        <v>755</v>
      </c>
      <c r="B3" s="55"/>
      <c r="C3" s="55"/>
      <c r="D3" s="55"/>
      <c r="E3" s="76"/>
      <c r="F3" s="76"/>
      <c r="G3" s="76"/>
      <c r="H3" s="76"/>
      <c r="I3" s="76"/>
      <c r="J3" s="76"/>
      <c r="K3" s="76"/>
      <c r="L3" s="76"/>
    </row>
    <row r="4" spans="1:15" ht="30.75" customHeight="1">
      <c r="A4" s="960" t="s">
        <v>486</v>
      </c>
      <c r="B4" s="1015"/>
      <c r="C4" s="1015"/>
      <c r="D4" s="1015"/>
      <c r="E4" s="99"/>
      <c r="F4" s="151"/>
      <c r="G4" s="320"/>
      <c r="H4" s="321"/>
      <c r="I4" s="321"/>
      <c r="J4" s="321"/>
      <c r="K4" s="321"/>
      <c r="L4" s="321"/>
    </row>
    <row r="5" spans="1:15" ht="16.5" customHeight="1">
      <c r="A5" s="50"/>
      <c r="B5" s="50" t="s">
        <v>197</v>
      </c>
      <c r="C5" s="111"/>
      <c r="D5" s="111"/>
      <c r="E5" s="50"/>
      <c r="F5" s="151" t="s">
        <v>92</v>
      </c>
      <c r="G5" s="496">
        <v>1219</v>
      </c>
      <c r="H5" s="496">
        <v>1488</v>
      </c>
      <c r="I5" s="496">
        <v>1012</v>
      </c>
      <c r="J5" s="496">
        <v>389</v>
      </c>
      <c r="K5" s="496">
        <v>1248</v>
      </c>
      <c r="L5" s="496">
        <v>5356</v>
      </c>
    </row>
    <row r="6" spans="1:15" ht="16.5" customHeight="1">
      <c r="A6" s="50"/>
      <c r="B6" s="50" t="s">
        <v>204</v>
      </c>
      <c r="C6" s="111"/>
      <c r="D6" s="111"/>
      <c r="E6" s="111"/>
      <c r="F6" s="322" t="s">
        <v>212</v>
      </c>
      <c r="G6" s="484">
        <v>256</v>
      </c>
      <c r="H6" s="484">
        <v>380.4</v>
      </c>
      <c r="I6" s="484">
        <v>504.6</v>
      </c>
      <c r="J6" s="484">
        <v>405.8</v>
      </c>
      <c r="K6" s="484">
        <v>701.9</v>
      </c>
      <c r="L6" s="484">
        <v>391.1</v>
      </c>
    </row>
    <row r="7" spans="1:15" ht="16.5" customHeight="1">
      <c r="A7" s="111" t="s">
        <v>1116</v>
      </c>
      <c r="B7" s="111"/>
      <c r="C7" s="111"/>
      <c r="D7" s="111"/>
      <c r="E7" s="111"/>
      <c r="F7" s="322"/>
      <c r="G7" s="297"/>
      <c r="H7" s="297"/>
      <c r="I7" s="297"/>
      <c r="J7" s="297"/>
      <c r="K7" s="297"/>
      <c r="L7" s="297"/>
    </row>
    <row r="8" spans="1:15" ht="16.5" customHeight="1">
      <c r="A8" s="80"/>
      <c r="B8" s="111" t="s">
        <v>197</v>
      </c>
      <c r="C8" s="111"/>
      <c r="D8" s="111"/>
      <c r="E8" s="111"/>
      <c r="F8" s="151" t="s">
        <v>92</v>
      </c>
      <c r="G8" s="496">
        <v>41400</v>
      </c>
      <c r="H8" s="496">
        <v>24263</v>
      </c>
      <c r="I8" s="496">
        <v>10812</v>
      </c>
      <c r="J8" s="496">
        <v>10215</v>
      </c>
      <c r="K8" s="496">
        <v>962</v>
      </c>
      <c r="L8" s="496">
        <v>87652</v>
      </c>
    </row>
    <row r="9" spans="1:15" ht="16.5" customHeight="1">
      <c r="A9" s="99"/>
      <c r="B9" s="111" t="s">
        <v>204</v>
      </c>
      <c r="C9" s="111"/>
      <c r="D9" s="111"/>
      <c r="E9" s="111"/>
      <c r="F9" s="322" t="s">
        <v>212</v>
      </c>
      <c r="G9" s="484">
        <v>130.1</v>
      </c>
      <c r="H9" s="484">
        <v>135.1</v>
      </c>
      <c r="I9" s="484">
        <v>118.1</v>
      </c>
      <c r="J9" s="484">
        <v>133.4</v>
      </c>
      <c r="K9" s="484">
        <v>181.6</v>
      </c>
      <c r="L9" s="484">
        <v>130.5</v>
      </c>
      <c r="M9" s="76"/>
      <c r="N9" s="76"/>
      <c r="O9" s="76"/>
    </row>
    <row r="10" spans="1:15" ht="16.5" customHeight="1">
      <c r="A10" s="55" t="s">
        <v>756</v>
      </c>
      <c r="B10" s="55"/>
      <c r="C10" s="55"/>
      <c r="D10" s="55"/>
      <c r="E10" s="55"/>
      <c r="F10" s="151"/>
      <c r="G10" s="1027"/>
      <c r="H10" s="1027"/>
      <c r="I10" s="1027"/>
      <c r="J10" s="1027"/>
      <c r="K10" s="1027"/>
      <c r="L10" s="1027"/>
    </row>
    <row r="11" spans="1:15" ht="30.75" customHeight="1">
      <c r="A11" s="960" t="s">
        <v>486</v>
      </c>
      <c r="B11" s="960"/>
      <c r="C11" s="960"/>
      <c r="D11" s="960"/>
      <c r="E11" s="99"/>
      <c r="F11" s="151"/>
      <c r="G11" s="320"/>
      <c r="H11" s="447"/>
      <c r="I11" s="447"/>
      <c r="J11" s="447"/>
      <c r="K11" s="447"/>
      <c r="L11" s="447"/>
    </row>
    <row r="12" spans="1:15" ht="16.5" customHeight="1">
      <c r="A12" s="111"/>
      <c r="B12" s="111" t="s">
        <v>197</v>
      </c>
      <c r="C12" s="111"/>
      <c r="D12" s="111"/>
      <c r="E12" s="111"/>
      <c r="F12" s="151" t="s">
        <v>92</v>
      </c>
      <c r="G12" s="496">
        <v>1220</v>
      </c>
      <c r="H12" s="496">
        <v>1447</v>
      </c>
      <c r="I12" s="496">
        <v>1109</v>
      </c>
      <c r="J12" s="496">
        <v>378</v>
      </c>
      <c r="K12" s="496">
        <v>1269</v>
      </c>
      <c r="L12" s="496">
        <v>5423</v>
      </c>
    </row>
    <row r="13" spans="1:15" ht="16.5" customHeight="1">
      <c r="A13" s="111"/>
      <c r="B13" s="111" t="s">
        <v>204</v>
      </c>
      <c r="C13" s="111"/>
      <c r="D13" s="111"/>
      <c r="E13" s="111"/>
      <c r="F13" s="322" t="s">
        <v>212</v>
      </c>
      <c r="G13" s="484">
        <v>246.9</v>
      </c>
      <c r="H13" s="484">
        <v>350.7</v>
      </c>
      <c r="I13" s="484">
        <v>524.1</v>
      </c>
      <c r="J13" s="484">
        <v>386.5</v>
      </c>
      <c r="K13" s="484">
        <v>696.5</v>
      </c>
      <c r="L13" s="484">
        <v>379.9</v>
      </c>
    </row>
    <row r="14" spans="1:15" ht="16.5" customHeight="1">
      <c r="A14" s="758" t="s">
        <v>1116</v>
      </c>
      <c r="B14" s="111"/>
      <c r="C14" s="111"/>
      <c r="D14" s="111"/>
      <c r="E14" s="111"/>
      <c r="F14" s="322"/>
      <c r="G14" s="297"/>
      <c r="H14" s="297"/>
      <c r="I14" s="297"/>
      <c r="J14" s="297"/>
      <c r="K14" s="297"/>
      <c r="L14" s="297"/>
    </row>
    <row r="15" spans="1:15" ht="16.5" customHeight="1">
      <c r="A15" s="80"/>
      <c r="B15" s="111" t="s">
        <v>197</v>
      </c>
      <c r="C15" s="111"/>
      <c r="D15" s="111"/>
      <c r="E15" s="111"/>
      <c r="F15" s="151" t="s">
        <v>92</v>
      </c>
      <c r="G15" s="496">
        <v>40660</v>
      </c>
      <c r="H15" s="496">
        <v>24329</v>
      </c>
      <c r="I15" s="496">
        <v>10885</v>
      </c>
      <c r="J15" s="496">
        <v>9870</v>
      </c>
      <c r="K15" s="496">
        <v>991</v>
      </c>
      <c r="L15" s="496">
        <v>86735</v>
      </c>
    </row>
    <row r="16" spans="1:15" ht="16.5" customHeight="1">
      <c r="A16" s="99"/>
      <c r="B16" s="111" t="s">
        <v>204</v>
      </c>
      <c r="C16" s="111"/>
      <c r="D16" s="111"/>
      <c r="E16" s="111"/>
      <c r="F16" s="322" t="s">
        <v>212</v>
      </c>
      <c r="G16" s="484">
        <v>126.3</v>
      </c>
      <c r="H16" s="484">
        <v>131.69999999999999</v>
      </c>
      <c r="I16" s="484">
        <v>115.8</v>
      </c>
      <c r="J16" s="484">
        <v>127.2</v>
      </c>
      <c r="K16" s="484">
        <v>175.1</v>
      </c>
      <c r="L16" s="484">
        <v>126.8</v>
      </c>
      <c r="M16" s="76"/>
      <c r="N16" s="76"/>
      <c r="O16" s="76"/>
    </row>
    <row r="17" spans="1:15" ht="16.5" customHeight="1">
      <c r="A17" s="55" t="s">
        <v>757</v>
      </c>
      <c r="B17" s="55"/>
      <c r="C17" s="55"/>
      <c r="D17" s="55"/>
      <c r="E17" s="55"/>
      <c r="F17" s="151"/>
      <c r="G17" s="1027"/>
      <c r="H17" s="1027"/>
      <c r="I17" s="1027"/>
      <c r="J17" s="1027"/>
      <c r="K17" s="1027"/>
      <c r="L17" s="1027"/>
    </row>
    <row r="18" spans="1:15" ht="30.75" customHeight="1">
      <c r="A18" s="960" t="s">
        <v>486</v>
      </c>
      <c r="B18" s="960"/>
      <c r="C18" s="960"/>
      <c r="D18" s="960"/>
      <c r="E18" s="99"/>
      <c r="F18" s="151"/>
      <c r="G18" s="320"/>
      <c r="H18" s="447"/>
      <c r="I18" s="447"/>
      <c r="J18" s="447"/>
      <c r="K18" s="447"/>
      <c r="L18" s="447"/>
    </row>
    <row r="19" spans="1:15" ht="16.5" customHeight="1">
      <c r="A19" s="111"/>
      <c r="B19" s="111" t="s">
        <v>197</v>
      </c>
      <c r="C19" s="111"/>
      <c r="D19" s="111"/>
      <c r="E19" s="111"/>
      <c r="F19" s="151" t="s">
        <v>92</v>
      </c>
      <c r="G19" s="496">
        <v>1244</v>
      </c>
      <c r="H19" s="496">
        <v>1477</v>
      </c>
      <c r="I19" s="496">
        <v>1155</v>
      </c>
      <c r="J19" s="496">
        <v>390</v>
      </c>
      <c r="K19" s="496">
        <v>1253</v>
      </c>
      <c r="L19" s="496">
        <v>5519</v>
      </c>
    </row>
    <row r="20" spans="1:15" ht="16.5" customHeight="1">
      <c r="A20" s="111"/>
      <c r="B20" s="111" t="s">
        <v>204</v>
      </c>
      <c r="C20" s="111"/>
      <c r="D20" s="111"/>
      <c r="E20" s="111"/>
      <c r="F20" s="322" t="s">
        <v>212</v>
      </c>
      <c r="G20" s="484">
        <v>241.3</v>
      </c>
      <c r="H20" s="484">
        <v>342.9</v>
      </c>
      <c r="I20" s="484">
        <v>527.20000000000005</v>
      </c>
      <c r="J20" s="484">
        <v>378.2</v>
      </c>
      <c r="K20" s="484">
        <v>672.2</v>
      </c>
      <c r="L20" s="484">
        <v>371.8</v>
      </c>
    </row>
    <row r="21" spans="1:15" ht="16.5" customHeight="1">
      <c r="A21" s="758" t="s">
        <v>1116</v>
      </c>
      <c r="B21" s="111"/>
      <c r="C21" s="111"/>
      <c r="D21" s="111"/>
      <c r="E21" s="111"/>
      <c r="F21" s="322"/>
      <c r="G21" s="297"/>
      <c r="H21" s="297"/>
      <c r="I21" s="297"/>
      <c r="J21" s="297"/>
      <c r="K21" s="297"/>
      <c r="L21" s="297"/>
    </row>
    <row r="22" spans="1:15" ht="16.5" customHeight="1">
      <c r="A22" s="80"/>
      <c r="B22" s="111" t="s">
        <v>197</v>
      </c>
      <c r="C22" s="111"/>
      <c r="D22" s="111"/>
      <c r="E22" s="111"/>
      <c r="F22" s="151" t="s">
        <v>92</v>
      </c>
      <c r="G22" s="496">
        <v>39909</v>
      </c>
      <c r="H22" s="496">
        <v>24216</v>
      </c>
      <c r="I22" s="496">
        <v>11027</v>
      </c>
      <c r="J22" s="496">
        <v>9879</v>
      </c>
      <c r="K22" s="496">
        <v>991</v>
      </c>
      <c r="L22" s="496">
        <v>86022</v>
      </c>
    </row>
    <row r="23" spans="1:15" ht="16.5" customHeight="1">
      <c r="A23" s="99"/>
      <c r="B23" s="111" t="s">
        <v>204</v>
      </c>
      <c r="C23" s="111"/>
      <c r="D23" s="111"/>
      <c r="E23" s="111"/>
      <c r="F23" s="322" t="s">
        <v>212</v>
      </c>
      <c r="G23" s="484">
        <v>121.1</v>
      </c>
      <c r="H23" s="484">
        <v>126.6</v>
      </c>
      <c r="I23" s="484">
        <v>113.3</v>
      </c>
      <c r="J23" s="484">
        <v>124.8</v>
      </c>
      <c r="K23" s="484">
        <v>168.4</v>
      </c>
      <c r="L23" s="484">
        <v>122.3</v>
      </c>
      <c r="M23" s="76"/>
      <c r="N23" s="76"/>
      <c r="O23" s="76"/>
    </row>
    <row r="24" spans="1:15" ht="16.5" customHeight="1">
      <c r="A24" s="55" t="s">
        <v>758</v>
      </c>
      <c r="B24" s="55"/>
      <c r="C24" s="55"/>
      <c r="D24" s="55"/>
      <c r="E24" s="55"/>
      <c r="F24" s="151"/>
      <c r="G24" s="1027"/>
      <c r="H24" s="1028"/>
      <c r="I24" s="1028"/>
      <c r="J24" s="1028"/>
      <c r="K24" s="1028"/>
      <c r="L24" s="1028"/>
    </row>
    <row r="25" spans="1:15" ht="30.75" customHeight="1">
      <c r="A25" s="960" t="s">
        <v>486</v>
      </c>
      <c r="B25" s="1030"/>
      <c r="C25" s="1030"/>
      <c r="D25" s="1030"/>
      <c r="E25" s="99"/>
      <c r="F25" s="151"/>
      <c r="G25" s="320"/>
      <c r="H25" s="447"/>
      <c r="I25" s="447"/>
      <c r="J25" s="447"/>
      <c r="K25" s="447"/>
      <c r="L25" s="447"/>
    </row>
    <row r="26" spans="1:15" ht="16.5" customHeight="1">
      <c r="A26" s="111"/>
      <c r="B26" s="111" t="s">
        <v>197</v>
      </c>
      <c r="C26" s="111"/>
      <c r="D26" s="111"/>
      <c r="E26" s="111"/>
      <c r="F26" s="151" t="s">
        <v>92</v>
      </c>
      <c r="G26" s="496">
        <v>1310</v>
      </c>
      <c r="H26" s="496">
        <v>1506</v>
      </c>
      <c r="I26" s="496">
        <v>1199</v>
      </c>
      <c r="J26" s="496">
        <v>372</v>
      </c>
      <c r="K26" s="496">
        <v>1261</v>
      </c>
      <c r="L26" s="496">
        <v>5648</v>
      </c>
    </row>
    <row r="27" spans="1:15" ht="16.5" customHeight="1">
      <c r="A27" s="111"/>
      <c r="B27" s="111" t="s">
        <v>204</v>
      </c>
      <c r="C27" s="111"/>
      <c r="D27" s="111"/>
      <c r="E27" s="111"/>
      <c r="F27" s="322" t="s">
        <v>212</v>
      </c>
      <c r="G27" s="484">
        <v>246.6</v>
      </c>
      <c r="H27" s="484">
        <v>338.3</v>
      </c>
      <c r="I27" s="484">
        <v>529.79999999999995</v>
      </c>
      <c r="J27" s="484">
        <v>357.6</v>
      </c>
      <c r="K27" s="484">
        <v>661.4</v>
      </c>
      <c r="L27" s="484">
        <v>370.1</v>
      </c>
    </row>
    <row r="28" spans="1:15" ht="16.5" customHeight="1">
      <c r="A28" s="758" t="s">
        <v>1116</v>
      </c>
      <c r="B28" s="111"/>
      <c r="C28" s="111"/>
      <c r="D28" s="111"/>
      <c r="E28" s="111"/>
      <c r="F28" s="322"/>
      <c r="G28" s="297"/>
      <c r="H28" s="297"/>
      <c r="I28" s="297"/>
      <c r="J28" s="297"/>
      <c r="K28" s="297"/>
      <c r="L28" s="297"/>
    </row>
    <row r="29" spans="1:15" ht="16.5" customHeight="1">
      <c r="A29" s="80"/>
      <c r="B29" s="111" t="s">
        <v>197</v>
      </c>
      <c r="C29" s="111"/>
      <c r="D29" s="111"/>
      <c r="E29" s="111"/>
      <c r="F29" s="151" t="s">
        <v>92</v>
      </c>
      <c r="G29" s="496">
        <v>39534</v>
      </c>
      <c r="H29" s="496">
        <v>24344</v>
      </c>
      <c r="I29" s="496">
        <v>11254</v>
      </c>
      <c r="J29" s="496">
        <v>9782</v>
      </c>
      <c r="K29" s="496">
        <v>981</v>
      </c>
      <c r="L29" s="496">
        <v>85895</v>
      </c>
    </row>
    <row r="30" spans="1:15" ht="16.5" customHeight="1">
      <c r="A30" s="99"/>
      <c r="B30" s="111" t="s">
        <v>204</v>
      </c>
      <c r="C30" s="111"/>
      <c r="D30" s="111"/>
      <c r="E30" s="111"/>
      <c r="F30" s="322" t="s">
        <v>212</v>
      </c>
      <c r="G30" s="484">
        <v>117.1</v>
      </c>
      <c r="H30" s="484">
        <v>123.2</v>
      </c>
      <c r="I30" s="484">
        <v>111.8</v>
      </c>
      <c r="J30" s="484">
        <v>121.2</v>
      </c>
      <c r="K30" s="484">
        <v>158.19999999999999</v>
      </c>
      <c r="L30" s="484">
        <v>118.8</v>
      </c>
      <c r="M30" s="76"/>
      <c r="N30" s="76"/>
      <c r="O30" s="76"/>
    </row>
    <row r="31" spans="1:15" ht="16.5" customHeight="1">
      <c r="A31" s="55" t="s">
        <v>759</v>
      </c>
      <c r="B31" s="55"/>
      <c r="C31" s="55"/>
      <c r="D31" s="55"/>
      <c r="E31" s="55"/>
      <c r="F31" s="151"/>
      <c r="G31" s="1027"/>
      <c r="H31" s="1028"/>
      <c r="I31" s="1028"/>
      <c r="J31" s="1028"/>
      <c r="K31" s="1028"/>
      <c r="L31" s="1028"/>
    </row>
    <row r="32" spans="1:15" ht="30.75" customHeight="1">
      <c r="A32" s="960" t="s">
        <v>486</v>
      </c>
      <c r="B32" s="1030"/>
      <c r="C32" s="1030"/>
      <c r="D32" s="1030"/>
      <c r="E32" s="99"/>
      <c r="F32" s="151"/>
      <c r="G32" s="320"/>
      <c r="H32" s="447"/>
      <c r="I32" s="447"/>
      <c r="J32" s="447"/>
      <c r="K32" s="447"/>
      <c r="L32" s="447"/>
    </row>
    <row r="33" spans="1:15" ht="16.5" customHeight="1">
      <c r="A33" s="111"/>
      <c r="B33" s="111" t="s">
        <v>197</v>
      </c>
      <c r="C33" s="111"/>
      <c r="D33" s="111"/>
      <c r="E33" s="111"/>
      <c r="F33" s="151" t="s">
        <v>92</v>
      </c>
      <c r="G33" s="496">
        <v>1371</v>
      </c>
      <c r="H33" s="496">
        <v>1501</v>
      </c>
      <c r="I33" s="496">
        <v>1213</v>
      </c>
      <c r="J33" s="496">
        <v>387</v>
      </c>
      <c r="K33" s="496">
        <v>1241</v>
      </c>
      <c r="L33" s="496">
        <v>5713</v>
      </c>
    </row>
    <row r="34" spans="1:15" ht="16.5" customHeight="1">
      <c r="A34" s="111"/>
      <c r="B34" s="111" t="s">
        <v>204</v>
      </c>
      <c r="C34" s="111"/>
      <c r="D34" s="111"/>
      <c r="E34" s="111"/>
      <c r="F34" s="322" t="s">
        <v>212</v>
      </c>
      <c r="G34" s="484">
        <v>245.3</v>
      </c>
      <c r="H34" s="484">
        <v>316.8</v>
      </c>
      <c r="I34" s="484">
        <v>525.6</v>
      </c>
      <c r="J34" s="484">
        <v>357</v>
      </c>
      <c r="K34" s="484">
        <v>637</v>
      </c>
      <c r="L34" s="484">
        <v>359</v>
      </c>
    </row>
    <row r="35" spans="1:15" ht="16.5" customHeight="1">
      <c r="A35" s="758" t="s">
        <v>1116</v>
      </c>
      <c r="B35" s="111"/>
      <c r="C35" s="111"/>
      <c r="D35" s="111"/>
      <c r="E35" s="111"/>
      <c r="F35" s="322"/>
      <c r="G35" s="297"/>
      <c r="H35" s="297"/>
      <c r="I35" s="297"/>
      <c r="J35" s="297"/>
      <c r="K35" s="297"/>
      <c r="L35" s="297"/>
    </row>
    <row r="36" spans="1:15" ht="16.5" customHeight="1">
      <c r="A36" s="80"/>
      <c r="B36" s="111" t="s">
        <v>197</v>
      </c>
      <c r="C36" s="111"/>
      <c r="D36" s="111"/>
      <c r="E36" s="111"/>
      <c r="F36" s="151" t="s">
        <v>92</v>
      </c>
      <c r="G36" s="496">
        <v>39614</v>
      </c>
      <c r="H36" s="496">
        <v>24695</v>
      </c>
      <c r="I36" s="496">
        <v>11309</v>
      </c>
      <c r="J36" s="496">
        <v>9753</v>
      </c>
      <c r="K36" s="496">
        <v>976</v>
      </c>
      <c r="L36" s="496">
        <v>86347</v>
      </c>
    </row>
    <row r="37" spans="1:15" ht="16.5" customHeight="1">
      <c r="A37" s="99"/>
      <c r="B37" s="111" t="s">
        <v>204</v>
      </c>
      <c r="C37" s="111"/>
      <c r="D37" s="111"/>
      <c r="E37" s="111"/>
      <c r="F37" s="322" t="s">
        <v>212</v>
      </c>
      <c r="G37" s="484">
        <v>114.2</v>
      </c>
      <c r="H37" s="484">
        <v>120.7</v>
      </c>
      <c r="I37" s="484">
        <v>108.2</v>
      </c>
      <c r="J37" s="484">
        <v>118.3</v>
      </c>
      <c r="K37" s="484">
        <v>149.69999999999999</v>
      </c>
      <c r="L37" s="484">
        <v>115.9</v>
      </c>
      <c r="M37" s="76"/>
      <c r="N37" s="76"/>
      <c r="O37" s="76"/>
    </row>
    <row r="38" spans="1:15" ht="16.5" customHeight="1">
      <c r="A38" s="55" t="s">
        <v>760</v>
      </c>
      <c r="B38" s="55"/>
      <c r="C38" s="55"/>
      <c r="D38" s="55"/>
      <c r="E38" s="55"/>
      <c r="F38" s="151"/>
      <c r="G38" s="1027"/>
      <c r="H38" s="1028"/>
      <c r="I38" s="1028"/>
      <c r="J38" s="1028"/>
      <c r="K38" s="1028"/>
      <c r="L38" s="1028"/>
    </row>
    <row r="39" spans="1:15" ht="30.75" customHeight="1">
      <c r="A39" s="960" t="s">
        <v>486</v>
      </c>
      <c r="B39" s="1030"/>
      <c r="C39" s="1030"/>
      <c r="D39" s="1030"/>
      <c r="E39" s="99"/>
      <c r="G39" s="448"/>
      <c r="H39" s="448"/>
      <c r="I39" s="448"/>
      <c r="J39" s="448"/>
      <c r="K39" s="448"/>
      <c r="L39" s="448"/>
    </row>
    <row r="40" spans="1:15" ht="16.5" customHeight="1">
      <c r="A40" s="50"/>
      <c r="B40" s="50" t="s">
        <v>197</v>
      </c>
      <c r="C40" s="111"/>
      <c r="D40" s="111"/>
      <c r="E40" s="50"/>
      <c r="F40" s="151" t="s">
        <v>92</v>
      </c>
      <c r="G40" s="496" t="s">
        <v>983</v>
      </c>
      <c r="H40" s="496" t="s">
        <v>984</v>
      </c>
      <c r="I40" s="496" t="s">
        <v>985</v>
      </c>
      <c r="J40" s="496">
        <v>380</v>
      </c>
      <c r="K40" s="496" t="s">
        <v>986</v>
      </c>
      <c r="L40" s="496" t="s">
        <v>987</v>
      </c>
    </row>
    <row r="41" spans="1:15" ht="16.5" customHeight="1">
      <c r="A41" s="50"/>
      <c r="B41" s="50" t="s">
        <v>204</v>
      </c>
      <c r="C41" s="111"/>
      <c r="D41" s="111"/>
      <c r="E41" s="111"/>
      <c r="F41" s="322" t="s">
        <v>212</v>
      </c>
      <c r="G41" s="484">
        <v>236.3</v>
      </c>
      <c r="H41" s="484">
        <v>313.3</v>
      </c>
      <c r="I41" s="484">
        <v>515.29999999999995</v>
      </c>
      <c r="J41" s="484">
        <v>344</v>
      </c>
      <c r="K41" s="484">
        <v>629.6</v>
      </c>
      <c r="L41" s="484">
        <v>351.4</v>
      </c>
    </row>
    <row r="42" spans="1:15" ht="16.5" customHeight="1">
      <c r="A42" s="758" t="s">
        <v>1116</v>
      </c>
      <c r="B42" s="50"/>
      <c r="C42" s="111"/>
      <c r="D42" s="111"/>
      <c r="E42" s="111"/>
      <c r="F42" s="322"/>
      <c r="G42" s="297"/>
      <c r="H42" s="297"/>
      <c r="I42" s="297"/>
      <c r="J42" s="297"/>
      <c r="K42" s="297"/>
      <c r="L42" s="297"/>
    </row>
    <row r="43" spans="1:15" ht="16.5" customHeight="1">
      <c r="A43" s="96"/>
      <c r="B43" s="50" t="s">
        <v>197</v>
      </c>
      <c r="C43" s="111"/>
      <c r="D43" s="111"/>
      <c r="E43" s="50"/>
      <c r="F43" s="151" t="s">
        <v>92</v>
      </c>
      <c r="G43" s="496" t="s">
        <v>988</v>
      </c>
      <c r="H43" s="496" t="s">
        <v>989</v>
      </c>
      <c r="I43" s="496" t="s">
        <v>990</v>
      </c>
      <c r="J43" s="496" t="s">
        <v>991</v>
      </c>
      <c r="K43" s="496">
        <v>944</v>
      </c>
      <c r="L43" s="496" t="s">
        <v>992</v>
      </c>
    </row>
    <row r="44" spans="1:15" ht="16.5" customHeight="1">
      <c r="A44" s="99"/>
      <c r="B44" s="111" t="s">
        <v>204</v>
      </c>
      <c r="C44" s="111"/>
      <c r="D44" s="111"/>
      <c r="E44" s="111"/>
      <c r="F44" s="322" t="s">
        <v>212</v>
      </c>
      <c r="G44" s="484">
        <v>110.6</v>
      </c>
      <c r="H44" s="484">
        <v>118.3</v>
      </c>
      <c r="I44" s="484">
        <v>104.9</v>
      </c>
      <c r="J44" s="484">
        <v>114.5</v>
      </c>
      <c r="K44" s="484">
        <v>138.80000000000001</v>
      </c>
      <c r="L44" s="484">
        <v>112.6</v>
      </c>
      <c r="M44" s="76"/>
      <c r="N44" s="76"/>
      <c r="O44" s="76"/>
    </row>
    <row r="45" spans="1:15" ht="16.5" customHeight="1">
      <c r="A45" s="55" t="s">
        <v>761</v>
      </c>
      <c r="B45" s="55"/>
      <c r="C45" s="55"/>
      <c r="D45" s="55"/>
      <c r="E45" s="55"/>
      <c r="F45" s="151"/>
      <c r="G45" s="1027"/>
      <c r="H45" s="1028"/>
      <c r="I45" s="1028"/>
      <c r="J45" s="1028"/>
      <c r="K45" s="1028"/>
      <c r="L45" s="1028"/>
    </row>
    <row r="46" spans="1:15" ht="30.75" customHeight="1">
      <c r="A46" s="960" t="s">
        <v>486</v>
      </c>
      <c r="B46" s="1030"/>
      <c r="C46" s="1030"/>
      <c r="D46" s="1030"/>
      <c r="E46" s="445"/>
      <c r="G46" s="448"/>
      <c r="H46" s="448"/>
      <c r="I46" s="448"/>
      <c r="J46" s="448"/>
      <c r="K46" s="448"/>
      <c r="L46" s="448"/>
    </row>
    <row r="47" spans="1:15" ht="16.5" customHeight="1">
      <c r="A47" s="409"/>
      <c r="B47" s="409" t="s">
        <v>197</v>
      </c>
      <c r="C47" s="446"/>
      <c r="D47" s="446"/>
      <c r="E47" s="409"/>
      <c r="F47" s="151" t="s">
        <v>92</v>
      </c>
      <c r="G47" s="496" t="s">
        <v>993</v>
      </c>
      <c r="H47" s="496" t="s">
        <v>994</v>
      </c>
      <c r="I47" s="496" t="s">
        <v>995</v>
      </c>
      <c r="J47" s="496">
        <v>386</v>
      </c>
      <c r="K47" s="496" t="s">
        <v>996</v>
      </c>
      <c r="L47" s="496" t="s">
        <v>997</v>
      </c>
    </row>
    <row r="48" spans="1:15" ht="16.5" customHeight="1">
      <c r="A48" s="409"/>
      <c r="B48" s="409" t="s">
        <v>204</v>
      </c>
      <c r="C48" s="446"/>
      <c r="D48" s="446"/>
      <c r="E48" s="446"/>
      <c r="F48" s="322" t="s">
        <v>212</v>
      </c>
      <c r="G48" s="484">
        <v>239.5</v>
      </c>
      <c r="H48" s="484">
        <v>320.8</v>
      </c>
      <c r="I48" s="484">
        <v>493.8</v>
      </c>
      <c r="J48" s="484">
        <v>339.2</v>
      </c>
      <c r="K48" s="484">
        <v>623.5</v>
      </c>
      <c r="L48" s="484">
        <v>350.5</v>
      </c>
    </row>
    <row r="49" spans="1:15" ht="16.5" customHeight="1">
      <c r="A49" s="758" t="s">
        <v>1116</v>
      </c>
      <c r="B49" s="409"/>
      <c r="C49" s="446"/>
      <c r="D49" s="446"/>
      <c r="E49" s="446"/>
      <c r="F49" s="322"/>
      <c r="G49" s="297"/>
      <c r="H49" s="297"/>
      <c r="I49" s="297"/>
      <c r="J49" s="297"/>
      <c r="K49" s="297"/>
      <c r="L49" s="297"/>
    </row>
    <row r="50" spans="1:15" ht="16.5" customHeight="1">
      <c r="A50" s="96"/>
      <c r="B50" s="409" t="s">
        <v>197</v>
      </c>
      <c r="C50" s="446"/>
      <c r="D50" s="446"/>
      <c r="E50" s="409"/>
      <c r="F50" s="151" t="s">
        <v>92</v>
      </c>
      <c r="G50" s="496" t="s">
        <v>998</v>
      </c>
      <c r="H50" s="496" t="s">
        <v>999</v>
      </c>
      <c r="I50" s="496" t="s">
        <v>1000</v>
      </c>
      <c r="J50" s="496" t="s">
        <v>1001</v>
      </c>
      <c r="K50" s="496">
        <v>948</v>
      </c>
      <c r="L50" s="496" t="s">
        <v>1002</v>
      </c>
    </row>
    <row r="51" spans="1:15" ht="16.5" customHeight="1">
      <c r="A51" s="445"/>
      <c r="B51" s="446" t="s">
        <v>204</v>
      </c>
      <c r="C51" s="446"/>
      <c r="D51" s="446"/>
      <c r="E51" s="446"/>
      <c r="F51" s="322" t="s">
        <v>212</v>
      </c>
      <c r="G51" s="484">
        <v>107.4</v>
      </c>
      <c r="H51" s="484">
        <v>115</v>
      </c>
      <c r="I51" s="484">
        <v>101.8</v>
      </c>
      <c r="J51" s="484">
        <v>112.6</v>
      </c>
      <c r="K51" s="484">
        <v>134.19999999999999</v>
      </c>
      <c r="L51" s="484">
        <v>109.6</v>
      </c>
      <c r="M51" s="407"/>
      <c r="N51" s="407"/>
      <c r="O51" s="407"/>
    </row>
    <row r="52" spans="1:15" s="365" customFormat="1" ht="16.5" customHeight="1">
      <c r="A52" s="734" t="s">
        <v>762</v>
      </c>
      <c r="B52" s="734"/>
      <c r="C52" s="734"/>
      <c r="D52" s="734"/>
      <c r="E52" s="734"/>
      <c r="F52" s="166"/>
      <c r="G52" s="1027"/>
      <c r="H52" s="1028"/>
      <c r="I52" s="1028"/>
      <c r="J52" s="1028"/>
      <c r="K52" s="1028"/>
      <c r="L52" s="1028"/>
    </row>
    <row r="53" spans="1:15" s="365" customFormat="1" ht="30.75" customHeight="1">
      <c r="A53" s="960" t="s">
        <v>486</v>
      </c>
      <c r="B53" s="1030"/>
      <c r="C53" s="1030"/>
      <c r="D53" s="1030"/>
      <c r="E53" s="737"/>
      <c r="F53" s="198"/>
      <c r="G53" s="736"/>
      <c r="H53" s="736"/>
      <c r="I53" s="736"/>
      <c r="J53" s="736"/>
      <c r="K53" s="736"/>
      <c r="L53" s="736"/>
    </row>
    <row r="54" spans="1:15" s="365" customFormat="1" ht="16.5" customHeight="1">
      <c r="A54" s="409"/>
      <c r="B54" s="409" t="s">
        <v>197</v>
      </c>
      <c r="C54" s="735"/>
      <c r="D54" s="735"/>
      <c r="E54" s="409"/>
      <c r="F54" s="166" t="s">
        <v>92</v>
      </c>
      <c r="G54" s="496" t="s">
        <v>1003</v>
      </c>
      <c r="H54" s="496" t="s">
        <v>1004</v>
      </c>
      <c r="I54" s="496" t="s">
        <v>1005</v>
      </c>
      <c r="J54" s="496">
        <v>387</v>
      </c>
      <c r="K54" s="496" t="s">
        <v>1006</v>
      </c>
      <c r="L54" s="496" t="s">
        <v>1007</v>
      </c>
    </row>
    <row r="55" spans="1:15" s="365" customFormat="1" ht="16.5" customHeight="1">
      <c r="A55" s="409"/>
      <c r="B55" s="409" t="s">
        <v>204</v>
      </c>
      <c r="C55" s="735"/>
      <c r="D55" s="735"/>
      <c r="E55" s="735"/>
      <c r="F55" s="322" t="s">
        <v>212</v>
      </c>
      <c r="G55" s="484">
        <v>242.7</v>
      </c>
      <c r="H55" s="484">
        <v>303.8</v>
      </c>
      <c r="I55" s="484">
        <v>479.3</v>
      </c>
      <c r="J55" s="484">
        <v>340.8</v>
      </c>
      <c r="K55" s="484">
        <v>633.9</v>
      </c>
      <c r="L55" s="484">
        <v>346.6</v>
      </c>
    </row>
    <row r="56" spans="1:15" s="365" customFormat="1" ht="16.5" customHeight="1">
      <c r="A56" s="758" t="s">
        <v>1116</v>
      </c>
      <c r="B56" s="409"/>
      <c r="C56" s="735"/>
      <c r="D56" s="735"/>
      <c r="E56" s="735"/>
      <c r="F56" s="322"/>
      <c r="G56" s="297"/>
      <c r="H56" s="297"/>
      <c r="I56" s="297"/>
      <c r="J56" s="297"/>
      <c r="K56" s="297"/>
      <c r="L56" s="297"/>
    </row>
    <row r="57" spans="1:15" s="365" customFormat="1" ht="16.5" customHeight="1">
      <c r="B57" s="409" t="s">
        <v>197</v>
      </c>
      <c r="C57" s="735"/>
      <c r="D57" s="735"/>
      <c r="E57" s="409"/>
      <c r="F57" s="166" t="s">
        <v>92</v>
      </c>
      <c r="G57" s="484" t="s">
        <v>1008</v>
      </c>
      <c r="H57" s="484" t="s">
        <v>1009</v>
      </c>
      <c r="I57" s="484" t="s">
        <v>1010</v>
      </c>
      <c r="J57" s="484" t="s">
        <v>1011</v>
      </c>
      <c r="K57" s="484">
        <v>954</v>
      </c>
      <c r="L57" s="484" t="s">
        <v>1012</v>
      </c>
    </row>
    <row r="58" spans="1:15" s="365" customFormat="1" ht="16.5" customHeight="1">
      <c r="A58" s="737"/>
      <c r="B58" s="735" t="s">
        <v>204</v>
      </c>
      <c r="C58" s="735"/>
      <c r="D58" s="735"/>
      <c r="E58" s="735"/>
      <c r="F58" s="322" t="s">
        <v>212</v>
      </c>
      <c r="G58" s="484">
        <v>105.3</v>
      </c>
      <c r="H58" s="484">
        <v>111.6</v>
      </c>
      <c r="I58" s="484">
        <v>98.5</v>
      </c>
      <c r="J58" s="484">
        <v>109.3</v>
      </c>
      <c r="K58" s="484">
        <v>128.9</v>
      </c>
      <c r="L58" s="484">
        <v>106.8</v>
      </c>
      <c r="M58" s="407"/>
      <c r="N58" s="407"/>
      <c r="O58" s="407"/>
    </row>
    <row r="59" spans="1:15" ht="16.5" customHeight="1">
      <c r="A59" s="55" t="s">
        <v>963</v>
      </c>
      <c r="B59" s="55"/>
      <c r="C59" s="55"/>
      <c r="D59" s="55"/>
      <c r="E59" s="55"/>
      <c r="F59" s="151"/>
      <c r="G59" s="1027"/>
      <c r="H59" s="1028"/>
      <c r="I59" s="1028"/>
      <c r="J59" s="1028"/>
      <c r="K59" s="1028"/>
      <c r="L59" s="1028"/>
    </row>
    <row r="60" spans="1:15" ht="30.75" customHeight="1">
      <c r="A60" s="960" t="s">
        <v>486</v>
      </c>
      <c r="B60" s="1030"/>
      <c r="C60" s="1030"/>
      <c r="D60" s="1030"/>
      <c r="E60" s="99"/>
      <c r="G60" s="737"/>
      <c r="H60" s="737"/>
      <c r="I60" s="737"/>
      <c r="J60" s="737"/>
      <c r="K60" s="737"/>
      <c r="L60" s="737"/>
    </row>
    <row r="61" spans="1:15" ht="16.5" customHeight="1">
      <c r="A61" s="50"/>
      <c r="B61" s="50" t="s">
        <v>197</v>
      </c>
      <c r="C61" s="111"/>
      <c r="D61" s="111"/>
      <c r="E61" s="50"/>
      <c r="F61" s="151" t="s">
        <v>92</v>
      </c>
      <c r="G61" s="496">
        <v>1612</v>
      </c>
      <c r="H61" s="496">
        <v>1737</v>
      </c>
      <c r="I61" s="496">
        <v>1300</v>
      </c>
      <c r="J61" s="496">
        <v>403</v>
      </c>
      <c r="K61" s="496">
        <v>1375</v>
      </c>
      <c r="L61" s="496">
        <v>6427</v>
      </c>
    </row>
    <row r="62" spans="1:15" ht="16.5" customHeight="1">
      <c r="A62" s="50"/>
      <c r="B62" s="50" t="s">
        <v>204</v>
      </c>
      <c r="C62" s="111"/>
      <c r="D62" s="111"/>
      <c r="E62" s="111"/>
      <c r="F62" s="322" t="s">
        <v>212</v>
      </c>
      <c r="G62" s="484">
        <v>243.8</v>
      </c>
      <c r="H62" s="484">
        <v>303.39999999999998</v>
      </c>
      <c r="I62" s="484">
        <v>467.5</v>
      </c>
      <c r="J62" s="484">
        <v>346.1</v>
      </c>
      <c r="K62" s="484">
        <v>629.29999999999995</v>
      </c>
      <c r="L62" s="484">
        <v>345.2</v>
      </c>
    </row>
    <row r="63" spans="1:15" ht="16.5" customHeight="1">
      <c r="A63" s="758" t="s">
        <v>1116</v>
      </c>
      <c r="B63" s="50"/>
      <c r="C63" s="111"/>
      <c r="D63" s="111"/>
      <c r="E63" s="111"/>
      <c r="F63" s="322"/>
      <c r="G63" s="297"/>
      <c r="H63" s="297"/>
      <c r="I63" s="297"/>
      <c r="J63" s="297"/>
      <c r="K63" s="297"/>
      <c r="L63" s="297"/>
    </row>
    <row r="64" spans="1:15" ht="16.5" customHeight="1">
      <c r="A64" s="96"/>
      <c r="B64" s="50" t="s">
        <v>197</v>
      </c>
      <c r="C64" s="111"/>
      <c r="D64" s="111"/>
      <c r="E64" s="50"/>
      <c r="F64" s="151" t="s">
        <v>92</v>
      </c>
      <c r="G64" s="484">
        <v>39763</v>
      </c>
      <c r="H64" s="484">
        <v>25492</v>
      </c>
      <c r="I64" s="484">
        <v>11569</v>
      </c>
      <c r="J64" s="484">
        <v>9520</v>
      </c>
      <c r="K64" s="484">
        <v>988</v>
      </c>
      <c r="L64" s="484">
        <v>87332</v>
      </c>
    </row>
    <row r="65" spans="1:15" ht="16.5" customHeight="1">
      <c r="A65" s="99"/>
      <c r="B65" s="111" t="s">
        <v>204</v>
      </c>
      <c r="C65" s="111"/>
      <c r="D65" s="111"/>
      <c r="E65" s="111"/>
      <c r="F65" s="322" t="s">
        <v>212</v>
      </c>
      <c r="G65" s="718">
        <v>104.4</v>
      </c>
      <c r="H65" s="718">
        <v>110.5</v>
      </c>
      <c r="I65" s="718">
        <v>96.2</v>
      </c>
      <c r="J65" s="718">
        <v>106.4</v>
      </c>
      <c r="K65" s="718">
        <v>128.9</v>
      </c>
      <c r="L65" s="718">
        <v>105.4</v>
      </c>
      <c r="M65" s="76"/>
      <c r="N65" s="76"/>
      <c r="O65" s="76"/>
    </row>
    <row r="66" spans="1:15" ht="3.75" customHeight="1">
      <c r="A66" s="169"/>
      <c r="B66" s="169"/>
      <c r="C66" s="169"/>
      <c r="D66" s="169"/>
      <c r="E66" s="169"/>
      <c r="F66" s="163"/>
      <c r="G66" s="163"/>
      <c r="H66" s="163"/>
      <c r="I66" s="163"/>
      <c r="J66" s="163"/>
      <c r="K66" s="163"/>
      <c r="L66" s="163"/>
      <c r="M66" s="76"/>
      <c r="N66" s="76"/>
      <c r="O66" s="76"/>
    </row>
    <row r="67" spans="1:15" ht="78.75" customHeight="1">
      <c r="A67" s="145" t="s">
        <v>113</v>
      </c>
      <c r="B67" s="1022" t="s">
        <v>205</v>
      </c>
      <c r="C67" s="1023"/>
      <c r="D67" s="1023"/>
      <c r="E67" s="1023"/>
      <c r="F67" s="1023"/>
      <c r="G67" s="1023"/>
      <c r="H67" s="1023"/>
      <c r="I67" s="1023"/>
      <c r="J67" s="1023"/>
      <c r="K67" s="1023"/>
      <c r="L67" s="1023"/>
      <c r="M67" s="76"/>
      <c r="N67" s="76"/>
      <c r="O67" s="76"/>
    </row>
    <row r="68" spans="1:15" ht="54.75" customHeight="1">
      <c r="A68" s="145" t="s">
        <v>114</v>
      </c>
      <c r="B68" s="1022" t="s">
        <v>921</v>
      </c>
      <c r="C68" s="1037"/>
      <c r="D68" s="1037"/>
      <c r="E68" s="1037"/>
      <c r="F68" s="1037"/>
      <c r="G68" s="1037"/>
      <c r="H68" s="1037"/>
      <c r="I68" s="1037"/>
      <c r="J68" s="1037"/>
      <c r="K68" s="1037"/>
      <c r="L68" s="1037"/>
      <c r="M68" s="76"/>
      <c r="N68" s="76"/>
      <c r="O68" s="76"/>
    </row>
    <row r="69" spans="1:15" ht="90.75" customHeight="1">
      <c r="A69" s="145" t="s">
        <v>2</v>
      </c>
      <c r="B69" s="1034" t="s">
        <v>922</v>
      </c>
      <c r="C69" s="1034"/>
      <c r="D69" s="1034"/>
      <c r="E69" s="1034"/>
      <c r="F69" s="1034"/>
      <c r="G69" s="1034"/>
      <c r="H69" s="1034"/>
      <c r="I69" s="1034"/>
      <c r="J69" s="1034"/>
      <c r="K69" s="1034"/>
      <c r="L69" s="1034"/>
      <c r="M69" s="76"/>
      <c r="N69" s="76"/>
      <c r="O69" s="76"/>
    </row>
    <row r="70" spans="1:15" ht="126" customHeight="1">
      <c r="A70" s="145" t="s">
        <v>72</v>
      </c>
      <c r="B70" s="1022" t="s">
        <v>611</v>
      </c>
      <c r="C70" s="1023"/>
      <c r="D70" s="1023"/>
      <c r="E70" s="1023"/>
      <c r="F70" s="1023"/>
      <c r="G70" s="1023"/>
      <c r="H70" s="1023"/>
      <c r="I70" s="1023"/>
      <c r="J70" s="1023"/>
      <c r="K70" s="1023"/>
      <c r="L70" s="1023"/>
      <c r="M70" s="76"/>
      <c r="N70" s="76"/>
      <c r="O70" s="76"/>
    </row>
    <row r="71" spans="1:15" ht="78.75" customHeight="1">
      <c r="A71" s="140" t="s">
        <v>157</v>
      </c>
      <c r="B71" s="957" t="s">
        <v>923</v>
      </c>
      <c r="C71" s="957"/>
      <c r="D71" s="957"/>
      <c r="E71" s="957"/>
      <c r="F71" s="957"/>
      <c r="G71" s="957"/>
      <c r="H71" s="957"/>
      <c r="I71" s="957"/>
      <c r="J71" s="957"/>
      <c r="K71" s="957"/>
      <c r="L71" s="957"/>
      <c r="M71" s="76"/>
      <c r="N71" s="76"/>
      <c r="O71" s="76"/>
    </row>
    <row r="72" spans="1:15" ht="16.5" customHeight="1">
      <c r="A72" s="140" t="s">
        <v>206</v>
      </c>
      <c r="B72" s="1023" t="s">
        <v>199</v>
      </c>
      <c r="C72" s="1023"/>
      <c r="D72" s="1023"/>
      <c r="E72" s="1023"/>
      <c r="F72" s="1023"/>
      <c r="G72" s="1023"/>
      <c r="H72" s="1023"/>
      <c r="I72" s="1023"/>
      <c r="J72" s="1023"/>
      <c r="K72" s="1023"/>
      <c r="L72" s="1023"/>
      <c r="M72" s="76"/>
      <c r="N72" s="76"/>
      <c r="O72" s="76"/>
    </row>
    <row r="73" spans="1:15" ht="16.5" customHeight="1">
      <c r="A73" s="140" t="s">
        <v>207</v>
      </c>
      <c r="B73" s="1023" t="s">
        <v>263</v>
      </c>
      <c r="C73" s="1023"/>
      <c r="D73" s="1023"/>
      <c r="E73" s="1023"/>
      <c r="F73" s="1023"/>
      <c r="G73" s="1023"/>
      <c r="H73" s="1023"/>
      <c r="I73" s="1023"/>
      <c r="J73" s="1023"/>
      <c r="K73" s="1023"/>
      <c r="L73" s="1023"/>
      <c r="M73" s="76"/>
      <c r="N73" s="76"/>
      <c r="O73" s="76"/>
    </row>
    <row r="74" spans="1:15" ht="54.75" customHeight="1">
      <c r="A74" s="140" t="s">
        <v>76</v>
      </c>
      <c r="B74" s="1023" t="s">
        <v>213</v>
      </c>
      <c r="C74" s="1023"/>
      <c r="D74" s="1023"/>
      <c r="E74" s="1023"/>
      <c r="F74" s="1023"/>
      <c r="G74" s="1023"/>
      <c r="H74" s="1023"/>
      <c r="I74" s="1023"/>
      <c r="J74" s="1023"/>
      <c r="K74" s="1023"/>
      <c r="L74" s="1023"/>
      <c r="O74" s="76"/>
    </row>
    <row r="75" spans="1:15" ht="78.75" customHeight="1">
      <c r="A75" s="140" t="s">
        <v>208</v>
      </c>
      <c r="B75" s="1029" t="s">
        <v>1013</v>
      </c>
      <c r="C75" s="1029"/>
      <c r="D75" s="1029"/>
      <c r="E75" s="1029"/>
      <c r="F75" s="1029"/>
      <c r="G75" s="1029"/>
      <c r="H75" s="1029"/>
      <c r="I75" s="1029"/>
      <c r="J75" s="1029"/>
      <c r="K75" s="1029"/>
      <c r="L75" s="1029"/>
      <c r="M75" s="76"/>
      <c r="N75" s="76"/>
      <c r="O75" s="76"/>
    </row>
    <row r="76" spans="1:15" ht="16.5" customHeight="1">
      <c r="A76" s="145" t="s">
        <v>202</v>
      </c>
      <c r="B76" s="1035" t="s">
        <v>375</v>
      </c>
      <c r="C76" s="1036"/>
      <c r="D76" s="1036"/>
      <c r="E76" s="1036"/>
      <c r="F76" s="1036"/>
      <c r="G76" s="1036"/>
      <c r="H76" s="1023"/>
      <c r="I76" s="1023"/>
      <c r="J76" s="1023"/>
      <c r="K76" s="1023"/>
      <c r="L76" s="1023"/>
      <c r="M76" s="76"/>
      <c r="N76" s="76"/>
      <c r="O76" s="76"/>
    </row>
    <row r="77" spans="1:15" ht="32.4" customHeight="1">
      <c r="A77" s="884" t="s">
        <v>210</v>
      </c>
      <c r="B77" s="1029" t="s">
        <v>1140</v>
      </c>
      <c r="C77" s="1029"/>
      <c r="D77" s="1029"/>
      <c r="E77" s="1029"/>
      <c r="F77" s="1029"/>
      <c r="G77" s="1029"/>
      <c r="H77" s="1029"/>
      <c r="I77" s="1029"/>
      <c r="J77" s="1029"/>
      <c r="K77" s="1029"/>
      <c r="L77" s="1029"/>
      <c r="M77" s="76"/>
      <c r="N77" s="76"/>
      <c r="O77" s="76"/>
    </row>
    <row r="78" spans="1:15" ht="270" customHeight="1">
      <c r="A78" s="888" t="s">
        <v>211</v>
      </c>
      <c r="B78" s="930" t="s">
        <v>924</v>
      </c>
      <c r="C78" s="927"/>
      <c r="D78" s="927"/>
      <c r="E78" s="927"/>
      <c r="F78" s="927"/>
      <c r="G78" s="927"/>
      <c r="H78" s="927"/>
      <c r="I78" s="927"/>
      <c r="J78" s="927"/>
      <c r="K78" s="927"/>
      <c r="L78" s="927"/>
      <c r="M78" s="76"/>
      <c r="N78" s="76"/>
      <c r="O78" s="76"/>
    </row>
    <row r="79" spans="1:15" ht="172.5" customHeight="1">
      <c r="A79" s="888" t="s">
        <v>214</v>
      </c>
      <c r="B79" s="1031" t="s">
        <v>889</v>
      </c>
      <c r="C79" s="1032"/>
      <c r="D79" s="1032"/>
      <c r="E79" s="1032"/>
      <c r="F79" s="1032"/>
      <c r="G79" s="1032"/>
      <c r="H79" s="927"/>
      <c r="I79" s="927"/>
      <c r="J79" s="927"/>
      <c r="K79" s="927"/>
      <c r="L79" s="927"/>
      <c r="M79" s="76"/>
      <c r="N79" s="76"/>
      <c r="O79" s="76"/>
    </row>
    <row r="80" spans="1:15" ht="42.75" customHeight="1">
      <c r="A80" s="888" t="s">
        <v>377</v>
      </c>
      <c r="B80" s="1029" t="s">
        <v>209</v>
      </c>
      <c r="C80" s="1029"/>
      <c r="D80" s="1029"/>
      <c r="E80" s="1029"/>
      <c r="F80" s="1029"/>
      <c r="G80" s="1029"/>
      <c r="H80" s="1029"/>
      <c r="I80" s="1029"/>
      <c r="J80" s="1029"/>
      <c r="K80" s="1029"/>
      <c r="L80" s="1029"/>
      <c r="M80" s="76"/>
      <c r="N80" s="76"/>
      <c r="O80" s="76"/>
    </row>
    <row r="81" spans="1:15" s="365" customFormat="1" ht="30.75" customHeight="1">
      <c r="A81" s="736" t="s">
        <v>1046</v>
      </c>
      <c r="B81" s="1029" t="s">
        <v>1014</v>
      </c>
      <c r="C81" s="1029"/>
      <c r="D81" s="1029"/>
      <c r="E81" s="1029"/>
      <c r="F81" s="1029"/>
      <c r="G81" s="1029"/>
      <c r="H81" s="1029"/>
      <c r="I81" s="1029"/>
      <c r="J81" s="1029"/>
      <c r="K81" s="1029"/>
      <c r="L81" s="1029"/>
      <c r="M81" s="407"/>
      <c r="N81" s="407"/>
      <c r="O81" s="407"/>
    </row>
    <row r="82" spans="1:15" ht="54.45" customHeight="1">
      <c r="A82" s="1033" t="s">
        <v>74</v>
      </c>
      <c r="B82" s="1033"/>
      <c r="C82" s="1033"/>
      <c r="D82" s="1026" t="s">
        <v>1015</v>
      </c>
      <c r="E82" s="1026"/>
      <c r="F82" s="1026"/>
      <c r="G82" s="1026"/>
      <c r="H82" s="1026"/>
      <c r="I82" s="1026"/>
      <c r="J82" s="1026"/>
      <c r="K82" s="1026"/>
      <c r="L82" s="1026"/>
      <c r="M82" s="76"/>
      <c r="N82" s="76"/>
      <c r="O82" s="76"/>
    </row>
    <row r="83" spans="1:15" ht="16.5" customHeight="1">
      <c r="A83" s="76"/>
      <c r="B83" s="76"/>
      <c r="C83" s="76"/>
      <c r="D83" s="76"/>
      <c r="E83" s="76"/>
      <c r="F83" s="76"/>
      <c r="G83" s="76"/>
      <c r="H83" s="76"/>
      <c r="I83" s="76"/>
      <c r="J83" s="76"/>
      <c r="K83" s="76"/>
      <c r="L83" s="76"/>
      <c r="M83" s="76"/>
      <c r="N83" s="76"/>
      <c r="O83" s="76"/>
    </row>
    <row r="84" spans="1:15" s="28" customFormat="1" ht="16.5" customHeight="1">
      <c r="A84" s="144"/>
      <c r="B84" s="144"/>
      <c r="C84" s="144"/>
      <c r="D84" s="144"/>
      <c r="E84" s="144"/>
      <c r="F84" s="198"/>
      <c r="G84" s="144"/>
      <c r="H84" s="144"/>
      <c r="I84" s="144"/>
      <c r="J84" s="144"/>
      <c r="K84" s="144"/>
      <c r="L84" s="144"/>
      <c r="M84" s="76"/>
      <c r="N84" s="76"/>
      <c r="O84" s="76"/>
    </row>
    <row r="85" spans="1:15" s="28" customFormat="1" ht="16.5" customHeight="1">
      <c r="A85" s="144"/>
      <c r="B85" s="144"/>
      <c r="C85" s="144"/>
      <c r="D85" s="144"/>
      <c r="E85" s="144"/>
      <c r="F85" s="198"/>
      <c r="G85" s="144"/>
      <c r="H85" s="144"/>
      <c r="I85" s="144"/>
      <c r="J85" s="144"/>
      <c r="K85" s="144"/>
      <c r="L85" s="144"/>
      <c r="M85" s="76"/>
      <c r="N85" s="76"/>
      <c r="O85" s="76"/>
    </row>
    <row r="86" spans="1:15" s="28" customFormat="1" ht="16.5" customHeight="1">
      <c r="A86" s="144"/>
      <c r="B86" s="144"/>
      <c r="C86" s="144"/>
      <c r="D86" s="144"/>
      <c r="E86" s="144"/>
      <c r="F86" s="198"/>
      <c r="G86" s="144"/>
      <c r="H86" s="144"/>
      <c r="I86" s="144"/>
      <c r="J86" s="144"/>
      <c r="K86" s="144"/>
      <c r="L86" s="144"/>
      <c r="M86" s="76"/>
      <c r="N86" s="76"/>
      <c r="O86" s="76"/>
    </row>
    <row r="87" spans="1:15" s="28" customFormat="1" ht="16.5" customHeight="1">
      <c r="A87" s="144"/>
      <c r="B87" s="144"/>
      <c r="C87" s="144"/>
      <c r="D87" s="144"/>
      <c r="E87" s="144"/>
      <c r="F87" s="198"/>
      <c r="G87" s="144"/>
      <c r="H87" s="144"/>
      <c r="I87" s="144"/>
      <c r="J87" s="144"/>
      <c r="K87" s="144"/>
      <c r="L87" s="144"/>
    </row>
    <row r="88" spans="1:15" ht="16.5" customHeight="1"/>
    <row r="89" spans="1:15" ht="16.5" customHeight="1"/>
    <row r="90" spans="1:15" ht="16.5" customHeight="1"/>
    <row r="91" spans="1:15" ht="16.5" customHeight="1"/>
    <row r="92" spans="1:15" ht="16.5" customHeight="1"/>
    <row r="93" spans="1:15" ht="16.5" customHeight="1"/>
    <row r="94" spans="1:15" ht="16.5" customHeight="1"/>
    <row r="95" spans="1:15" ht="16.5" customHeight="1"/>
    <row r="96" spans="1:15"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spans="2:2" ht="16.5" customHeight="1"/>
    <row r="114" spans="2:2" ht="16.5" customHeight="1"/>
    <row r="115" spans="2:2" ht="16.5" customHeight="1"/>
    <row r="116" spans="2:2" ht="16.5" customHeight="1"/>
    <row r="117" spans="2:2" ht="16.5" customHeight="1"/>
    <row r="118" spans="2:2" ht="16.5" customHeight="1"/>
    <row r="119" spans="2:2" ht="16.5" customHeight="1"/>
    <row r="120" spans="2:2" ht="16.5" customHeight="1"/>
    <row r="121" spans="2:2" ht="16.5" customHeight="1"/>
    <row r="122" spans="2:2" ht="16.5" customHeight="1"/>
    <row r="123" spans="2:2" ht="16.5" customHeight="1"/>
    <row r="124" spans="2:2" ht="16.5" customHeight="1"/>
    <row r="125" spans="2:2" ht="16.5" customHeight="1">
      <c r="B125" s="53"/>
    </row>
    <row r="126" spans="2:2" ht="16.5" customHeight="1"/>
    <row r="127" spans="2:2" ht="16.5" customHeight="1"/>
    <row r="128" spans="2:2"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252" ht="27.75" customHeight="1"/>
  </sheetData>
  <mergeCells count="35">
    <mergeCell ref="B77:L77"/>
    <mergeCell ref="A25:D25"/>
    <mergeCell ref="G17:L17"/>
    <mergeCell ref="A18:D18"/>
    <mergeCell ref="B69:L69"/>
    <mergeCell ref="B76:L76"/>
    <mergeCell ref="B68:L68"/>
    <mergeCell ref="G59:L59"/>
    <mergeCell ref="A60:D60"/>
    <mergeCell ref="G45:L45"/>
    <mergeCell ref="A46:D46"/>
    <mergeCell ref="G52:L52"/>
    <mergeCell ref="A53:D53"/>
    <mergeCell ref="B79:L79"/>
    <mergeCell ref="B80:L80"/>
    <mergeCell ref="A82:C82"/>
    <mergeCell ref="D82:L82"/>
    <mergeCell ref="B78:L78"/>
    <mergeCell ref="B81:L81"/>
    <mergeCell ref="E1:L1"/>
    <mergeCell ref="G38:L38"/>
    <mergeCell ref="B67:L67"/>
    <mergeCell ref="B75:L75"/>
    <mergeCell ref="B70:L70"/>
    <mergeCell ref="B71:L71"/>
    <mergeCell ref="B72:L72"/>
    <mergeCell ref="B74:L74"/>
    <mergeCell ref="B73:L73"/>
    <mergeCell ref="A32:D32"/>
    <mergeCell ref="A11:D11"/>
    <mergeCell ref="A39:D39"/>
    <mergeCell ref="A4:D4"/>
    <mergeCell ref="G10:L10"/>
    <mergeCell ref="G31:L31"/>
    <mergeCell ref="G24:L24"/>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EA.42&amp;G
UNDER EMBARGO</oddHeader>
    <oddFooter>&amp;L&amp;8&amp;G 
&amp;"Arial,Regular"REPORT ON
GOVERNMENT
SERVICES 2017&amp;C &amp;R&amp;8&amp;G&amp;"Arial,Regular" 
HEALTH
 SECTOR OVERVIEW
&amp;"Arial,Regular"PAGE &amp;"Arial,Bold"&amp;P&amp;"Arial,Regular" of TABLE EA.42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G22"/>
  <sheetViews>
    <sheetView showGridLines="0" zoomScaleNormal="100" workbookViewId="0"/>
  </sheetViews>
  <sheetFormatPr defaultColWidth="9.28515625" defaultRowHeight="13.2"/>
  <cols>
    <col min="1" max="1" width="4.28515625" style="123" customWidth="1"/>
    <col min="2" max="3" width="2.85546875" style="123" customWidth="1"/>
    <col min="4" max="4" width="10.28515625" style="123" customWidth="1"/>
    <col min="5" max="5" width="18.140625" style="123" customWidth="1"/>
    <col min="6" max="6" width="34.7109375" style="123" customWidth="1"/>
    <col min="7" max="7" width="35.7109375" style="123" customWidth="1"/>
    <col min="8" max="16384" width="9.28515625" style="123"/>
  </cols>
  <sheetData>
    <row r="1" spans="1:7" s="121" customFormat="1" ht="49.5" customHeight="1">
      <c r="A1" s="768" t="s">
        <v>52</v>
      </c>
      <c r="B1" s="120"/>
      <c r="C1" s="120"/>
      <c r="D1" s="120"/>
      <c r="E1" s="1038" t="s">
        <v>1047</v>
      </c>
      <c r="F1" s="1038"/>
      <c r="G1" s="1038"/>
    </row>
    <row r="2" spans="1:7" ht="16.5" customHeight="1">
      <c r="A2" s="323"/>
      <c r="B2" s="323"/>
      <c r="C2" s="323"/>
      <c r="D2" s="323"/>
      <c r="E2" s="323"/>
      <c r="F2" s="324" t="s">
        <v>716</v>
      </c>
      <c r="G2" s="324" t="s">
        <v>418</v>
      </c>
    </row>
    <row r="3" spans="1:7" ht="16.5" customHeight="1">
      <c r="A3" s="326" t="s">
        <v>624</v>
      </c>
      <c r="B3" s="325"/>
      <c r="C3" s="325"/>
      <c r="D3" s="326"/>
      <c r="E3" s="326"/>
      <c r="F3" s="327"/>
      <c r="G3" s="328"/>
    </row>
    <row r="4" spans="1:7" s="122" customFormat="1" ht="16.5" customHeight="1">
      <c r="A4" s="120"/>
      <c r="B4" s="329" t="s">
        <v>160</v>
      </c>
      <c r="C4" s="330"/>
      <c r="D4" s="330"/>
      <c r="E4" s="330"/>
      <c r="F4" s="497">
        <v>66.099999999999994</v>
      </c>
      <c r="G4" s="497" t="s">
        <v>625</v>
      </c>
    </row>
    <row r="5" spans="1:7" s="122" customFormat="1" ht="16.5" customHeight="1">
      <c r="A5" s="120"/>
      <c r="B5" s="329" t="s">
        <v>170</v>
      </c>
      <c r="C5" s="330"/>
      <c r="D5" s="330"/>
      <c r="E5" s="330"/>
      <c r="F5" s="497">
        <v>67.5</v>
      </c>
      <c r="G5" s="497" t="s">
        <v>626</v>
      </c>
    </row>
    <row r="6" spans="1:7" ht="16.5" customHeight="1">
      <c r="A6" s="326" t="s">
        <v>841</v>
      </c>
      <c r="B6" s="325"/>
      <c r="C6" s="325"/>
      <c r="D6" s="326"/>
      <c r="E6" s="326"/>
      <c r="F6" s="497"/>
      <c r="G6" s="497"/>
    </row>
    <row r="7" spans="1:7" ht="16.5" customHeight="1">
      <c r="A7" s="769"/>
      <c r="B7" s="329" t="s">
        <v>122</v>
      </c>
      <c r="C7" s="330"/>
      <c r="D7" s="330"/>
      <c r="E7" s="330"/>
      <c r="F7" s="497" t="s">
        <v>81</v>
      </c>
      <c r="G7" s="497" t="s">
        <v>81</v>
      </c>
    </row>
    <row r="8" spans="1:7" ht="16.5" customHeight="1">
      <c r="A8" s="769"/>
      <c r="B8" s="329" t="s">
        <v>147</v>
      </c>
      <c r="C8" s="330"/>
      <c r="D8" s="330"/>
      <c r="E8" s="330"/>
      <c r="F8" s="497" t="s">
        <v>81</v>
      </c>
      <c r="G8" s="497" t="s">
        <v>81</v>
      </c>
    </row>
    <row r="9" spans="1:7" ht="16.5" customHeight="1">
      <c r="A9" s="769"/>
      <c r="B9" s="329" t="s">
        <v>124</v>
      </c>
      <c r="C9" s="330"/>
      <c r="D9" s="330"/>
      <c r="E9" s="330"/>
      <c r="F9" s="497" t="s">
        <v>81</v>
      </c>
      <c r="G9" s="497" t="s">
        <v>81</v>
      </c>
    </row>
    <row r="10" spans="1:7" ht="16.5" customHeight="1">
      <c r="A10" s="769"/>
      <c r="B10" s="329" t="s">
        <v>627</v>
      </c>
      <c r="C10" s="330"/>
      <c r="D10" s="330"/>
      <c r="E10" s="330"/>
      <c r="F10" s="497" t="s">
        <v>81</v>
      </c>
      <c r="G10" s="497" t="s">
        <v>81</v>
      </c>
    </row>
    <row r="11" spans="1:7" ht="16.5" customHeight="1">
      <c r="A11" s="326" t="s">
        <v>842</v>
      </c>
      <c r="B11" s="325"/>
      <c r="C11" s="325"/>
      <c r="D11" s="326"/>
      <c r="E11" s="326"/>
      <c r="F11" s="497"/>
      <c r="G11" s="497"/>
    </row>
    <row r="12" spans="1:7" ht="16.5" customHeight="1">
      <c r="A12" s="769"/>
      <c r="B12" s="329" t="s">
        <v>152</v>
      </c>
      <c r="C12" s="330"/>
      <c r="D12" s="330"/>
      <c r="E12" s="330"/>
      <c r="F12" s="497" t="s">
        <v>81</v>
      </c>
      <c r="G12" s="497" t="s">
        <v>81</v>
      </c>
    </row>
    <row r="13" spans="1:7" ht="16.5" customHeight="1">
      <c r="A13" s="769"/>
      <c r="B13" s="329" t="s">
        <v>153</v>
      </c>
      <c r="C13" s="330"/>
      <c r="D13" s="330"/>
      <c r="E13" s="330"/>
      <c r="F13" s="497" t="s">
        <v>81</v>
      </c>
      <c r="G13" s="497" t="s">
        <v>81</v>
      </c>
    </row>
    <row r="14" spans="1:7" ht="16.5" customHeight="1">
      <c r="A14" s="769"/>
      <c r="B14" s="329" t="s">
        <v>154</v>
      </c>
      <c r="C14" s="330"/>
      <c r="D14" s="330"/>
      <c r="E14" s="330"/>
      <c r="F14" s="497" t="s">
        <v>81</v>
      </c>
      <c r="G14" s="497" t="s">
        <v>81</v>
      </c>
    </row>
    <row r="15" spans="1:7" ht="16.5" customHeight="1">
      <c r="A15" s="769"/>
      <c r="B15" s="329" t="s">
        <v>155</v>
      </c>
      <c r="C15" s="330"/>
      <c r="D15" s="330"/>
      <c r="E15" s="330"/>
      <c r="F15" s="497" t="s">
        <v>81</v>
      </c>
      <c r="G15" s="497" t="s">
        <v>81</v>
      </c>
    </row>
    <row r="16" spans="1:7" ht="16.5" customHeight="1">
      <c r="A16" s="770"/>
      <c r="B16" s="331" t="s">
        <v>156</v>
      </c>
      <c r="C16" s="332"/>
      <c r="D16" s="332"/>
      <c r="E16" s="332"/>
      <c r="F16" s="767" t="s">
        <v>81</v>
      </c>
      <c r="G16" s="767" t="s">
        <v>81</v>
      </c>
    </row>
    <row r="17" spans="1:7" ht="3.75" customHeight="1">
      <c r="A17" s="769"/>
      <c r="B17" s="120"/>
      <c r="C17" s="120"/>
      <c r="D17" s="120"/>
      <c r="E17" s="120"/>
      <c r="F17" s="120"/>
      <c r="G17" s="120"/>
    </row>
    <row r="18" spans="1:7" ht="30.75" customHeight="1">
      <c r="A18" s="771" t="s">
        <v>113</v>
      </c>
      <c r="B18" s="1039" t="s">
        <v>628</v>
      </c>
      <c r="C18" s="1039"/>
      <c r="D18" s="1039"/>
      <c r="E18" s="1039"/>
      <c r="F18" s="1039"/>
      <c r="G18" s="1040"/>
    </row>
    <row r="19" spans="1:7" ht="42.75" customHeight="1">
      <c r="A19" s="120" t="s">
        <v>1</v>
      </c>
      <c r="B19" s="1039" t="s">
        <v>629</v>
      </c>
      <c r="C19" s="1039"/>
      <c r="D19" s="1039"/>
      <c r="E19" s="1039"/>
      <c r="F19" s="1039"/>
      <c r="G19" s="1039"/>
    </row>
    <row r="20" spans="1:7" ht="30.75" customHeight="1">
      <c r="A20" s="120" t="s">
        <v>2</v>
      </c>
      <c r="B20" s="1039" t="s">
        <v>1036</v>
      </c>
      <c r="C20" s="1039"/>
      <c r="D20" s="1039"/>
      <c r="E20" s="1039"/>
      <c r="F20" s="1039"/>
      <c r="G20" s="1040"/>
    </row>
    <row r="21" spans="1:7" ht="16.5" customHeight="1">
      <c r="A21" s="417"/>
      <c r="B21" s="956" t="s">
        <v>423</v>
      </c>
      <c r="C21" s="931"/>
      <c r="D21" s="931"/>
      <c r="E21" s="931"/>
      <c r="F21" s="931"/>
      <c r="G21" s="931"/>
    </row>
    <row r="22" spans="1:7" ht="30.75" customHeight="1">
      <c r="A22" s="1033" t="s">
        <v>74</v>
      </c>
      <c r="B22" s="1033"/>
      <c r="C22" s="1033"/>
      <c r="D22" s="1039" t="s">
        <v>834</v>
      </c>
      <c r="E22" s="1039"/>
      <c r="F22" s="1039"/>
      <c r="G22" s="1040"/>
    </row>
  </sheetData>
  <sheetProtection selectLockedCells="1"/>
  <mergeCells count="7">
    <mergeCell ref="E1:G1"/>
    <mergeCell ref="B18:G18"/>
    <mergeCell ref="B19:G19"/>
    <mergeCell ref="B21:G21"/>
    <mergeCell ref="D22:G22"/>
    <mergeCell ref="A22:C22"/>
    <mergeCell ref="B20:G20"/>
  </mergeCells>
  <pageMargins left="0.75" right="0.75" top="1" bottom="1.0629921259842501" header="0.5" footer="0.5"/>
  <pageSetup paperSize="9" fitToHeight="0" orientation="portrait" useFirstPageNumber="1" r:id="rId1"/>
  <headerFooter alignWithMargins="0">
    <oddHeader>&amp;C&amp;"Arial,Regular"&amp;8TABLE EA.43&amp;G
UNDER EMBARGO</oddHeader>
    <oddFooter>&amp;L&amp;8&amp;G 
&amp;"Arial,Regular"REPORT ON
GOVERNMENT
SERVICES 2017&amp;C &amp;R&amp;8&amp;G&amp;"Arial,Regular" 
HEALTH
 SECTOR OVERVIEW
&amp;"Arial,Regular"PAGE &amp;"Arial,Bold"&amp;P&amp;"Arial,Regular" of TABLE EA.43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G22"/>
  <sheetViews>
    <sheetView showGridLines="0" zoomScaleNormal="100" workbookViewId="0"/>
  </sheetViews>
  <sheetFormatPr defaultColWidth="9.28515625" defaultRowHeight="13.2"/>
  <cols>
    <col min="1" max="1" width="4.28515625" style="123" customWidth="1"/>
    <col min="2" max="3" width="2.85546875" style="123" customWidth="1"/>
    <col min="4" max="4" width="10.28515625" style="123" customWidth="1"/>
    <col min="5" max="5" width="18.140625" style="123" customWidth="1"/>
    <col min="6" max="6" width="34.7109375" style="123" customWidth="1"/>
    <col min="7" max="7" width="35.7109375" style="123" customWidth="1"/>
    <col min="8" max="16384" width="9.28515625" style="123"/>
  </cols>
  <sheetData>
    <row r="1" spans="1:7" s="121" customFormat="1" ht="33.75" customHeight="1">
      <c r="A1" s="768" t="s">
        <v>53</v>
      </c>
      <c r="B1" s="120"/>
      <c r="C1" s="120"/>
      <c r="D1" s="120"/>
      <c r="E1" s="1038" t="s">
        <v>1260</v>
      </c>
      <c r="F1" s="1038"/>
      <c r="G1" s="1038"/>
    </row>
    <row r="2" spans="1:7" ht="16.5" customHeight="1">
      <c r="A2" s="323"/>
      <c r="B2" s="323"/>
      <c r="C2" s="323"/>
      <c r="D2" s="323"/>
      <c r="E2" s="323"/>
      <c r="F2" s="324" t="s">
        <v>716</v>
      </c>
      <c r="G2" s="324" t="s">
        <v>418</v>
      </c>
    </row>
    <row r="3" spans="1:7" ht="16.5" customHeight="1">
      <c r="A3" s="326" t="s">
        <v>624</v>
      </c>
      <c r="B3" s="325"/>
      <c r="C3" s="325"/>
      <c r="D3" s="326"/>
      <c r="E3" s="326"/>
      <c r="F3" s="327"/>
      <c r="G3" s="328"/>
    </row>
    <row r="4" spans="1:7" s="122" customFormat="1" ht="16.5" customHeight="1">
      <c r="A4" s="120"/>
      <c r="B4" s="329" t="s">
        <v>160</v>
      </c>
      <c r="C4" s="330"/>
      <c r="D4" s="330"/>
      <c r="E4" s="330"/>
      <c r="F4" s="497">
        <v>66.900000000000006</v>
      </c>
      <c r="G4" s="497" t="s">
        <v>81</v>
      </c>
    </row>
    <row r="5" spans="1:7" s="122" customFormat="1" ht="16.5" customHeight="1">
      <c r="A5" s="120"/>
      <c r="B5" s="329" t="s">
        <v>170</v>
      </c>
      <c r="C5" s="330"/>
      <c r="D5" s="330"/>
      <c r="E5" s="330"/>
      <c r="F5" s="497">
        <v>68.099999999999994</v>
      </c>
      <c r="G5" s="497" t="s">
        <v>81</v>
      </c>
    </row>
    <row r="6" spans="1:7" ht="16.5" customHeight="1">
      <c r="A6" s="326" t="s">
        <v>841</v>
      </c>
      <c r="B6" s="325"/>
      <c r="C6" s="325"/>
      <c r="D6" s="326"/>
      <c r="E6" s="326"/>
      <c r="F6" s="497"/>
      <c r="G6" s="497"/>
    </row>
    <row r="7" spans="1:7" ht="16.5" customHeight="1">
      <c r="A7" s="769"/>
      <c r="B7" s="329" t="s">
        <v>122</v>
      </c>
      <c r="C7" s="330"/>
      <c r="D7" s="330"/>
      <c r="E7" s="330"/>
      <c r="F7" s="497" t="s">
        <v>81</v>
      </c>
      <c r="G7" s="497" t="s">
        <v>81</v>
      </c>
    </row>
    <row r="8" spans="1:7" ht="16.5" customHeight="1">
      <c r="A8" s="769"/>
      <c r="B8" s="329" t="s">
        <v>147</v>
      </c>
      <c r="C8" s="330"/>
      <c r="D8" s="330"/>
      <c r="E8" s="330"/>
      <c r="F8" s="497" t="s">
        <v>81</v>
      </c>
      <c r="G8" s="497" t="s">
        <v>81</v>
      </c>
    </row>
    <row r="9" spans="1:7" ht="16.5" customHeight="1">
      <c r="A9" s="769"/>
      <c r="B9" s="329" t="s">
        <v>124</v>
      </c>
      <c r="C9" s="330"/>
      <c r="D9" s="330"/>
      <c r="E9" s="330"/>
      <c r="F9" s="497" t="s">
        <v>81</v>
      </c>
      <c r="G9" s="497" t="s">
        <v>81</v>
      </c>
    </row>
    <row r="10" spans="1:7" ht="16.5" customHeight="1">
      <c r="A10" s="769"/>
      <c r="B10" s="329" t="s">
        <v>627</v>
      </c>
      <c r="C10" s="330"/>
      <c r="D10" s="330"/>
      <c r="E10" s="330"/>
      <c r="F10" s="497" t="s">
        <v>81</v>
      </c>
      <c r="G10" s="497" t="s">
        <v>81</v>
      </c>
    </row>
    <row r="11" spans="1:7" ht="16.5" customHeight="1">
      <c r="A11" s="326" t="s">
        <v>842</v>
      </c>
      <c r="B11" s="325"/>
      <c r="C11" s="325"/>
      <c r="D11" s="326"/>
      <c r="E11" s="326"/>
      <c r="F11" s="497"/>
      <c r="G11" s="497"/>
    </row>
    <row r="12" spans="1:7" ht="16.5" customHeight="1">
      <c r="A12" s="769"/>
      <c r="B12" s="329" t="s">
        <v>152</v>
      </c>
      <c r="C12" s="330"/>
      <c r="D12" s="330"/>
      <c r="E12" s="330"/>
      <c r="F12" s="497" t="s">
        <v>81</v>
      </c>
      <c r="G12" s="497" t="s">
        <v>81</v>
      </c>
    </row>
    <row r="13" spans="1:7" ht="16.5" customHeight="1">
      <c r="A13" s="769"/>
      <c r="B13" s="329" t="s">
        <v>153</v>
      </c>
      <c r="C13" s="330"/>
      <c r="D13" s="330"/>
      <c r="E13" s="330"/>
      <c r="F13" s="497" t="s">
        <v>81</v>
      </c>
      <c r="G13" s="497" t="s">
        <v>81</v>
      </c>
    </row>
    <row r="14" spans="1:7" ht="16.5" customHeight="1">
      <c r="A14" s="769"/>
      <c r="B14" s="329" t="s">
        <v>154</v>
      </c>
      <c r="C14" s="330"/>
      <c r="D14" s="330"/>
      <c r="E14" s="330"/>
      <c r="F14" s="497" t="s">
        <v>81</v>
      </c>
      <c r="G14" s="497" t="s">
        <v>81</v>
      </c>
    </row>
    <row r="15" spans="1:7" ht="16.5" customHeight="1">
      <c r="A15" s="769"/>
      <c r="B15" s="329" t="s">
        <v>155</v>
      </c>
      <c r="C15" s="330"/>
      <c r="D15" s="330"/>
      <c r="E15" s="330"/>
      <c r="F15" s="497" t="s">
        <v>81</v>
      </c>
      <c r="G15" s="497" t="s">
        <v>81</v>
      </c>
    </row>
    <row r="16" spans="1:7" ht="16.5" customHeight="1">
      <c r="A16" s="770"/>
      <c r="B16" s="331" t="s">
        <v>156</v>
      </c>
      <c r="C16" s="332"/>
      <c r="D16" s="332"/>
      <c r="E16" s="332"/>
      <c r="F16" s="767" t="s">
        <v>81</v>
      </c>
      <c r="G16" s="767" t="s">
        <v>81</v>
      </c>
    </row>
    <row r="17" spans="1:7" ht="3.75" customHeight="1">
      <c r="A17" s="769"/>
      <c r="B17" s="120"/>
      <c r="C17" s="120"/>
      <c r="D17" s="120"/>
      <c r="E17" s="120"/>
      <c r="F17" s="120"/>
      <c r="G17" s="120"/>
    </row>
    <row r="18" spans="1:7" ht="16.5" customHeight="1">
      <c r="A18" s="771" t="s">
        <v>113</v>
      </c>
      <c r="B18" s="1039" t="s">
        <v>1259</v>
      </c>
      <c r="C18" s="1039"/>
      <c r="D18" s="1039"/>
      <c r="E18" s="1039"/>
      <c r="F18" s="1039"/>
      <c r="G18" s="1040"/>
    </row>
    <row r="19" spans="1:7" ht="30.75" customHeight="1">
      <c r="A19" s="120" t="s">
        <v>114</v>
      </c>
      <c r="B19" s="1039" t="s">
        <v>628</v>
      </c>
      <c r="C19" s="1039"/>
      <c r="D19" s="1039"/>
      <c r="E19" s="1039"/>
      <c r="F19" s="1039"/>
      <c r="G19" s="1040"/>
    </row>
    <row r="20" spans="1:7" ht="30.75" customHeight="1">
      <c r="A20" s="120" t="s">
        <v>2</v>
      </c>
      <c r="B20" s="1039" t="s">
        <v>1036</v>
      </c>
      <c r="C20" s="1039"/>
      <c r="D20" s="1039"/>
      <c r="E20" s="1039"/>
      <c r="F20" s="1039"/>
      <c r="G20" s="1040"/>
    </row>
    <row r="21" spans="1:7" ht="16.5" customHeight="1">
      <c r="A21" s="417"/>
      <c r="B21" s="956" t="s">
        <v>423</v>
      </c>
      <c r="C21" s="931"/>
      <c r="D21" s="931"/>
      <c r="E21" s="931"/>
      <c r="F21" s="931"/>
      <c r="G21" s="931"/>
    </row>
    <row r="22" spans="1:7" ht="30.75" customHeight="1">
      <c r="A22" s="1033" t="s">
        <v>74</v>
      </c>
      <c r="B22" s="1033"/>
      <c r="C22" s="1033"/>
      <c r="D22" s="1039" t="s">
        <v>834</v>
      </c>
      <c r="E22" s="1039"/>
      <c r="F22" s="1039"/>
      <c r="G22" s="1040"/>
    </row>
  </sheetData>
  <sheetProtection selectLockedCells="1"/>
  <mergeCells count="7">
    <mergeCell ref="A22:C22"/>
    <mergeCell ref="D22:G22"/>
    <mergeCell ref="E1:G1"/>
    <mergeCell ref="B18:G18"/>
    <mergeCell ref="B20:G20"/>
    <mergeCell ref="B19:G19"/>
    <mergeCell ref="B21:G21"/>
  </mergeCells>
  <pageMargins left="0.75" right="0.75" top="1" bottom="1.0629921259842501" header="0.5" footer="0.5"/>
  <pageSetup paperSize="9" fitToHeight="0" orientation="portrait" useFirstPageNumber="1" r:id="rId1"/>
  <headerFooter alignWithMargins="0">
    <oddHeader>&amp;C&amp;"Arial,Regular"&amp;8TABLE EA.44&amp;G
UNDER EMBARGO</oddHeader>
    <oddFooter>&amp;L&amp;8&amp;G 
&amp;"Arial,Regular"REPORT ON
GOVERNMENT
SERVICES 2017&amp;C &amp;R&amp;8&amp;G&amp;"Arial,Regular" 
HEALTH
 SECTOR OVERVIEW
&amp;"Arial,Regular"PAGE &amp;"Arial,Bold"&amp;P&amp;"Arial,Regular" of TABLE EA.44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G22"/>
  <sheetViews>
    <sheetView showGridLines="0" zoomScaleNormal="100" workbookViewId="0"/>
  </sheetViews>
  <sheetFormatPr defaultColWidth="9.28515625" defaultRowHeight="13.2"/>
  <cols>
    <col min="1" max="1" width="4.28515625" style="123" customWidth="1"/>
    <col min="2" max="3" width="2.85546875" style="123" customWidth="1"/>
    <col min="4" max="4" width="10.28515625" style="123" customWidth="1"/>
    <col min="5" max="5" width="18.140625" style="123" customWidth="1"/>
    <col min="6" max="6" width="34.7109375" style="123" customWidth="1"/>
    <col min="7" max="7" width="35.7109375" style="123" customWidth="1"/>
    <col min="8" max="16384" width="9.28515625" style="123"/>
  </cols>
  <sheetData>
    <row r="1" spans="1:7" s="121" customFormat="1" ht="33.75" customHeight="1">
      <c r="A1" s="768" t="s">
        <v>54</v>
      </c>
      <c r="B1" s="120"/>
      <c r="C1" s="120"/>
      <c r="D1" s="120"/>
      <c r="E1" s="1038" t="s">
        <v>1261</v>
      </c>
      <c r="F1" s="1038"/>
      <c r="G1" s="1038"/>
    </row>
    <row r="2" spans="1:7" ht="16.5" customHeight="1">
      <c r="A2" s="323"/>
      <c r="B2" s="323"/>
      <c r="C2" s="323"/>
      <c r="D2" s="323"/>
      <c r="E2" s="323"/>
      <c r="F2" s="324" t="s">
        <v>716</v>
      </c>
      <c r="G2" s="324" t="s">
        <v>418</v>
      </c>
    </row>
    <row r="3" spans="1:7" ht="16.5" customHeight="1">
      <c r="A3" s="326" t="s">
        <v>624</v>
      </c>
      <c r="B3" s="325"/>
      <c r="C3" s="325"/>
      <c r="D3" s="326"/>
      <c r="E3" s="326"/>
      <c r="F3" s="327"/>
      <c r="G3" s="328"/>
    </row>
    <row r="4" spans="1:7" s="122" customFormat="1" ht="16.5" customHeight="1">
      <c r="A4" s="120"/>
      <c r="B4" s="329" t="s">
        <v>160</v>
      </c>
      <c r="C4" s="330"/>
      <c r="D4" s="330"/>
      <c r="E4" s="330"/>
      <c r="F4" s="497">
        <v>67.483741989999999</v>
      </c>
      <c r="G4" s="497" t="s">
        <v>81</v>
      </c>
    </row>
    <row r="5" spans="1:7" s="122" customFormat="1" ht="16.5" customHeight="1">
      <c r="A5" s="120"/>
      <c r="B5" s="329" t="s">
        <v>170</v>
      </c>
      <c r="C5" s="330"/>
      <c r="D5" s="330"/>
      <c r="E5" s="330"/>
      <c r="F5" s="497">
        <v>68.7</v>
      </c>
      <c r="G5" s="497" t="s">
        <v>81</v>
      </c>
    </row>
    <row r="6" spans="1:7" ht="16.5" customHeight="1">
      <c r="A6" s="326" t="s">
        <v>841</v>
      </c>
      <c r="B6" s="325"/>
      <c r="C6" s="325"/>
      <c r="D6" s="326"/>
      <c r="E6" s="326"/>
      <c r="F6" s="497"/>
      <c r="G6" s="497"/>
    </row>
    <row r="7" spans="1:7" ht="16.5" customHeight="1">
      <c r="A7" s="769"/>
      <c r="B7" s="329" t="s">
        <v>122</v>
      </c>
      <c r="C7" s="330"/>
      <c r="D7" s="330"/>
      <c r="E7" s="330"/>
      <c r="F7" s="497" t="s">
        <v>81</v>
      </c>
      <c r="G7" s="497" t="s">
        <v>81</v>
      </c>
    </row>
    <row r="8" spans="1:7" ht="16.5" customHeight="1">
      <c r="A8" s="769"/>
      <c r="B8" s="329" t="s">
        <v>147</v>
      </c>
      <c r="C8" s="330"/>
      <c r="D8" s="330"/>
      <c r="E8" s="330"/>
      <c r="F8" s="497" t="s">
        <v>81</v>
      </c>
      <c r="G8" s="497" t="s">
        <v>81</v>
      </c>
    </row>
    <row r="9" spans="1:7" ht="16.5" customHeight="1">
      <c r="A9" s="769"/>
      <c r="B9" s="329" t="s">
        <v>124</v>
      </c>
      <c r="C9" s="330"/>
      <c r="D9" s="330"/>
      <c r="E9" s="330"/>
      <c r="F9" s="497" t="s">
        <v>81</v>
      </c>
      <c r="G9" s="497" t="s">
        <v>81</v>
      </c>
    </row>
    <row r="10" spans="1:7" ht="16.5" customHeight="1">
      <c r="A10" s="769"/>
      <c r="B10" s="329" t="s">
        <v>627</v>
      </c>
      <c r="C10" s="330"/>
      <c r="D10" s="330"/>
      <c r="E10" s="330"/>
      <c r="F10" s="497" t="s">
        <v>81</v>
      </c>
      <c r="G10" s="497" t="s">
        <v>81</v>
      </c>
    </row>
    <row r="11" spans="1:7" ht="16.5" customHeight="1">
      <c r="A11" s="326" t="s">
        <v>842</v>
      </c>
      <c r="B11" s="325"/>
      <c r="C11" s="325"/>
      <c r="D11" s="326"/>
      <c r="E11" s="326"/>
      <c r="F11" s="497"/>
      <c r="G11" s="497"/>
    </row>
    <row r="12" spans="1:7" ht="16.5" customHeight="1">
      <c r="A12" s="769"/>
      <c r="B12" s="329" t="s">
        <v>152</v>
      </c>
      <c r="C12" s="330"/>
      <c r="D12" s="330"/>
      <c r="E12" s="330"/>
      <c r="F12" s="497" t="s">
        <v>81</v>
      </c>
      <c r="G12" s="497" t="s">
        <v>81</v>
      </c>
    </row>
    <row r="13" spans="1:7" ht="16.5" customHeight="1">
      <c r="A13" s="769"/>
      <c r="B13" s="329" t="s">
        <v>153</v>
      </c>
      <c r="C13" s="330"/>
      <c r="D13" s="330"/>
      <c r="E13" s="330"/>
      <c r="F13" s="497" t="s">
        <v>81</v>
      </c>
      <c r="G13" s="497" t="s">
        <v>81</v>
      </c>
    </row>
    <row r="14" spans="1:7" ht="16.5" customHeight="1">
      <c r="A14" s="769"/>
      <c r="B14" s="329" t="s">
        <v>154</v>
      </c>
      <c r="C14" s="330"/>
      <c r="D14" s="330"/>
      <c r="E14" s="330"/>
      <c r="F14" s="497" t="s">
        <v>81</v>
      </c>
      <c r="G14" s="497" t="s">
        <v>81</v>
      </c>
    </row>
    <row r="15" spans="1:7" ht="16.5" customHeight="1">
      <c r="A15" s="769"/>
      <c r="B15" s="329" t="s">
        <v>155</v>
      </c>
      <c r="C15" s="330"/>
      <c r="D15" s="330"/>
      <c r="E15" s="330"/>
      <c r="F15" s="497" t="s">
        <v>81</v>
      </c>
      <c r="G15" s="497" t="s">
        <v>81</v>
      </c>
    </row>
    <row r="16" spans="1:7" ht="16.5" customHeight="1">
      <c r="A16" s="770"/>
      <c r="B16" s="331" t="s">
        <v>156</v>
      </c>
      <c r="C16" s="332"/>
      <c r="D16" s="332"/>
      <c r="E16" s="332"/>
      <c r="F16" s="767" t="s">
        <v>81</v>
      </c>
      <c r="G16" s="767" t="s">
        <v>81</v>
      </c>
    </row>
    <row r="17" spans="1:7" ht="3.75" customHeight="1">
      <c r="A17" s="769"/>
      <c r="B17" s="120"/>
      <c r="C17" s="120"/>
      <c r="D17" s="120"/>
      <c r="E17" s="120"/>
      <c r="F17" s="120"/>
      <c r="G17" s="120"/>
    </row>
    <row r="18" spans="1:7" ht="16.5" customHeight="1">
      <c r="A18" s="771" t="s">
        <v>113</v>
      </c>
      <c r="B18" s="1039" t="s">
        <v>1262</v>
      </c>
      <c r="C18" s="1039"/>
      <c r="D18" s="1039"/>
      <c r="E18" s="1039"/>
      <c r="F18" s="1039"/>
      <c r="G18" s="1040"/>
    </row>
    <row r="19" spans="1:7" ht="30.75" customHeight="1">
      <c r="A19" s="120" t="s">
        <v>114</v>
      </c>
      <c r="B19" s="1039" t="s">
        <v>628</v>
      </c>
      <c r="C19" s="1039"/>
      <c r="D19" s="1039"/>
      <c r="E19" s="1039"/>
      <c r="F19" s="1039"/>
      <c r="G19" s="1040"/>
    </row>
    <row r="20" spans="1:7" ht="30.75" customHeight="1">
      <c r="A20" s="120" t="s">
        <v>2</v>
      </c>
      <c r="B20" s="1039" t="s">
        <v>1036</v>
      </c>
      <c r="C20" s="1039"/>
      <c r="D20" s="1039"/>
      <c r="E20" s="1039"/>
      <c r="F20" s="1039"/>
      <c r="G20" s="1040"/>
    </row>
    <row r="21" spans="1:7" ht="16.5" customHeight="1">
      <c r="A21" s="417"/>
      <c r="B21" s="956" t="s">
        <v>423</v>
      </c>
      <c r="C21" s="931"/>
      <c r="D21" s="931"/>
      <c r="E21" s="931"/>
      <c r="F21" s="931"/>
      <c r="G21" s="931"/>
    </row>
    <row r="22" spans="1:7" ht="30.75" customHeight="1">
      <c r="A22" s="1033" t="s">
        <v>74</v>
      </c>
      <c r="B22" s="1033"/>
      <c r="C22" s="1033"/>
      <c r="D22" s="1039" t="s">
        <v>834</v>
      </c>
      <c r="E22" s="1039"/>
      <c r="F22" s="1039"/>
      <c r="G22" s="1040"/>
    </row>
  </sheetData>
  <sheetProtection selectLockedCells="1"/>
  <mergeCells count="7">
    <mergeCell ref="A22:C22"/>
    <mergeCell ref="D22:G22"/>
    <mergeCell ref="E1:G1"/>
    <mergeCell ref="B18:G18"/>
    <mergeCell ref="B21:G21"/>
    <mergeCell ref="B20:G20"/>
    <mergeCell ref="B19:G19"/>
  </mergeCells>
  <pageMargins left="0.75" right="0.75" top="1" bottom="1.0629921259842501" header="0.5" footer="0.5"/>
  <pageSetup paperSize="9" fitToHeight="0" orientation="portrait" useFirstPageNumber="1" r:id="rId1"/>
  <headerFooter alignWithMargins="0">
    <oddHeader>&amp;C&amp;"Arial,Regular"&amp;8TABLE EA.45&amp;G
UNDER EMBARGO</oddHeader>
    <oddFooter>&amp;L&amp;8&amp;G 
&amp;"Arial,Regular"REPORT ON
GOVERNMENT
SERVICES 2017&amp;C &amp;R&amp;8&amp;G&amp;"Arial,Regular" 
HEALTH
 SECTOR OVERVIEW
&amp;"Arial,Regular"PAGE &amp;"Arial,Bold"&amp;P&amp;"Arial,Regular" of TABLE EA.45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4"/>
  <dimension ref="A1:N214"/>
  <sheetViews>
    <sheetView showGridLines="0" zoomScaleNormal="100" zoomScaleSheetLayoutView="100" workbookViewId="0"/>
  </sheetViews>
  <sheetFormatPr defaultColWidth="10.7109375" defaultRowHeight="13.2"/>
  <cols>
    <col min="1" max="1" width="4.28515625" style="9" customWidth="1"/>
    <col min="2" max="3" width="3.140625" style="9" customWidth="1"/>
    <col min="4" max="4" width="9" style="9" customWidth="1"/>
    <col min="5" max="5" width="2.7109375" style="9" customWidth="1"/>
    <col min="6" max="6" width="9.28515625" style="9" customWidth="1"/>
    <col min="7" max="7" width="9.7109375" style="9" customWidth="1"/>
    <col min="8" max="8" width="9.140625" style="9" customWidth="1"/>
    <col min="9" max="9" width="9.7109375" style="9" customWidth="1"/>
    <col min="10" max="10" width="9" style="9" customWidth="1"/>
    <col min="11" max="11" width="10.42578125" style="9" customWidth="1"/>
    <col min="12" max="12" width="10" style="9" customWidth="1"/>
    <col min="13" max="13" width="9.140625" style="9" customWidth="1"/>
    <col min="14" max="14" width="10.28515625" style="9" customWidth="1"/>
    <col min="15" max="16384" width="10.7109375" style="10"/>
  </cols>
  <sheetData>
    <row r="1" spans="1:14" ht="19.5" customHeight="1">
      <c r="A1" s="768" t="s">
        <v>55</v>
      </c>
      <c r="E1" s="1042" t="s">
        <v>881</v>
      </c>
      <c r="F1" s="1042"/>
      <c r="G1" s="1042"/>
      <c r="H1" s="1042"/>
      <c r="I1" s="1042"/>
      <c r="J1" s="1042"/>
      <c r="K1" s="1042"/>
      <c r="L1" s="1042"/>
      <c r="M1" s="1042"/>
      <c r="N1" s="1042"/>
    </row>
    <row r="2" spans="1:14" s="85" customFormat="1" ht="16.5" customHeight="1">
      <c r="A2" s="184"/>
      <c r="B2" s="184"/>
      <c r="C2" s="184"/>
      <c r="D2" s="184"/>
      <c r="E2" s="184"/>
      <c r="F2" s="185" t="s">
        <v>5</v>
      </c>
      <c r="G2" s="185" t="s">
        <v>6</v>
      </c>
      <c r="H2" s="185" t="s">
        <v>7</v>
      </c>
      <c r="I2" s="185" t="s">
        <v>8</v>
      </c>
      <c r="J2" s="185" t="s">
        <v>9</v>
      </c>
      <c r="K2" s="185" t="s">
        <v>10</v>
      </c>
      <c r="L2" s="185" t="s">
        <v>11</v>
      </c>
      <c r="M2" s="185" t="s">
        <v>12</v>
      </c>
      <c r="N2" s="185" t="s">
        <v>814</v>
      </c>
    </row>
    <row r="3" spans="1:14" ht="16.5" customHeight="1">
      <c r="A3" s="734" t="s">
        <v>160</v>
      </c>
      <c r="D3" s="124"/>
      <c r="E3" s="1045"/>
      <c r="F3" s="1046"/>
      <c r="G3" s="1046"/>
      <c r="H3" s="1046"/>
      <c r="I3" s="1046"/>
      <c r="J3" s="1046"/>
      <c r="K3" s="1046"/>
      <c r="L3" s="1046"/>
      <c r="M3" s="1046"/>
      <c r="N3" s="1046"/>
    </row>
    <row r="4" spans="1:14" ht="16.5" customHeight="1">
      <c r="B4" s="191" t="s">
        <v>1351</v>
      </c>
      <c r="C4" s="118"/>
      <c r="F4" s="486">
        <v>78.599999999999994</v>
      </c>
      <c r="G4" s="486">
        <v>79.3</v>
      </c>
      <c r="H4" s="486">
        <v>78.5</v>
      </c>
      <c r="I4" s="486">
        <v>79.099999999999994</v>
      </c>
      <c r="J4" s="486">
        <v>78.599999999999994</v>
      </c>
      <c r="K4" s="486">
        <v>77.400000000000006</v>
      </c>
      <c r="L4" s="486">
        <v>80</v>
      </c>
      <c r="M4" s="486">
        <v>72.099999999999994</v>
      </c>
      <c r="N4" s="486">
        <v>78.7</v>
      </c>
    </row>
    <row r="5" spans="1:14" ht="16.5" customHeight="1">
      <c r="B5" s="191" t="s">
        <v>366</v>
      </c>
      <c r="C5" s="195"/>
      <c r="E5" s="154"/>
      <c r="F5" s="486">
        <v>79.099999999999994</v>
      </c>
      <c r="G5" s="486">
        <v>79.5</v>
      </c>
      <c r="H5" s="486">
        <v>78.900000000000006</v>
      </c>
      <c r="I5" s="486">
        <v>79.2</v>
      </c>
      <c r="J5" s="486">
        <v>78.8</v>
      </c>
      <c r="K5" s="486">
        <v>77.7</v>
      </c>
      <c r="L5" s="486">
        <v>80.3</v>
      </c>
      <c r="M5" s="486">
        <v>72.400000000000006</v>
      </c>
      <c r="N5" s="486">
        <v>79</v>
      </c>
    </row>
    <row r="6" spans="1:14" ht="16.5" customHeight="1">
      <c r="B6" s="191" t="s">
        <v>1349</v>
      </c>
      <c r="C6" s="195"/>
      <c r="E6" s="154"/>
      <c r="F6" s="486">
        <v>79.2</v>
      </c>
      <c r="G6" s="486">
        <v>79.599999999999994</v>
      </c>
      <c r="H6" s="486">
        <v>78.900000000000006</v>
      </c>
      <c r="I6" s="486">
        <v>79.3</v>
      </c>
      <c r="J6" s="486">
        <v>79.2</v>
      </c>
      <c r="K6" s="486">
        <v>77.7</v>
      </c>
      <c r="L6" s="486">
        <v>80.099999999999994</v>
      </c>
      <c r="M6" s="486">
        <v>72.599999999999994</v>
      </c>
      <c r="N6" s="486">
        <v>79.2</v>
      </c>
    </row>
    <row r="7" spans="1:14" ht="16.5" customHeight="1">
      <c r="B7" s="191" t="s">
        <v>367</v>
      </c>
      <c r="C7" s="195"/>
      <c r="E7" s="154"/>
      <c r="F7" s="486">
        <v>79.5</v>
      </c>
      <c r="G7" s="486">
        <v>79.7</v>
      </c>
      <c r="H7" s="486">
        <v>79.099999999999994</v>
      </c>
      <c r="I7" s="486">
        <v>79.5</v>
      </c>
      <c r="J7" s="486">
        <v>79.3</v>
      </c>
      <c r="K7" s="486">
        <v>77.900000000000006</v>
      </c>
      <c r="L7" s="486">
        <v>80.5</v>
      </c>
      <c r="M7" s="486">
        <v>73.3</v>
      </c>
      <c r="N7" s="486">
        <v>79.3</v>
      </c>
    </row>
    <row r="8" spans="1:14" ht="16.5" customHeight="1">
      <c r="B8" s="191" t="s">
        <v>369</v>
      </c>
      <c r="C8" s="195"/>
      <c r="E8" s="154"/>
      <c r="F8" s="486">
        <v>79.599999999999994</v>
      </c>
      <c r="G8" s="486">
        <v>80</v>
      </c>
      <c r="H8" s="486">
        <v>79.400000000000006</v>
      </c>
      <c r="I8" s="486">
        <v>79.7</v>
      </c>
      <c r="J8" s="486">
        <v>79.400000000000006</v>
      </c>
      <c r="K8" s="486">
        <v>78</v>
      </c>
      <c r="L8" s="486">
        <v>80.5</v>
      </c>
      <c r="M8" s="486">
        <v>74</v>
      </c>
      <c r="N8" s="486">
        <v>79.5</v>
      </c>
    </row>
    <row r="9" spans="1:14" s="162" customFormat="1" ht="16.5" customHeight="1">
      <c r="A9" s="53"/>
      <c r="B9" s="191" t="s">
        <v>368</v>
      </c>
      <c r="C9" s="195"/>
      <c r="D9" s="53"/>
      <c r="E9" s="154"/>
      <c r="F9" s="486">
        <v>79.8</v>
      </c>
      <c r="G9" s="486">
        <v>80.3</v>
      </c>
      <c r="H9" s="486">
        <v>79.5</v>
      </c>
      <c r="I9" s="486">
        <v>80.099999999999994</v>
      </c>
      <c r="J9" s="486">
        <v>79.7</v>
      </c>
      <c r="K9" s="486">
        <v>78.3</v>
      </c>
      <c r="L9" s="486">
        <v>81</v>
      </c>
      <c r="M9" s="486">
        <v>74.900000000000006</v>
      </c>
      <c r="N9" s="486">
        <v>79.7</v>
      </c>
    </row>
    <row r="10" spans="1:14" ht="16.5" customHeight="1">
      <c r="B10" s="191" t="s">
        <v>385</v>
      </c>
      <c r="C10" s="195"/>
      <c r="E10" s="154"/>
      <c r="F10" s="486">
        <v>79.900000000000006</v>
      </c>
      <c r="G10" s="486">
        <v>80.5</v>
      </c>
      <c r="H10" s="486">
        <v>79.5</v>
      </c>
      <c r="I10" s="486">
        <v>80.136534499999996</v>
      </c>
      <c r="J10" s="486">
        <v>79.8</v>
      </c>
      <c r="K10" s="486">
        <v>78.7</v>
      </c>
      <c r="L10" s="486">
        <v>81.201093799999995</v>
      </c>
      <c r="M10" s="486">
        <v>74.735311999999993</v>
      </c>
      <c r="N10" s="486">
        <v>79.874638000000004</v>
      </c>
    </row>
    <row r="11" spans="1:14" ht="16.5" customHeight="1">
      <c r="B11" s="191" t="s">
        <v>529</v>
      </c>
      <c r="C11" s="195"/>
      <c r="E11" s="154"/>
      <c r="F11" s="486">
        <v>80</v>
      </c>
      <c r="G11" s="486">
        <v>80.7</v>
      </c>
      <c r="H11" s="486">
        <v>79.599999999999994</v>
      </c>
      <c r="I11" s="486">
        <v>80.3</v>
      </c>
      <c r="J11" s="486">
        <v>80</v>
      </c>
      <c r="K11" s="486">
        <v>78.8</v>
      </c>
      <c r="L11" s="486">
        <v>81.7</v>
      </c>
      <c r="M11" s="486">
        <v>74.900000000000006</v>
      </c>
      <c r="N11" s="486">
        <v>80.099999999999994</v>
      </c>
    </row>
    <row r="12" spans="1:14" ht="16.5" customHeight="1">
      <c r="B12" s="191" t="s">
        <v>766</v>
      </c>
      <c r="C12" s="195"/>
      <c r="E12" s="826"/>
      <c r="F12" s="486">
        <v>80.2</v>
      </c>
      <c r="G12" s="486">
        <v>81.099999999999994</v>
      </c>
      <c r="H12" s="486">
        <v>79.900000000000006</v>
      </c>
      <c r="I12" s="486">
        <v>80.5</v>
      </c>
      <c r="J12" s="486">
        <v>80.099999999999994</v>
      </c>
      <c r="K12" s="486">
        <v>78.8</v>
      </c>
      <c r="L12" s="486">
        <v>81.400000000000006</v>
      </c>
      <c r="M12" s="486">
        <v>75.400000000000006</v>
      </c>
      <c r="N12" s="486">
        <v>80.3</v>
      </c>
    </row>
    <row r="13" spans="1:14" ht="16.5" customHeight="1">
      <c r="B13" s="191" t="s">
        <v>744</v>
      </c>
      <c r="C13" s="195"/>
      <c r="E13" s="154"/>
      <c r="F13" s="486">
        <v>80.400000000000006</v>
      </c>
      <c r="G13" s="486">
        <v>81.099999999999994</v>
      </c>
      <c r="H13" s="486">
        <v>80</v>
      </c>
      <c r="I13" s="486">
        <v>80.5</v>
      </c>
      <c r="J13" s="486">
        <v>80.3</v>
      </c>
      <c r="K13" s="486">
        <v>78.900000000000006</v>
      </c>
      <c r="L13" s="486">
        <v>81.2</v>
      </c>
      <c r="M13" s="486">
        <v>75.7</v>
      </c>
      <c r="N13" s="486">
        <v>80.400000000000006</v>
      </c>
    </row>
    <row r="14" spans="1:14" ht="16.5" customHeight="1">
      <c r="A14" s="734" t="s">
        <v>170</v>
      </c>
      <c r="E14" s="154"/>
      <c r="F14" s="498"/>
      <c r="G14" s="498"/>
      <c r="H14" s="498"/>
      <c r="I14" s="498"/>
      <c r="J14" s="498"/>
      <c r="K14" s="498"/>
      <c r="L14" s="498"/>
      <c r="M14" s="498"/>
      <c r="N14" s="498"/>
    </row>
    <row r="15" spans="1:14" ht="16.5" customHeight="1">
      <c r="B15" s="191" t="s">
        <v>1351</v>
      </c>
      <c r="E15" s="154"/>
      <c r="F15" s="486">
        <v>83.4</v>
      </c>
      <c r="G15" s="486">
        <v>83.7</v>
      </c>
      <c r="H15" s="486">
        <v>83.4</v>
      </c>
      <c r="I15" s="486">
        <v>83.8</v>
      </c>
      <c r="J15" s="486">
        <v>83.6</v>
      </c>
      <c r="K15" s="486">
        <v>82.3</v>
      </c>
      <c r="L15" s="486">
        <v>83.9</v>
      </c>
      <c r="M15" s="486">
        <v>78.099999999999994</v>
      </c>
      <c r="N15" s="486">
        <v>83.5</v>
      </c>
    </row>
    <row r="16" spans="1:14" ht="16.5" customHeight="1">
      <c r="B16" s="191" t="s">
        <v>366</v>
      </c>
      <c r="C16" s="195"/>
      <c r="D16" s="195"/>
      <c r="E16" s="154"/>
      <c r="F16" s="486">
        <v>83.8</v>
      </c>
      <c r="G16" s="486">
        <v>83.8</v>
      </c>
      <c r="H16" s="486">
        <v>83.6</v>
      </c>
      <c r="I16" s="486">
        <v>84</v>
      </c>
      <c r="J16" s="486">
        <v>83.9</v>
      </c>
      <c r="K16" s="486">
        <v>82.4</v>
      </c>
      <c r="L16" s="486">
        <v>84</v>
      </c>
      <c r="M16" s="486">
        <v>78.400000000000006</v>
      </c>
      <c r="N16" s="486">
        <v>83.7</v>
      </c>
    </row>
    <row r="17" spans="1:14" ht="16.5" customHeight="1">
      <c r="B17" s="191" t="s">
        <v>1349</v>
      </c>
      <c r="C17" s="195"/>
      <c r="D17" s="195"/>
      <c r="E17" s="154"/>
      <c r="F17" s="486">
        <v>83.9</v>
      </c>
      <c r="G17" s="486">
        <v>83.9</v>
      </c>
      <c r="H17" s="486">
        <v>83.7</v>
      </c>
      <c r="I17" s="486">
        <v>84</v>
      </c>
      <c r="J17" s="486">
        <v>83.8</v>
      </c>
      <c r="K17" s="486">
        <v>82.3</v>
      </c>
      <c r="L17" s="486">
        <v>84</v>
      </c>
      <c r="M17" s="486">
        <v>78.400000000000006</v>
      </c>
      <c r="N17" s="486">
        <v>83.7</v>
      </c>
    </row>
    <row r="18" spans="1:14" ht="16.5" customHeight="1">
      <c r="B18" s="191" t="s">
        <v>367</v>
      </c>
      <c r="C18" s="195"/>
      <c r="D18" s="195"/>
      <c r="E18" s="154"/>
      <c r="F18" s="486">
        <v>84.3</v>
      </c>
      <c r="G18" s="486">
        <v>84.1</v>
      </c>
      <c r="H18" s="486">
        <v>83.8</v>
      </c>
      <c r="I18" s="486">
        <v>84.1</v>
      </c>
      <c r="J18" s="486">
        <v>83.9</v>
      </c>
      <c r="K18" s="486">
        <v>82.2</v>
      </c>
      <c r="L18" s="486">
        <v>84.3</v>
      </c>
      <c r="M18" s="486">
        <v>79</v>
      </c>
      <c r="N18" s="486">
        <v>83.9</v>
      </c>
    </row>
    <row r="19" spans="1:14" ht="16.5" customHeight="1">
      <c r="B19" s="191" t="s">
        <v>369</v>
      </c>
      <c r="C19" s="195"/>
      <c r="D19" s="195"/>
      <c r="E19" s="154"/>
      <c r="F19" s="486">
        <v>84.1</v>
      </c>
      <c r="G19" s="486">
        <v>84.3</v>
      </c>
      <c r="H19" s="486">
        <v>83.9</v>
      </c>
      <c r="I19" s="486">
        <v>84.3</v>
      </c>
      <c r="J19" s="486">
        <v>83.8</v>
      </c>
      <c r="K19" s="486">
        <v>82.3</v>
      </c>
      <c r="L19" s="486">
        <v>84.7</v>
      </c>
      <c r="M19" s="486">
        <v>79.2</v>
      </c>
      <c r="N19" s="486">
        <v>84</v>
      </c>
    </row>
    <row r="20" spans="1:14" ht="16.5" customHeight="1">
      <c r="B20" s="191" t="s">
        <v>368</v>
      </c>
      <c r="C20" s="195"/>
      <c r="D20" s="195"/>
      <c r="E20" s="154"/>
      <c r="F20" s="486">
        <v>84.2</v>
      </c>
      <c r="G20" s="486">
        <v>84.4</v>
      </c>
      <c r="H20" s="486">
        <v>84.1</v>
      </c>
      <c r="I20" s="486">
        <v>84.6</v>
      </c>
      <c r="J20" s="486">
        <v>84</v>
      </c>
      <c r="K20" s="486">
        <v>82.5</v>
      </c>
      <c r="L20" s="486">
        <v>84.8</v>
      </c>
      <c r="M20" s="486">
        <v>80.5</v>
      </c>
      <c r="N20" s="486">
        <v>84.2</v>
      </c>
    </row>
    <row r="21" spans="1:14" ht="16.5" customHeight="1">
      <c r="B21" s="191" t="s">
        <v>385</v>
      </c>
      <c r="C21" s="195"/>
      <c r="D21" s="195"/>
      <c r="E21" s="154"/>
      <c r="F21" s="486">
        <v>84.2</v>
      </c>
      <c r="G21" s="486">
        <v>84.5</v>
      </c>
      <c r="H21" s="486">
        <v>84</v>
      </c>
      <c r="I21" s="486">
        <v>84.813904699999995</v>
      </c>
      <c r="J21" s="486">
        <v>84.2</v>
      </c>
      <c r="K21" s="486">
        <v>82.6</v>
      </c>
      <c r="L21" s="486">
        <v>85.089686499999999</v>
      </c>
      <c r="M21" s="486">
        <v>80.021518599999993</v>
      </c>
      <c r="N21" s="486">
        <v>84.3</v>
      </c>
    </row>
    <row r="22" spans="1:14" ht="16.5" customHeight="1">
      <c r="B22" s="191" t="s">
        <v>529</v>
      </c>
      <c r="C22" s="195"/>
      <c r="D22" s="195"/>
      <c r="E22" s="154"/>
      <c r="F22" s="486">
        <v>84.3</v>
      </c>
      <c r="G22" s="486">
        <v>84.7</v>
      </c>
      <c r="H22" s="486">
        <v>84.1</v>
      </c>
      <c r="I22" s="486">
        <v>84.8</v>
      </c>
      <c r="J22" s="486">
        <v>84.3</v>
      </c>
      <c r="K22" s="486">
        <v>82.6</v>
      </c>
      <c r="L22" s="486">
        <v>85</v>
      </c>
      <c r="M22" s="486">
        <v>79.2</v>
      </c>
      <c r="N22" s="486">
        <v>84.3</v>
      </c>
    </row>
    <row r="23" spans="1:14" ht="16.5" customHeight="1">
      <c r="A23" s="154"/>
      <c r="B23" s="191" t="s">
        <v>766</v>
      </c>
      <c r="C23" s="195"/>
      <c r="D23" s="195"/>
      <c r="E23" s="154"/>
      <c r="F23" s="486">
        <v>84.4</v>
      </c>
      <c r="G23" s="486">
        <v>84.7</v>
      </c>
      <c r="H23" s="486">
        <v>84.2</v>
      </c>
      <c r="I23" s="486">
        <v>84.9</v>
      </c>
      <c r="J23" s="486">
        <v>84.3</v>
      </c>
      <c r="K23" s="486">
        <v>82.5</v>
      </c>
      <c r="L23" s="486">
        <v>85.2</v>
      </c>
      <c r="M23" s="486">
        <v>78.900000000000006</v>
      </c>
      <c r="N23" s="486">
        <v>84.4</v>
      </c>
    </row>
    <row r="24" spans="1:14" ht="16.5" customHeight="1">
      <c r="A24" s="154"/>
      <c r="B24" s="191" t="s">
        <v>744</v>
      </c>
      <c r="C24" s="195"/>
      <c r="D24" s="195"/>
      <c r="E24" s="154"/>
      <c r="F24" s="486">
        <v>84.6</v>
      </c>
      <c r="G24" s="486">
        <v>84.7</v>
      </c>
      <c r="H24" s="486">
        <v>84.3</v>
      </c>
      <c r="I24" s="486">
        <v>85</v>
      </c>
      <c r="J24" s="486">
        <v>84.4</v>
      </c>
      <c r="K24" s="486">
        <v>82.8</v>
      </c>
      <c r="L24" s="486">
        <v>85.3</v>
      </c>
      <c r="M24" s="486">
        <v>78.5</v>
      </c>
      <c r="N24" s="486">
        <v>84.5</v>
      </c>
    </row>
    <row r="25" spans="1:14" ht="16.5" customHeight="1">
      <c r="A25" s="734" t="s">
        <v>222</v>
      </c>
      <c r="C25" s="191"/>
      <c r="D25" s="195"/>
      <c r="E25" s="154"/>
      <c r="F25" s="486"/>
      <c r="G25" s="486"/>
      <c r="H25" s="486"/>
      <c r="I25" s="486"/>
      <c r="J25" s="486"/>
      <c r="K25" s="486"/>
      <c r="L25" s="486"/>
      <c r="M25" s="486"/>
      <c r="N25" s="486"/>
    </row>
    <row r="26" spans="1:14" ht="16.5" customHeight="1">
      <c r="A26" s="154"/>
      <c r="B26" s="191" t="s">
        <v>385</v>
      </c>
      <c r="C26" s="195"/>
      <c r="E26" s="154"/>
      <c r="F26" s="486">
        <v>81.997561000000005</v>
      </c>
      <c r="G26" s="486">
        <v>82.451219499999993</v>
      </c>
      <c r="H26" s="486">
        <v>81.695121999999998</v>
      </c>
      <c r="I26" s="486">
        <v>82.418178499999996</v>
      </c>
      <c r="J26" s="486">
        <v>81.946341500000003</v>
      </c>
      <c r="K26" s="486">
        <v>80.602439000000004</v>
      </c>
      <c r="L26" s="486">
        <v>83.097968300000005</v>
      </c>
      <c r="M26" s="486">
        <v>77.313949399999998</v>
      </c>
      <c r="N26" s="486">
        <v>82.033351199999998</v>
      </c>
    </row>
    <row r="27" spans="1:14" ht="16.5" customHeight="1">
      <c r="A27" s="154"/>
      <c r="B27" s="191" t="s">
        <v>529</v>
      </c>
      <c r="C27" s="195"/>
      <c r="E27" s="154"/>
      <c r="F27" s="486">
        <v>82.1</v>
      </c>
      <c r="G27" s="486">
        <v>82.7</v>
      </c>
      <c r="H27" s="486">
        <v>81.8</v>
      </c>
      <c r="I27" s="486">
        <v>82.5</v>
      </c>
      <c r="J27" s="486">
        <v>82.1</v>
      </c>
      <c r="K27" s="486">
        <v>80.599999999999994</v>
      </c>
      <c r="L27" s="486">
        <v>83.3</v>
      </c>
      <c r="M27" s="486">
        <v>77</v>
      </c>
      <c r="N27" s="486">
        <v>82.1</v>
      </c>
    </row>
    <row r="28" spans="1:14" ht="16.5" customHeight="1">
      <c r="A28" s="154"/>
      <c r="B28" s="191" t="s">
        <v>766</v>
      </c>
      <c r="C28" s="195"/>
      <c r="E28" s="154"/>
      <c r="F28" s="486">
        <v>82.3</v>
      </c>
      <c r="G28" s="486">
        <v>82.8</v>
      </c>
      <c r="H28" s="486">
        <v>82</v>
      </c>
      <c r="I28" s="486">
        <v>82.6</v>
      </c>
      <c r="J28" s="486">
        <v>82.1</v>
      </c>
      <c r="K28" s="486">
        <v>80.599999999999994</v>
      </c>
      <c r="L28" s="486">
        <v>83.2</v>
      </c>
      <c r="M28" s="486">
        <v>77.099999999999994</v>
      </c>
      <c r="N28" s="486">
        <v>82.3</v>
      </c>
    </row>
    <row r="29" spans="1:14" s="190" customFormat="1" ht="16.5" customHeight="1">
      <c r="A29" s="154"/>
      <c r="B29" s="191" t="s">
        <v>744</v>
      </c>
      <c r="C29" s="195"/>
      <c r="D29" s="9"/>
      <c r="E29" s="154"/>
      <c r="F29" s="486">
        <v>82.4</v>
      </c>
      <c r="G29" s="486">
        <v>82.9</v>
      </c>
      <c r="H29" s="486">
        <v>82.1</v>
      </c>
      <c r="I29" s="486">
        <v>82.7</v>
      </c>
      <c r="J29" s="486">
        <v>82.3</v>
      </c>
      <c r="K29" s="486">
        <v>80.8</v>
      </c>
      <c r="L29" s="486">
        <v>83.2</v>
      </c>
      <c r="M29" s="486">
        <v>77</v>
      </c>
      <c r="N29" s="486">
        <v>82.4</v>
      </c>
    </row>
    <row r="30" spans="1:14" ht="16.5" customHeight="1">
      <c r="A30" s="734" t="s">
        <v>1117</v>
      </c>
      <c r="C30" s="191"/>
      <c r="E30" s="154"/>
      <c r="F30" s="498"/>
      <c r="G30" s="498"/>
      <c r="H30" s="498"/>
      <c r="I30" s="498"/>
      <c r="J30" s="498"/>
      <c r="K30" s="498"/>
      <c r="L30" s="498"/>
      <c r="M30" s="498"/>
      <c r="N30" s="498"/>
    </row>
    <row r="31" spans="1:14" ht="16.5" customHeight="1">
      <c r="B31" s="191" t="s">
        <v>1351</v>
      </c>
      <c r="E31" s="154"/>
      <c r="F31" s="485">
        <v>4.8000000000000114</v>
      </c>
      <c r="G31" s="485">
        <v>4.4000000000000057</v>
      </c>
      <c r="H31" s="485">
        <v>4.9000000000000057</v>
      </c>
      <c r="I31" s="485">
        <v>4.7000000000000028</v>
      </c>
      <c r="J31" s="485">
        <v>5</v>
      </c>
      <c r="K31" s="485">
        <v>4.8999999999999915</v>
      </c>
      <c r="L31" s="485">
        <v>3.9000000000000057</v>
      </c>
      <c r="M31" s="485">
        <v>6</v>
      </c>
      <c r="N31" s="485">
        <v>4.7999999999999972</v>
      </c>
    </row>
    <row r="32" spans="1:14" ht="16.5" customHeight="1">
      <c r="B32" s="191" t="s">
        <v>366</v>
      </c>
      <c r="E32" s="154"/>
      <c r="F32" s="485">
        <v>4.7000000000000028</v>
      </c>
      <c r="G32" s="485">
        <v>4.2999999999999972</v>
      </c>
      <c r="H32" s="485">
        <v>4.6999999999999886</v>
      </c>
      <c r="I32" s="485">
        <v>4.7999999999999972</v>
      </c>
      <c r="J32" s="485">
        <v>5.1000000000000085</v>
      </c>
      <c r="K32" s="485">
        <v>4.7000000000000028</v>
      </c>
      <c r="L32" s="485">
        <v>3.7000000000000028</v>
      </c>
      <c r="M32" s="485">
        <v>6</v>
      </c>
      <c r="N32" s="485">
        <v>4.7000000000000028</v>
      </c>
    </row>
    <row r="33" spans="1:14" ht="16.5" customHeight="1">
      <c r="B33" s="191" t="s">
        <v>1349</v>
      </c>
      <c r="C33" s="195"/>
      <c r="E33" s="154"/>
      <c r="F33" s="485">
        <v>4.7000000000000028</v>
      </c>
      <c r="G33" s="485">
        <v>4.3000000000000114</v>
      </c>
      <c r="H33" s="485">
        <v>4.7999999999999972</v>
      </c>
      <c r="I33" s="485">
        <v>4.7000000000000028</v>
      </c>
      <c r="J33" s="485">
        <v>4.5999999999999943</v>
      </c>
      <c r="K33" s="485">
        <v>4.5999999999999943</v>
      </c>
      <c r="L33" s="485">
        <v>3.9000000000000057</v>
      </c>
      <c r="M33" s="485">
        <v>5.8000000000000114</v>
      </c>
      <c r="N33" s="485">
        <v>4.5</v>
      </c>
    </row>
    <row r="34" spans="1:14" ht="16.5" customHeight="1">
      <c r="B34" s="191" t="s">
        <v>367</v>
      </c>
      <c r="C34" s="195"/>
      <c r="E34" s="154"/>
      <c r="F34" s="485">
        <v>4.7999999999999972</v>
      </c>
      <c r="G34" s="485">
        <v>4.3999999999999915</v>
      </c>
      <c r="H34" s="485">
        <v>4.7000000000000028</v>
      </c>
      <c r="I34" s="485">
        <v>4.5999999999999943</v>
      </c>
      <c r="J34" s="485">
        <v>4.6000000000000085</v>
      </c>
      <c r="K34" s="485">
        <v>4.2999999999999972</v>
      </c>
      <c r="L34" s="485">
        <v>3.7999999999999972</v>
      </c>
      <c r="M34" s="485">
        <v>5.7000000000000028</v>
      </c>
      <c r="N34" s="485">
        <v>4.6000000000000085</v>
      </c>
    </row>
    <row r="35" spans="1:14" ht="16.5" customHeight="1">
      <c r="B35" s="191" t="s">
        <v>369</v>
      </c>
      <c r="C35" s="195"/>
      <c r="E35" s="154"/>
      <c r="F35" s="485">
        <v>4.5</v>
      </c>
      <c r="G35" s="485">
        <v>4.2999999999999972</v>
      </c>
      <c r="H35" s="485">
        <v>4.5</v>
      </c>
      <c r="I35" s="485">
        <v>4.5999999999999943</v>
      </c>
      <c r="J35" s="485">
        <v>4.3999999999999915</v>
      </c>
      <c r="K35" s="485">
        <v>4.2999999999999972</v>
      </c>
      <c r="L35" s="485">
        <v>4.2000000000000028</v>
      </c>
      <c r="M35" s="485">
        <v>5.2000000000000028</v>
      </c>
      <c r="N35" s="485">
        <v>4.5</v>
      </c>
    </row>
    <row r="36" spans="1:14" ht="16.5" customHeight="1">
      <c r="B36" s="191" t="s">
        <v>368</v>
      </c>
      <c r="C36" s="195"/>
      <c r="E36" s="154"/>
      <c r="F36" s="485">
        <v>4.4000000000000057</v>
      </c>
      <c r="G36" s="485">
        <v>4.1000000000000085</v>
      </c>
      <c r="H36" s="485">
        <v>4.5999999999999943</v>
      </c>
      <c r="I36" s="485">
        <v>4.5</v>
      </c>
      <c r="J36" s="485">
        <v>4.2999999999999972</v>
      </c>
      <c r="K36" s="485">
        <v>4.2000000000000028</v>
      </c>
      <c r="L36" s="485">
        <v>3.7999999999999972</v>
      </c>
      <c r="M36" s="485">
        <v>5.5999999999999943</v>
      </c>
      <c r="N36" s="485">
        <v>4.5</v>
      </c>
    </row>
    <row r="37" spans="1:14" ht="16.5" customHeight="1">
      <c r="B37" s="191" t="s">
        <v>385</v>
      </c>
      <c r="C37" s="195"/>
      <c r="E37" s="154"/>
      <c r="F37" s="485">
        <v>4.2999999999999972</v>
      </c>
      <c r="G37" s="485">
        <v>4</v>
      </c>
      <c r="H37" s="485">
        <v>4.5</v>
      </c>
      <c r="I37" s="485">
        <v>4.6773701999999986</v>
      </c>
      <c r="J37" s="485">
        <v>4.4000000000000057</v>
      </c>
      <c r="K37" s="485">
        <v>3.8999999999999915</v>
      </c>
      <c r="L37" s="485">
        <v>3.8885927000000038</v>
      </c>
      <c r="M37" s="485">
        <v>5.2862065999999999</v>
      </c>
      <c r="N37" s="485">
        <v>4.4253619999999927</v>
      </c>
    </row>
    <row r="38" spans="1:14" ht="16.5" customHeight="1">
      <c r="A38" s="154"/>
      <c r="B38" s="191" t="s">
        <v>529</v>
      </c>
      <c r="C38" s="195"/>
      <c r="E38" s="154"/>
      <c r="F38" s="485">
        <v>4.2999999999999972</v>
      </c>
      <c r="G38" s="485">
        <v>4</v>
      </c>
      <c r="H38" s="485">
        <v>4.5</v>
      </c>
      <c r="I38" s="485">
        <v>4.5</v>
      </c>
      <c r="J38" s="485">
        <v>4.2999999999999972</v>
      </c>
      <c r="K38" s="485">
        <v>3.7999999999999972</v>
      </c>
      <c r="L38" s="485">
        <v>3.2999999999999972</v>
      </c>
      <c r="M38" s="485">
        <v>4.2999999999999972</v>
      </c>
      <c r="N38" s="485">
        <v>4.2000000000000028</v>
      </c>
    </row>
    <row r="39" spans="1:14" ht="16.5" customHeight="1">
      <c r="A39" s="154"/>
      <c r="B39" s="191" t="s">
        <v>766</v>
      </c>
      <c r="C39" s="195"/>
      <c r="E39" s="154"/>
      <c r="F39" s="485">
        <v>4.2000000000000028</v>
      </c>
      <c r="G39" s="485">
        <v>3.6000000000000085</v>
      </c>
      <c r="H39" s="485">
        <v>4.2999999999999972</v>
      </c>
      <c r="I39" s="485">
        <v>4.4000000000000057</v>
      </c>
      <c r="J39" s="485">
        <v>4.2000000000000028</v>
      </c>
      <c r="K39" s="485">
        <v>3.7000000000000028</v>
      </c>
      <c r="L39" s="485">
        <v>3.7999999999999972</v>
      </c>
      <c r="M39" s="485">
        <v>3.5</v>
      </c>
      <c r="N39" s="485">
        <v>4.1000000000000085</v>
      </c>
    </row>
    <row r="40" spans="1:14" s="156" customFormat="1" ht="16.5" customHeight="1">
      <c r="A40" s="734"/>
      <c r="B40" s="191" t="s">
        <v>744</v>
      </c>
      <c r="C40" s="195"/>
      <c r="D40" s="154"/>
      <c r="E40" s="154"/>
      <c r="F40" s="847">
        <v>4.1999999999999886</v>
      </c>
      <c r="G40" s="847">
        <v>3.6000000000000085</v>
      </c>
      <c r="H40" s="847">
        <v>4.2999999999999972</v>
      </c>
      <c r="I40" s="847">
        <v>4.5</v>
      </c>
      <c r="J40" s="847">
        <v>4.1000000000000085</v>
      </c>
      <c r="K40" s="847">
        <v>3.8999999999999915</v>
      </c>
      <c r="L40" s="847">
        <v>4.0999999999999943</v>
      </c>
      <c r="M40" s="847">
        <v>2.7999999999999972</v>
      </c>
      <c r="N40" s="847">
        <v>4.0999999999999943</v>
      </c>
    </row>
    <row r="41" spans="1:14" s="156" customFormat="1" ht="3.75" customHeight="1">
      <c r="A41" s="158"/>
      <c r="B41" s="158"/>
      <c r="C41" s="158"/>
      <c r="D41" s="160"/>
      <c r="E41" s="160"/>
      <c r="F41" s="281"/>
      <c r="G41" s="281"/>
      <c r="H41" s="281"/>
      <c r="I41" s="281"/>
      <c r="J41" s="281"/>
      <c r="K41" s="281"/>
      <c r="L41" s="281"/>
      <c r="M41" s="281"/>
      <c r="N41" s="281"/>
    </row>
    <row r="42" spans="1:14" ht="16.5" customHeight="1">
      <c r="A42" s="826" t="s">
        <v>0</v>
      </c>
      <c r="B42" s="930" t="s">
        <v>215</v>
      </c>
      <c r="C42" s="955"/>
      <c r="D42" s="955"/>
      <c r="E42" s="955"/>
      <c r="F42" s="955"/>
      <c r="G42" s="955"/>
      <c r="H42" s="955"/>
      <c r="I42" s="955"/>
      <c r="J42" s="955"/>
      <c r="K42" s="955"/>
      <c r="L42" s="955"/>
      <c r="M42" s="955"/>
      <c r="N42" s="955"/>
    </row>
    <row r="43" spans="1:14" s="190" customFormat="1" ht="30.75" customHeight="1">
      <c r="A43" s="826" t="s">
        <v>1</v>
      </c>
      <c r="B43" s="930" t="s">
        <v>1141</v>
      </c>
      <c r="C43" s="955"/>
      <c r="D43" s="955"/>
      <c r="E43" s="955"/>
      <c r="F43" s="955"/>
      <c r="G43" s="955"/>
      <c r="H43" s="955"/>
      <c r="I43" s="955"/>
      <c r="J43" s="955"/>
      <c r="K43" s="955"/>
      <c r="L43" s="955"/>
      <c r="M43" s="955"/>
      <c r="N43" s="955"/>
    </row>
    <row r="44" spans="1:14" ht="16.5" customHeight="1">
      <c r="A44" s="826" t="s">
        <v>2</v>
      </c>
      <c r="B44" s="930" t="s">
        <v>556</v>
      </c>
      <c r="C44" s="955"/>
      <c r="D44" s="955"/>
      <c r="E44" s="955"/>
      <c r="F44" s="955"/>
      <c r="G44" s="955"/>
      <c r="H44" s="955"/>
      <c r="I44" s="955"/>
      <c r="J44" s="955"/>
      <c r="K44" s="955"/>
      <c r="L44" s="955"/>
      <c r="M44" s="955"/>
      <c r="N44" s="955"/>
    </row>
    <row r="45" spans="1:14" ht="16.5" customHeight="1">
      <c r="A45" s="826" t="s">
        <v>72</v>
      </c>
      <c r="B45" s="1043" t="s">
        <v>574</v>
      </c>
      <c r="C45" s="1044"/>
      <c r="D45" s="1044"/>
      <c r="E45" s="1044"/>
      <c r="F45" s="1044"/>
      <c r="G45" s="1044"/>
      <c r="H45" s="1044"/>
      <c r="I45" s="1044"/>
      <c r="J45" s="1044"/>
      <c r="K45" s="1044"/>
      <c r="L45" s="1044"/>
      <c r="M45" s="1044"/>
      <c r="N45" s="1044"/>
    </row>
    <row r="46" spans="1:14" ht="30.75" customHeight="1">
      <c r="A46" s="1041" t="s">
        <v>386</v>
      </c>
      <c r="B46" s="955"/>
      <c r="C46" s="955"/>
      <c r="D46" s="930" t="s">
        <v>1210</v>
      </c>
      <c r="E46" s="927"/>
      <c r="F46" s="927"/>
      <c r="G46" s="927"/>
      <c r="H46" s="927"/>
      <c r="I46" s="927"/>
      <c r="J46" s="927"/>
      <c r="K46" s="927"/>
      <c r="L46" s="927"/>
      <c r="M46" s="927"/>
      <c r="N46" s="927"/>
    </row>
    <row r="67" ht="28.5" customHeight="1"/>
    <row r="87" spans="2:2" ht="36" customHeight="1">
      <c r="B87" s="53"/>
    </row>
    <row r="214" ht="27.75" customHeight="1"/>
  </sheetData>
  <mergeCells count="8">
    <mergeCell ref="A46:C46"/>
    <mergeCell ref="D46:N46"/>
    <mergeCell ref="E1:N1"/>
    <mergeCell ref="B42:N42"/>
    <mergeCell ref="B44:N44"/>
    <mergeCell ref="B45:N45"/>
    <mergeCell ref="E3:N3"/>
    <mergeCell ref="B43:N43"/>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EA.46&amp;G
UNDER EMBARGO</oddHeader>
    <oddFooter>&amp;L&amp;8&amp;G 
&amp;"Arial,Regular"REPORT ON
GOVERNMENT
SERVICES 2017&amp;C &amp;R&amp;8&amp;G&amp;"Arial,Regular" 
HEALTH
 SECTOR OVERVIEW
&amp;"Arial,Regular"PAGE &amp;"Arial,Bold"&amp;P&amp;"Arial,Regular" of TABLE EA.46</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K61"/>
  <sheetViews>
    <sheetView showGridLines="0" zoomScaleNormal="100" workbookViewId="0"/>
  </sheetViews>
  <sheetFormatPr defaultColWidth="9.28515625" defaultRowHeight="10.199999999999999"/>
  <cols>
    <col min="1" max="1" width="3.85546875" style="76" customWidth="1"/>
    <col min="2" max="2" width="2.85546875" style="76" customWidth="1"/>
    <col min="3" max="3" width="3.140625" style="76" customWidth="1"/>
    <col min="4" max="4" width="16.42578125" style="76" customWidth="1"/>
    <col min="5" max="5" width="2.140625" style="76" customWidth="1"/>
    <col min="6" max="6" width="11.42578125" style="76" customWidth="1"/>
    <col min="7" max="9" width="10.7109375" style="76" bestFit="1" customWidth="1"/>
    <col min="10" max="10" width="18.140625" style="76" customWidth="1"/>
    <col min="11" max="11" width="20.42578125" style="76" customWidth="1"/>
    <col min="12" max="16384" width="9.28515625" style="76"/>
  </cols>
  <sheetData>
    <row r="1" spans="1:11" ht="33.75" customHeight="1">
      <c r="A1" s="84" t="s">
        <v>56</v>
      </c>
      <c r="B1" s="144"/>
      <c r="C1" s="144"/>
      <c r="D1" s="144"/>
      <c r="E1" s="1048" t="s">
        <v>882</v>
      </c>
      <c r="F1" s="1049"/>
      <c r="G1" s="1049"/>
      <c r="H1" s="1049"/>
      <c r="I1" s="1049"/>
      <c r="J1" s="1049"/>
      <c r="K1" s="1049"/>
    </row>
    <row r="2" spans="1:11" ht="42.75" customHeight="1">
      <c r="A2" s="184"/>
      <c r="B2" s="184"/>
      <c r="C2" s="184"/>
      <c r="D2" s="184"/>
      <c r="E2" s="185"/>
      <c r="F2" s="185" t="s">
        <v>217</v>
      </c>
      <c r="G2" s="185" t="s">
        <v>7</v>
      </c>
      <c r="H2" s="38" t="s">
        <v>8</v>
      </c>
      <c r="I2" s="185" t="s">
        <v>12</v>
      </c>
      <c r="J2" s="38" t="s">
        <v>883</v>
      </c>
      <c r="K2" s="38" t="s">
        <v>884</v>
      </c>
    </row>
    <row r="3" spans="1:11" ht="16.5" customHeight="1">
      <c r="A3" s="40" t="s">
        <v>366</v>
      </c>
      <c r="B3" s="96"/>
      <c r="C3" s="96"/>
      <c r="D3" s="96"/>
      <c r="E3" s="96"/>
      <c r="F3" s="333"/>
      <c r="G3" s="333"/>
      <c r="H3" s="333"/>
      <c r="I3" s="333"/>
      <c r="J3" s="333"/>
      <c r="K3" s="333"/>
    </row>
    <row r="4" spans="1:11" s="271" customFormat="1" ht="30.75" customHeight="1">
      <c r="A4" s="1050" t="s">
        <v>486</v>
      </c>
      <c r="B4" s="1051"/>
      <c r="C4" s="1051"/>
      <c r="D4" s="1051"/>
      <c r="E4" s="162"/>
      <c r="F4" s="334"/>
      <c r="G4" s="334"/>
      <c r="H4" s="334"/>
      <c r="I4" s="334"/>
      <c r="J4" s="334"/>
      <c r="K4" s="334"/>
    </row>
    <row r="5" spans="1:11" ht="16.5" customHeight="1">
      <c r="A5" s="96"/>
      <c r="B5" s="96" t="s">
        <v>218</v>
      </c>
      <c r="C5" s="96"/>
      <c r="D5" s="96"/>
      <c r="E5" s="96"/>
      <c r="F5" s="333"/>
      <c r="G5" s="333"/>
      <c r="H5" s="333"/>
      <c r="I5" s="333"/>
      <c r="J5" s="333"/>
      <c r="K5" s="333"/>
    </row>
    <row r="6" spans="1:11" ht="16.5" customHeight="1">
      <c r="A6" s="96"/>
      <c r="B6" s="96"/>
      <c r="C6" s="96" t="s">
        <v>160</v>
      </c>
      <c r="D6" s="96"/>
      <c r="E6" s="96"/>
      <c r="F6" s="499">
        <v>68.285316370788252</v>
      </c>
      <c r="G6" s="499">
        <v>67.056907748240874</v>
      </c>
      <c r="H6" s="499">
        <v>64.50510229345619</v>
      </c>
      <c r="I6" s="499">
        <v>61.488309189562798</v>
      </c>
      <c r="J6" s="499">
        <v>65.737923819661731</v>
      </c>
      <c r="K6" s="499">
        <v>67.489656568904167</v>
      </c>
    </row>
    <row r="7" spans="1:11" ht="16.5" customHeight="1">
      <c r="A7" s="96"/>
      <c r="B7" s="96"/>
      <c r="C7" s="96" t="s">
        <v>170</v>
      </c>
      <c r="D7" s="96"/>
      <c r="E7" s="96"/>
      <c r="F7" s="499">
        <v>73.973693216555645</v>
      </c>
      <c r="G7" s="499">
        <v>72.652903900362332</v>
      </c>
      <c r="H7" s="499">
        <v>70.021009829714814</v>
      </c>
      <c r="I7" s="499">
        <v>69.401225822839194</v>
      </c>
      <c r="J7" s="499">
        <v>71.677636836448968</v>
      </c>
      <c r="K7" s="499">
        <v>73.070074180450987</v>
      </c>
    </row>
    <row r="8" spans="1:11" ht="16.5" customHeight="1">
      <c r="A8" s="96"/>
      <c r="B8" s="96"/>
      <c r="C8" s="96" t="s">
        <v>219</v>
      </c>
      <c r="D8" s="96"/>
      <c r="E8" s="96"/>
      <c r="F8" s="499">
        <v>71.060134344333335</v>
      </c>
      <c r="G8" s="499">
        <v>69.786661968787939</v>
      </c>
      <c r="H8" s="499">
        <v>67.195788896509185</v>
      </c>
      <c r="I8" s="499">
        <v>65.348268522868366</v>
      </c>
      <c r="J8" s="499">
        <v>68.635344803460399</v>
      </c>
      <c r="K8" s="499">
        <v>70.211811501366043</v>
      </c>
    </row>
    <row r="9" spans="1:11" ht="16.5" customHeight="1">
      <c r="A9" s="96"/>
      <c r="B9" s="96" t="s">
        <v>220</v>
      </c>
      <c r="C9" s="96"/>
      <c r="D9" s="96"/>
      <c r="E9" s="96"/>
      <c r="F9" s="499"/>
      <c r="G9" s="499"/>
      <c r="H9" s="499"/>
      <c r="I9" s="499"/>
      <c r="J9" s="499"/>
      <c r="K9" s="499"/>
    </row>
    <row r="10" spans="1:11" ht="16.5" customHeight="1">
      <c r="A10" s="96"/>
      <c r="B10" s="96"/>
      <c r="C10" s="96" t="s">
        <v>160</v>
      </c>
      <c r="D10" s="96"/>
      <c r="E10" s="96"/>
      <c r="F10" s="499" t="s">
        <v>392</v>
      </c>
      <c r="G10" s="499" t="s">
        <v>393</v>
      </c>
      <c r="H10" s="499" t="s">
        <v>394</v>
      </c>
      <c r="I10" s="499" t="s">
        <v>395</v>
      </c>
      <c r="J10" s="499" t="s">
        <v>396</v>
      </c>
      <c r="K10" s="499" t="s">
        <v>412</v>
      </c>
    </row>
    <row r="11" spans="1:11" ht="16.5" customHeight="1">
      <c r="A11" s="96"/>
      <c r="B11" s="96"/>
      <c r="C11" s="96" t="s">
        <v>170</v>
      </c>
      <c r="D11" s="96"/>
      <c r="E11" s="96"/>
      <c r="F11" s="499" t="s">
        <v>397</v>
      </c>
      <c r="G11" s="499" t="s">
        <v>398</v>
      </c>
      <c r="H11" s="499" t="s">
        <v>399</v>
      </c>
      <c r="I11" s="499" t="s">
        <v>400</v>
      </c>
      <c r="J11" s="499" t="s">
        <v>401</v>
      </c>
      <c r="K11" s="499" t="s">
        <v>413</v>
      </c>
    </row>
    <row r="12" spans="1:11" ht="16.5" customHeight="1">
      <c r="A12" s="96"/>
      <c r="B12" s="96"/>
      <c r="C12" s="96" t="s">
        <v>221</v>
      </c>
      <c r="D12" s="96"/>
      <c r="E12" s="96"/>
      <c r="F12" s="499" t="s">
        <v>81</v>
      </c>
      <c r="G12" s="499" t="s">
        <v>81</v>
      </c>
      <c r="H12" s="499" t="s">
        <v>81</v>
      </c>
      <c r="I12" s="499" t="s">
        <v>81</v>
      </c>
      <c r="J12" s="499" t="s">
        <v>81</v>
      </c>
      <c r="K12" s="499" t="s">
        <v>81</v>
      </c>
    </row>
    <row r="13" spans="1:11" s="271" customFormat="1" ht="16.5" customHeight="1">
      <c r="A13" s="205" t="s">
        <v>648</v>
      </c>
      <c r="B13" s="162"/>
      <c r="C13" s="162"/>
      <c r="D13" s="162"/>
      <c r="E13" s="162"/>
      <c r="F13" s="500"/>
      <c r="G13" s="500"/>
      <c r="H13" s="500"/>
      <c r="I13" s="500"/>
      <c r="J13" s="500"/>
      <c r="K13" s="500"/>
    </row>
    <row r="14" spans="1:11" ht="16.5" customHeight="1">
      <c r="A14" s="96"/>
      <c r="B14" s="96" t="s">
        <v>218</v>
      </c>
      <c r="C14" s="96"/>
      <c r="D14" s="96"/>
      <c r="E14" s="96"/>
      <c r="F14" s="499"/>
      <c r="G14" s="499"/>
      <c r="H14" s="499"/>
      <c r="I14" s="499"/>
      <c r="J14" s="499"/>
      <c r="K14" s="499"/>
    </row>
    <row r="15" spans="1:11" ht="16.5" customHeight="1">
      <c r="A15" s="96"/>
      <c r="B15" s="96"/>
      <c r="C15" s="96" t="s">
        <v>160</v>
      </c>
      <c r="D15" s="96"/>
      <c r="E15" s="96"/>
      <c r="F15" s="499">
        <v>78.783388876564985</v>
      </c>
      <c r="G15" s="499">
        <v>78.821501271195942</v>
      </c>
      <c r="H15" s="499">
        <v>79.185041337143289</v>
      </c>
      <c r="I15" s="499">
        <v>75.46356484936328</v>
      </c>
      <c r="J15" s="499">
        <v>78.894743494224514</v>
      </c>
      <c r="K15" s="499">
        <v>78.850655450466363</v>
      </c>
    </row>
    <row r="16" spans="1:11" ht="16.5" customHeight="1">
      <c r="A16" s="96"/>
      <c r="B16" s="96"/>
      <c r="C16" s="96" t="s">
        <v>170</v>
      </c>
      <c r="D16" s="96"/>
      <c r="E16" s="96"/>
      <c r="F16" s="499">
        <v>82.611013107800261</v>
      </c>
      <c r="G16" s="499">
        <v>82.665771149888272</v>
      </c>
      <c r="H16" s="499">
        <v>82.944730515752696</v>
      </c>
      <c r="I16" s="499">
        <v>80.964052632128684</v>
      </c>
      <c r="J16" s="499">
        <v>82.661069934976013</v>
      </c>
      <c r="K16" s="499">
        <v>82.629951909467778</v>
      </c>
    </row>
    <row r="17" spans="1:11" ht="16.5" customHeight="1">
      <c r="A17" s="96"/>
      <c r="B17" s="96"/>
      <c r="C17" s="96" t="s">
        <v>219</v>
      </c>
      <c r="D17" s="96"/>
      <c r="E17" s="96"/>
      <c r="F17" s="499">
        <v>80.650522647899265</v>
      </c>
      <c r="G17" s="499">
        <v>80.696754870558053</v>
      </c>
      <c r="H17" s="499">
        <v>81.019036058416177</v>
      </c>
      <c r="I17" s="499">
        <v>78.146729621443981</v>
      </c>
      <c r="J17" s="499">
        <v>80.731975904347209</v>
      </c>
      <c r="K17" s="499">
        <v>80.694214698759751</v>
      </c>
    </row>
    <row r="18" spans="1:11" s="271" customFormat="1" ht="16.5" customHeight="1">
      <c r="A18" s="53" t="s">
        <v>1118</v>
      </c>
      <c r="B18" s="53"/>
      <c r="C18" s="53"/>
      <c r="D18" s="53"/>
      <c r="E18" s="53"/>
      <c r="F18" s="501"/>
      <c r="G18" s="501"/>
      <c r="H18" s="501"/>
      <c r="I18" s="501"/>
      <c r="J18" s="501"/>
      <c r="K18" s="501"/>
    </row>
    <row r="19" spans="1:11" ht="16.5" customHeight="1">
      <c r="A19" s="96"/>
      <c r="B19" s="96"/>
      <c r="C19" s="96" t="s">
        <v>160</v>
      </c>
      <c r="D19" s="96"/>
      <c r="E19" s="96"/>
      <c r="F19" s="499">
        <v>10.498072505776733</v>
      </c>
      <c r="G19" s="499">
        <v>11.764593522955067</v>
      </c>
      <c r="H19" s="499">
        <v>14.679939043687099</v>
      </c>
      <c r="I19" s="499">
        <v>13.975255659800482</v>
      </c>
      <c r="J19" s="499">
        <v>13.156819674562783</v>
      </c>
      <c r="K19" s="499">
        <v>11.360998881562196</v>
      </c>
    </row>
    <row r="20" spans="1:11" ht="16.5" customHeight="1">
      <c r="A20" s="96"/>
      <c r="B20" s="96"/>
      <c r="C20" s="96" t="s">
        <v>170</v>
      </c>
      <c r="D20" s="96"/>
      <c r="E20" s="96"/>
      <c r="F20" s="499">
        <v>8.6373198912446156</v>
      </c>
      <c r="G20" s="499">
        <v>10.012867249525939</v>
      </c>
      <c r="H20" s="499">
        <v>12.923720686037882</v>
      </c>
      <c r="I20" s="499">
        <v>11.56282680928949</v>
      </c>
      <c r="J20" s="499">
        <v>10.983433098527044</v>
      </c>
      <c r="K20" s="499">
        <v>9.5598777290167902</v>
      </c>
    </row>
    <row r="21" spans="1:11" s="199" customFormat="1" ht="16.5" customHeight="1">
      <c r="A21" s="80"/>
      <c r="B21" s="80"/>
      <c r="C21" s="80" t="s">
        <v>219</v>
      </c>
      <c r="D21" s="80"/>
      <c r="E21" s="80"/>
      <c r="F21" s="502">
        <v>9.5903883035659305</v>
      </c>
      <c r="G21" s="502">
        <v>10.910092901770113</v>
      </c>
      <c r="H21" s="502">
        <v>13.823247161906991</v>
      </c>
      <c r="I21" s="502">
        <v>12.798461098575615</v>
      </c>
      <c r="J21" s="502">
        <v>12.09663110088681</v>
      </c>
      <c r="K21" s="502">
        <v>10.482403197393708</v>
      </c>
    </row>
    <row r="22" spans="1:11" ht="16.5" customHeight="1">
      <c r="A22" s="40" t="s">
        <v>385</v>
      </c>
      <c r="B22" s="96"/>
      <c r="C22" s="96"/>
      <c r="D22" s="96"/>
      <c r="E22" s="96"/>
      <c r="F22" s="503"/>
      <c r="G22" s="503"/>
      <c r="H22" s="503"/>
      <c r="I22" s="503"/>
      <c r="J22" s="503"/>
      <c r="K22" s="503"/>
    </row>
    <row r="23" spans="1:11" s="271" customFormat="1" ht="30.75" customHeight="1">
      <c r="A23" s="1050" t="s">
        <v>486</v>
      </c>
      <c r="B23" s="1051"/>
      <c r="C23" s="1051"/>
      <c r="D23" s="1051"/>
      <c r="E23" s="162"/>
      <c r="F23" s="504"/>
      <c r="G23" s="504"/>
      <c r="H23" s="504"/>
      <c r="I23" s="504"/>
      <c r="J23" s="504"/>
      <c r="K23" s="504"/>
    </row>
    <row r="24" spans="1:11" ht="16.5" customHeight="1">
      <c r="A24" s="96"/>
      <c r="B24" s="96" t="s">
        <v>218</v>
      </c>
      <c r="C24" s="96"/>
      <c r="D24" s="96"/>
      <c r="E24" s="96"/>
      <c r="F24" s="499"/>
      <c r="G24" s="499"/>
      <c r="H24" s="499"/>
      <c r="I24" s="499"/>
      <c r="J24" s="499"/>
      <c r="K24" s="499"/>
    </row>
    <row r="25" spans="1:11" ht="16.5" customHeight="1">
      <c r="A25" s="96"/>
      <c r="B25" s="96"/>
      <c r="C25" s="96" t="s">
        <v>160</v>
      </c>
      <c r="D25" s="96"/>
      <c r="E25" s="96"/>
      <c r="F25" s="499">
        <v>70.50264</v>
      </c>
      <c r="G25" s="499">
        <v>68.678623000000002</v>
      </c>
      <c r="H25" s="499">
        <v>64.986980000000003</v>
      </c>
      <c r="I25" s="499">
        <v>63.417645999999998</v>
      </c>
      <c r="J25" s="499">
        <v>67.375096422642969</v>
      </c>
      <c r="K25" s="499">
        <v>69.099999999999994</v>
      </c>
    </row>
    <row r="26" spans="1:11" ht="16.5" customHeight="1">
      <c r="A26" s="96"/>
      <c r="B26" s="96"/>
      <c r="C26" s="96" t="s">
        <v>170</v>
      </c>
      <c r="D26" s="96"/>
      <c r="E26" s="96"/>
      <c r="F26" s="499">
        <v>74.588885000000005</v>
      </c>
      <c r="G26" s="499">
        <v>74.401369000000003</v>
      </c>
      <c r="H26" s="499">
        <v>70.220370000000003</v>
      </c>
      <c r="I26" s="499">
        <v>68.710970000000003</v>
      </c>
      <c r="J26" s="499">
        <v>72.279563619256081</v>
      </c>
      <c r="K26" s="499">
        <v>73.7</v>
      </c>
    </row>
    <row r="27" spans="1:11" ht="16.5" customHeight="1">
      <c r="A27" s="96"/>
      <c r="B27" s="96"/>
      <c r="C27" s="96" t="s">
        <v>219</v>
      </c>
      <c r="D27" s="96"/>
      <c r="E27" s="96"/>
      <c r="F27" s="499">
        <v>72.49593024390245</v>
      </c>
      <c r="G27" s="499">
        <v>71.470206414634163</v>
      </c>
      <c r="H27" s="499">
        <v>67.539853170731718</v>
      </c>
      <c r="I27" s="499">
        <v>65.999755268292688</v>
      </c>
      <c r="J27" s="499">
        <v>69.767519445381083</v>
      </c>
      <c r="K27" s="499">
        <v>71.34390243902439</v>
      </c>
    </row>
    <row r="28" spans="1:11" ht="16.5" customHeight="1">
      <c r="A28" s="96"/>
      <c r="B28" s="96" t="s">
        <v>220</v>
      </c>
      <c r="C28" s="96"/>
      <c r="D28" s="96"/>
      <c r="E28" s="96"/>
      <c r="F28" s="499"/>
      <c r="G28" s="499"/>
      <c r="H28" s="499"/>
      <c r="I28" s="499"/>
      <c r="J28" s="499"/>
      <c r="K28" s="499"/>
    </row>
    <row r="29" spans="1:11" ht="16.5" customHeight="1">
      <c r="A29" s="96"/>
      <c r="B29" s="96"/>
      <c r="C29" s="96" t="s">
        <v>160</v>
      </c>
      <c r="D29" s="96"/>
      <c r="E29" s="96"/>
      <c r="F29" s="499" t="s">
        <v>402</v>
      </c>
      <c r="G29" s="499" t="s">
        <v>403</v>
      </c>
      <c r="H29" s="499" t="s">
        <v>404</v>
      </c>
      <c r="I29" s="499" t="s">
        <v>405</v>
      </c>
      <c r="J29" s="499" t="s">
        <v>406</v>
      </c>
      <c r="K29" s="499" t="s">
        <v>414</v>
      </c>
    </row>
    <row r="30" spans="1:11" ht="16.5" customHeight="1">
      <c r="A30" s="96"/>
      <c r="B30" s="96"/>
      <c r="C30" s="96" t="s">
        <v>170</v>
      </c>
      <c r="D30" s="96"/>
      <c r="E30" s="96"/>
      <c r="F30" s="499" t="s">
        <v>407</v>
      </c>
      <c r="G30" s="499" t="s">
        <v>408</v>
      </c>
      <c r="H30" s="499" t="s">
        <v>409</v>
      </c>
      <c r="I30" s="499" t="s">
        <v>410</v>
      </c>
      <c r="J30" s="499" t="s">
        <v>411</v>
      </c>
      <c r="K30" s="499" t="s">
        <v>415</v>
      </c>
    </row>
    <row r="31" spans="1:11" ht="16.5" customHeight="1">
      <c r="A31" s="96"/>
      <c r="B31" s="96"/>
      <c r="C31" s="96" t="s">
        <v>221</v>
      </c>
      <c r="D31" s="96"/>
      <c r="E31" s="96"/>
      <c r="F31" s="499" t="s">
        <v>81</v>
      </c>
      <c r="G31" s="499" t="s">
        <v>81</v>
      </c>
      <c r="H31" s="499" t="s">
        <v>81</v>
      </c>
      <c r="I31" s="499" t="s">
        <v>81</v>
      </c>
      <c r="J31" s="499" t="s">
        <v>81</v>
      </c>
      <c r="K31" s="499" t="s">
        <v>81</v>
      </c>
    </row>
    <row r="32" spans="1:11" s="271" customFormat="1" ht="16.5" customHeight="1">
      <c r="A32" s="205" t="s">
        <v>648</v>
      </c>
      <c r="B32" s="162"/>
      <c r="C32" s="162"/>
      <c r="D32" s="162"/>
      <c r="E32" s="162"/>
      <c r="F32" s="500"/>
      <c r="G32" s="500"/>
      <c r="H32" s="500"/>
      <c r="I32" s="500"/>
      <c r="J32" s="500"/>
      <c r="K32" s="500"/>
    </row>
    <row r="33" spans="1:11" ht="16.5" customHeight="1">
      <c r="A33" s="96"/>
      <c r="B33" s="96" t="s">
        <v>218</v>
      </c>
      <c r="C33" s="96"/>
      <c r="D33" s="96"/>
      <c r="E33" s="96"/>
      <c r="F33" s="499"/>
      <c r="G33" s="499"/>
      <c r="H33" s="499"/>
      <c r="I33" s="499"/>
      <c r="J33" s="499"/>
      <c r="K33" s="499"/>
    </row>
    <row r="34" spans="1:11" ht="16.5" customHeight="1">
      <c r="A34" s="96"/>
      <c r="B34" s="96"/>
      <c r="C34" s="96" t="s">
        <v>160</v>
      </c>
      <c r="D34" s="96"/>
      <c r="E34" s="96"/>
      <c r="F34" s="499">
        <v>79.766439174814991</v>
      </c>
      <c r="G34" s="499">
        <v>79.449002144479849</v>
      </c>
      <c r="H34" s="499">
        <v>80.111899178457776</v>
      </c>
      <c r="I34" s="499">
        <v>77.847324663948996</v>
      </c>
      <c r="J34" s="499">
        <v>79.801549398057659</v>
      </c>
      <c r="K34" s="499">
        <v>79.734262797017223</v>
      </c>
    </row>
    <row r="35" spans="1:11" ht="16.5" customHeight="1">
      <c r="A35" s="96"/>
      <c r="B35" s="96"/>
      <c r="C35" s="96" t="s">
        <v>170</v>
      </c>
      <c r="D35" s="96"/>
      <c r="E35" s="96"/>
      <c r="F35" s="499">
        <v>83.137245056726485</v>
      </c>
      <c r="G35" s="499">
        <v>83.026214874655111</v>
      </c>
      <c r="H35" s="499">
        <v>83.692540525022636</v>
      </c>
      <c r="I35" s="499">
        <v>83.111737018541973</v>
      </c>
      <c r="J35" s="499">
        <v>83.200610497534825</v>
      </c>
      <c r="K35" s="499">
        <v>83.149721004789683</v>
      </c>
    </row>
    <row r="36" spans="1:11" ht="16.5" customHeight="1">
      <c r="A36" s="96"/>
      <c r="B36" s="96"/>
      <c r="C36" s="96" t="s">
        <v>219</v>
      </c>
      <c r="D36" s="96"/>
      <c r="E36" s="96"/>
      <c r="F36" s="499">
        <v>81.41073472696695</v>
      </c>
      <c r="G36" s="499">
        <v>81.193983964077546</v>
      </c>
      <c r="H36" s="499">
        <v>81.858553493855283</v>
      </c>
      <c r="I36" s="499">
        <v>80.415330690579722</v>
      </c>
      <c r="J36" s="499">
        <v>81.459627983168488</v>
      </c>
      <c r="K36" s="499">
        <v>81.400339971540376</v>
      </c>
    </row>
    <row r="37" spans="1:11" s="271" customFormat="1" ht="16.5" customHeight="1">
      <c r="A37" s="53" t="s">
        <v>1118</v>
      </c>
      <c r="B37" s="53"/>
      <c r="C37" s="53"/>
      <c r="D37" s="53"/>
      <c r="E37" s="53"/>
      <c r="F37" s="501"/>
      <c r="G37" s="501"/>
      <c r="H37" s="501"/>
      <c r="I37" s="501"/>
      <c r="J37" s="501"/>
      <c r="K37" s="500"/>
    </row>
    <row r="38" spans="1:11" ht="16.5" customHeight="1">
      <c r="A38" s="96"/>
      <c r="B38" s="96"/>
      <c r="C38" s="96" t="s">
        <v>160</v>
      </c>
      <c r="D38" s="96"/>
      <c r="E38" s="96"/>
      <c r="F38" s="499">
        <v>9.2637991748149915</v>
      </c>
      <c r="G38" s="499">
        <v>10.770379144479847</v>
      </c>
      <c r="H38" s="499">
        <v>15.124919178457773</v>
      </c>
      <c r="I38" s="499">
        <v>14.429678663948998</v>
      </c>
      <c r="J38" s="499">
        <v>12.426452975414691</v>
      </c>
      <c r="K38" s="499">
        <v>10.634262797017229</v>
      </c>
    </row>
    <row r="39" spans="1:11" ht="16.5" customHeight="1">
      <c r="A39" s="96"/>
      <c r="B39" s="96"/>
      <c r="C39" s="96" t="s">
        <v>170</v>
      </c>
      <c r="D39" s="96"/>
      <c r="E39" s="96"/>
      <c r="F39" s="499">
        <v>8.5483600567264801</v>
      </c>
      <c r="G39" s="499">
        <v>8.624845874655108</v>
      </c>
      <c r="H39" s="499">
        <v>13.472170525022634</v>
      </c>
      <c r="I39" s="499">
        <v>14.40076701854197</v>
      </c>
      <c r="J39" s="499">
        <v>10.921046878278744</v>
      </c>
      <c r="K39" s="499">
        <v>9.5</v>
      </c>
    </row>
    <row r="40" spans="1:11" ht="16.5" customHeight="1">
      <c r="A40" s="96"/>
      <c r="B40" s="96"/>
      <c r="C40" s="96" t="s">
        <v>219</v>
      </c>
      <c r="D40" s="96"/>
      <c r="E40" s="96"/>
      <c r="F40" s="499">
        <v>8.9148044830645006</v>
      </c>
      <c r="G40" s="499">
        <v>9.7237775494433834</v>
      </c>
      <c r="H40" s="499">
        <v>14.318700323123565</v>
      </c>
      <c r="I40" s="499">
        <v>14.415575422287034</v>
      </c>
      <c r="J40" s="499">
        <v>11.692108537787405</v>
      </c>
      <c r="K40" s="499">
        <v>10.056437532515986</v>
      </c>
    </row>
    <row r="41" spans="1:11" s="199" customFormat="1" ht="3.75" customHeight="1">
      <c r="A41" s="335"/>
      <c r="B41" s="335"/>
      <c r="C41" s="335"/>
      <c r="D41" s="335"/>
      <c r="E41" s="335"/>
      <c r="F41" s="336"/>
      <c r="G41" s="336"/>
      <c r="H41" s="336"/>
      <c r="I41" s="336"/>
      <c r="J41" s="336"/>
      <c r="K41" s="336"/>
    </row>
    <row r="42" spans="1:11" ht="42.75" customHeight="1">
      <c r="A42" s="96" t="s">
        <v>0</v>
      </c>
      <c r="B42" s="927" t="s">
        <v>620</v>
      </c>
      <c r="C42" s="951"/>
      <c r="D42" s="951"/>
      <c r="E42" s="951"/>
      <c r="F42" s="951"/>
      <c r="G42" s="951"/>
      <c r="H42" s="951"/>
      <c r="I42" s="951"/>
      <c r="J42" s="951"/>
      <c r="K42" s="951"/>
    </row>
    <row r="43" spans="1:11" ht="30.75" customHeight="1">
      <c r="A43" s="96" t="s">
        <v>1</v>
      </c>
      <c r="B43" s="927" t="s">
        <v>467</v>
      </c>
      <c r="C43" s="951"/>
      <c r="D43" s="951"/>
      <c r="E43" s="951"/>
      <c r="F43" s="951"/>
      <c r="G43" s="951"/>
      <c r="H43" s="951"/>
      <c r="I43" s="951"/>
      <c r="J43" s="951"/>
      <c r="K43" s="951"/>
    </row>
    <row r="44" spans="1:11" ht="30.75" customHeight="1">
      <c r="A44" s="96" t="s">
        <v>2</v>
      </c>
      <c r="B44" s="927" t="s">
        <v>468</v>
      </c>
      <c r="C44" s="951"/>
      <c r="D44" s="951"/>
      <c r="E44" s="951"/>
      <c r="F44" s="951"/>
      <c r="G44" s="951"/>
      <c r="H44" s="951"/>
      <c r="I44" s="951"/>
      <c r="J44" s="951"/>
      <c r="K44" s="951"/>
    </row>
    <row r="45" spans="1:11" s="9" customFormat="1" ht="34.950000000000003" customHeight="1">
      <c r="A45" s="365" t="s">
        <v>72</v>
      </c>
      <c r="B45" s="927" t="s">
        <v>1142</v>
      </c>
      <c r="C45" s="931"/>
      <c r="D45" s="931"/>
      <c r="E45" s="931"/>
      <c r="F45" s="931"/>
      <c r="G45" s="931"/>
      <c r="H45" s="931"/>
      <c r="I45" s="931"/>
      <c r="J45" s="931"/>
      <c r="K45" s="931"/>
    </row>
    <row r="46" spans="1:11" ht="16.5" customHeight="1">
      <c r="A46" s="365" t="s">
        <v>118</v>
      </c>
      <c r="B46" s="927" t="s">
        <v>705</v>
      </c>
      <c r="C46" s="951"/>
      <c r="D46" s="951"/>
      <c r="E46" s="951"/>
      <c r="F46" s="951"/>
      <c r="G46" s="951"/>
      <c r="H46" s="951"/>
      <c r="I46" s="951"/>
      <c r="J46" s="951"/>
      <c r="K46" s="951"/>
    </row>
    <row r="47" spans="1:11" ht="30.75" customHeight="1">
      <c r="A47" s="365" t="s">
        <v>75</v>
      </c>
      <c r="B47" s="927" t="s">
        <v>469</v>
      </c>
      <c r="C47" s="951"/>
      <c r="D47" s="951"/>
      <c r="E47" s="951"/>
      <c r="F47" s="951"/>
      <c r="G47" s="951"/>
      <c r="H47" s="951"/>
      <c r="I47" s="951"/>
      <c r="J47" s="951"/>
      <c r="K47" s="951"/>
    </row>
    <row r="48" spans="1:11" ht="90.75" customHeight="1">
      <c r="A48" s="365" t="s">
        <v>119</v>
      </c>
      <c r="B48" s="927" t="s">
        <v>706</v>
      </c>
      <c r="C48" s="951"/>
      <c r="D48" s="951"/>
      <c r="E48" s="951"/>
      <c r="F48" s="951"/>
      <c r="G48" s="951"/>
      <c r="H48" s="951"/>
      <c r="I48" s="951"/>
      <c r="J48" s="951"/>
      <c r="K48" s="951"/>
    </row>
    <row r="49" spans="1:11" ht="16.5" customHeight="1">
      <c r="A49" s="96" t="s">
        <v>76</v>
      </c>
      <c r="B49" s="927" t="s">
        <v>216</v>
      </c>
      <c r="C49" s="951"/>
      <c r="D49" s="951"/>
      <c r="E49" s="951"/>
      <c r="F49" s="951"/>
      <c r="G49" s="951"/>
      <c r="H49" s="951"/>
      <c r="I49" s="951"/>
      <c r="J49" s="951"/>
      <c r="K49" s="951"/>
    </row>
    <row r="50" spans="1:11" ht="16.5" customHeight="1">
      <c r="A50" s="96"/>
      <c r="B50" s="927" t="s">
        <v>462</v>
      </c>
      <c r="C50" s="951"/>
      <c r="D50" s="951"/>
      <c r="E50" s="951"/>
      <c r="F50" s="951"/>
      <c r="G50" s="951"/>
      <c r="H50" s="951"/>
      <c r="I50" s="951"/>
      <c r="J50" s="951"/>
      <c r="K50" s="951"/>
    </row>
    <row r="51" spans="1:11" ht="30.75" customHeight="1">
      <c r="A51" s="96" t="s">
        <v>203</v>
      </c>
      <c r="B51" s="144"/>
      <c r="C51" s="144"/>
      <c r="D51" s="1047" t="s">
        <v>613</v>
      </c>
      <c r="E51" s="1047"/>
      <c r="F51" s="1047"/>
      <c r="G51" s="1047"/>
      <c r="H51" s="1047"/>
      <c r="I51" s="1047"/>
      <c r="J51" s="1047"/>
      <c r="K51" s="1047"/>
    </row>
    <row r="52" spans="1:11" ht="59.25" customHeight="1"/>
    <row r="54" spans="1:11" ht="36" customHeight="1"/>
    <row r="55" spans="1:11" ht="46.5" customHeight="1"/>
    <row r="57" spans="1:11" ht="13.2">
      <c r="A57" s="96"/>
      <c r="B57" s="96"/>
      <c r="C57" s="96"/>
      <c r="D57" s="96"/>
      <c r="E57" s="96"/>
      <c r="F57" s="96"/>
    </row>
    <row r="58" spans="1:11" ht="13.2">
      <c r="A58" s="96"/>
      <c r="B58" s="96"/>
      <c r="C58" s="96"/>
      <c r="D58" s="96"/>
      <c r="E58" s="96"/>
      <c r="F58" s="96"/>
    </row>
    <row r="59" spans="1:11" ht="13.2">
      <c r="A59" s="96"/>
      <c r="B59" s="96"/>
      <c r="C59" s="96"/>
      <c r="D59" s="96"/>
      <c r="E59" s="96"/>
      <c r="F59" s="96"/>
    </row>
    <row r="60" spans="1:11" ht="13.2">
      <c r="A60" s="96"/>
      <c r="B60" s="96"/>
      <c r="C60" s="96"/>
      <c r="D60" s="96"/>
      <c r="E60" s="96"/>
      <c r="F60" s="96"/>
    </row>
    <row r="61" spans="1:11" ht="13.2">
      <c r="A61" s="96"/>
      <c r="B61" s="96"/>
      <c r="C61" s="96"/>
      <c r="D61" s="96"/>
      <c r="E61" s="96"/>
      <c r="F61" s="96"/>
    </row>
  </sheetData>
  <mergeCells count="13">
    <mergeCell ref="D51:K51"/>
    <mergeCell ref="B50:K50"/>
    <mergeCell ref="E1:K1"/>
    <mergeCell ref="B42:K42"/>
    <mergeCell ref="B43:K43"/>
    <mergeCell ref="B44:K44"/>
    <mergeCell ref="A23:D23"/>
    <mergeCell ref="A4:D4"/>
    <mergeCell ref="B45:K45"/>
    <mergeCell ref="B46:K46"/>
    <mergeCell ref="B47:K47"/>
    <mergeCell ref="B48:K48"/>
    <mergeCell ref="B49:K49"/>
  </mergeCells>
  <pageMargins left="0.70866141732283472" right="0.70866141732283472" top="0.74803149606299213" bottom="0.74803149606299213" header="0.31496062992125984" footer="0.31496062992125984"/>
  <pageSetup paperSize="9" orientation="portrait" useFirstPageNumber="1" r:id="rId1"/>
  <headerFooter>
    <oddHeader>&amp;C&amp;"Arial,Regular"&amp;8TABLE EA.47&amp;G
UNDER EMBARGO</oddHeader>
    <oddFooter>&amp;L&amp;8&amp;G 
&amp;"Arial,Regular"REPORT ON
GOVERNMENT
SERVICES 2017&amp;C &amp;R&amp;8&amp;G&amp;"Arial,Regular" 
HEALTH
 SECTOR OVERVIEW
&amp;"Arial,Regular"PAGE &amp;"Arial,Bold"&amp;P&amp;"Arial,Regular" of TABLE EA.47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2113"/>
  <dimension ref="A1:M198"/>
  <sheetViews>
    <sheetView showGridLines="0" zoomScaleNormal="100" zoomScaleSheetLayoutView="100" workbookViewId="0"/>
  </sheetViews>
  <sheetFormatPr defaultColWidth="9.28515625" defaultRowHeight="13.2"/>
  <cols>
    <col min="1" max="1" width="4.28515625" style="10" customWidth="1"/>
    <col min="2" max="3" width="3.140625" style="10" customWidth="1"/>
    <col min="4" max="4" width="7.85546875" style="10" customWidth="1"/>
    <col min="5" max="10" width="10" style="10" customWidth="1"/>
    <col min="11" max="11" width="11" style="10" customWidth="1"/>
    <col min="12" max="13" width="10" style="10" customWidth="1"/>
    <col min="14" max="16384" width="9.28515625" style="10"/>
  </cols>
  <sheetData>
    <row r="1" spans="1:13" s="87" customFormat="1" ht="33.75" customHeight="1">
      <c r="A1" s="95" t="s">
        <v>22</v>
      </c>
      <c r="B1" s="84"/>
      <c r="C1" s="84"/>
      <c r="D1" s="84"/>
      <c r="E1" s="928" t="s">
        <v>1357</v>
      </c>
      <c r="F1" s="953"/>
      <c r="G1" s="953"/>
      <c r="H1" s="953"/>
      <c r="I1" s="953"/>
      <c r="J1" s="953"/>
      <c r="K1" s="953"/>
      <c r="L1" s="953"/>
      <c r="M1" s="953"/>
    </row>
    <row r="2" spans="1:13" s="85" customFormat="1" ht="16.5" customHeight="1">
      <c r="A2" s="184"/>
      <c r="B2" s="184"/>
      <c r="C2" s="184"/>
      <c r="D2" s="184"/>
      <c r="E2" s="185" t="s">
        <v>5</v>
      </c>
      <c r="F2" s="185" t="s">
        <v>6</v>
      </c>
      <c r="G2" s="185" t="s">
        <v>7</v>
      </c>
      <c r="H2" s="185" t="s">
        <v>8</v>
      </c>
      <c r="I2" s="185" t="s">
        <v>9</v>
      </c>
      <c r="J2" s="185" t="s">
        <v>10</v>
      </c>
      <c r="K2" s="185" t="s">
        <v>83</v>
      </c>
      <c r="L2" s="185" t="s">
        <v>12</v>
      </c>
      <c r="M2" s="185" t="s">
        <v>13</v>
      </c>
    </row>
    <row r="3" spans="1:13" ht="16.5" customHeight="1">
      <c r="A3" s="55" t="s">
        <v>84</v>
      </c>
      <c r="B3" s="15"/>
      <c r="C3" s="9"/>
      <c r="D3" s="9"/>
      <c r="E3" s="9"/>
      <c r="F3" s="9"/>
      <c r="G3" s="9"/>
      <c r="H3" s="9"/>
      <c r="I3" s="9"/>
      <c r="J3" s="9"/>
      <c r="K3" s="9"/>
      <c r="L3" s="9"/>
      <c r="M3" s="9"/>
    </row>
    <row r="4" spans="1:13" ht="16.5" customHeight="1">
      <c r="A4" s="99"/>
      <c r="B4" s="99" t="s">
        <v>229</v>
      </c>
      <c r="C4" s="9"/>
      <c r="D4" s="9"/>
      <c r="E4" s="752">
        <v>3490.8141626000001</v>
      </c>
      <c r="F4" s="752">
        <v>3210.8627440999999</v>
      </c>
      <c r="G4" s="752">
        <v>3421.6966591999999</v>
      </c>
      <c r="H4" s="752">
        <v>3484.3670086000002</v>
      </c>
      <c r="I4" s="752">
        <v>3766.4969562000001</v>
      </c>
      <c r="J4" s="752">
        <v>3311.2201252</v>
      </c>
      <c r="K4" s="752">
        <v>4296.3320712000004</v>
      </c>
      <c r="L4" s="752">
        <v>5239.5089010000002</v>
      </c>
      <c r="M4" s="752">
        <v>3455.1747538</v>
      </c>
    </row>
    <row r="5" spans="1:13" s="162" customFormat="1" ht="16.5" customHeight="1">
      <c r="A5" s="99"/>
      <c r="B5" s="144" t="s">
        <v>228</v>
      </c>
      <c r="C5" s="188"/>
      <c r="D5" s="144"/>
      <c r="E5" s="752">
        <v>3585.6177007000001</v>
      </c>
      <c r="F5" s="752">
        <v>3298.5127763999999</v>
      </c>
      <c r="G5" s="752">
        <v>3638.8011757999998</v>
      </c>
      <c r="H5" s="752">
        <v>3673.3450029000001</v>
      </c>
      <c r="I5" s="752">
        <v>3921.5861208000001</v>
      </c>
      <c r="J5" s="752">
        <v>3469.0967089999999</v>
      </c>
      <c r="K5" s="752">
        <v>4525.0676381000003</v>
      </c>
      <c r="L5" s="752">
        <v>5426.9303483000003</v>
      </c>
      <c r="M5" s="752">
        <v>3590.7699975</v>
      </c>
    </row>
    <row r="6" spans="1:13" s="162" customFormat="1" ht="16.5" customHeight="1">
      <c r="A6" s="99"/>
      <c r="B6" s="99" t="s">
        <v>139</v>
      </c>
      <c r="C6" s="188"/>
      <c r="D6" s="53"/>
      <c r="E6" s="752">
        <v>3757.5591430999998</v>
      </c>
      <c r="F6" s="752">
        <v>3548.5761256999999</v>
      </c>
      <c r="G6" s="752">
        <v>3900.3344923</v>
      </c>
      <c r="H6" s="752">
        <v>3876.5092390999998</v>
      </c>
      <c r="I6" s="752">
        <v>4249.3834557999999</v>
      </c>
      <c r="J6" s="752">
        <v>3897.6313872999999</v>
      </c>
      <c r="K6" s="752">
        <v>4764.6894214000004</v>
      </c>
      <c r="L6" s="752">
        <v>5923.2886191999996</v>
      </c>
      <c r="M6" s="752">
        <v>3825.2707178999999</v>
      </c>
    </row>
    <row r="7" spans="1:13" s="162" customFormat="1" ht="16.5" customHeight="1">
      <c r="A7" s="99"/>
      <c r="B7" s="99" t="s">
        <v>227</v>
      </c>
      <c r="C7" s="188"/>
      <c r="D7" s="53"/>
      <c r="E7" s="752">
        <v>3908.3580990999999</v>
      </c>
      <c r="F7" s="752">
        <v>3691.6206207999999</v>
      </c>
      <c r="G7" s="752">
        <v>4081.1073455999999</v>
      </c>
      <c r="H7" s="752">
        <v>3958.1067481</v>
      </c>
      <c r="I7" s="752">
        <v>4460.8534277999997</v>
      </c>
      <c r="J7" s="752">
        <v>4009.7741415</v>
      </c>
      <c r="K7" s="752">
        <v>5007.1242307000002</v>
      </c>
      <c r="L7" s="752">
        <v>6278.0886065000004</v>
      </c>
      <c r="M7" s="752">
        <v>3980.2496629000002</v>
      </c>
    </row>
    <row r="8" spans="1:13" ht="16.5" customHeight="1">
      <c r="A8" s="99"/>
      <c r="B8" s="99" t="s">
        <v>226</v>
      </c>
      <c r="C8" s="9"/>
      <c r="D8" s="9"/>
      <c r="E8" s="752">
        <v>4013.9627673</v>
      </c>
      <c r="F8" s="752">
        <v>3856.4059108000001</v>
      </c>
      <c r="G8" s="752">
        <v>4254.7430235000002</v>
      </c>
      <c r="H8" s="752">
        <v>3928.5634863</v>
      </c>
      <c r="I8" s="752">
        <v>4614.6675150999999</v>
      </c>
      <c r="J8" s="752">
        <v>4176.4781529000002</v>
      </c>
      <c r="K8" s="752">
        <v>5060.2936784000003</v>
      </c>
      <c r="L8" s="752">
        <v>6091.6811405999997</v>
      </c>
      <c r="M8" s="752">
        <v>4101.1772105999999</v>
      </c>
    </row>
    <row r="9" spans="1:13" s="162" customFormat="1" ht="16.5" customHeight="1">
      <c r="A9" s="99"/>
      <c r="B9" s="144" t="s">
        <v>225</v>
      </c>
      <c r="C9" s="188"/>
      <c r="D9" s="144"/>
      <c r="E9" s="752">
        <v>4113.3867913000004</v>
      </c>
      <c r="F9" s="752">
        <v>4015.1939849999999</v>
      </c>
      <c r="G9" s="752">
        <v>4339.0144326</v>
      </c>
      <c r="H9" s="752">
        <v>4155.8656461</v>
      </c>
      <c r="I9" s="752">
        <v>4759.6280741</v>
      </c>
      <c r="J9" s="752">
        <v>4432.6172985000003</v>
      </c>
      <c r="K9" s="752">
        <v>5281.5946747999997</v>
      </c>
      <c r="L9" s="752">
        <v>6862.8144677999999</v>
      </c>
      <c r="M9" s="752">
        <v>4241.3651577999999</v>
      </c>
    </row>
    <row r="10" spans="1:13" s="162" customFormat="1" ht="16.5" customHeight="1">
      <c r="A10" s="99"/>
      <c r="B10" s="99" t="s">
        <v>144</v>
      </c>
      <c r="C10" s="188"/>
      <c r="D10" s="53"/>
      <c r="E10" s="752">
        <v>4289.8867484000002</v>
      </c>
      <c r="F10" s="752">
        <v>4105.9477757000004</v>
      </c>
      <c r="G10" s="752">
        <v>4572.1363534000002</v>
      </c>
      <c r="H10" s="752">
        <v>4380.4404856000001</v>
      </c>
      <c r="I10" s="752">
        <v>5008.6814267999998</v>
      </c>
      <c r="J10" s="752">
        <v>4372.9556800999999</v>
      </c>
      <c r="K10" s="752">
        <v>5627.7574977000004</v>
      </c>
      <c r="L10" s="752">
        <v>7876.4455085</v>
      </c>
      <c r="M10" s="752">
        <v>4424.1183561999997</v>
      </c>
    </row>
    <row r="11" spans="1:13" s="162" customFormat="1" ht="16.5" customHeight="1">
      <c r="A11" s="99"/>
      <c r="B11" s="99" t="s">
        <v>479</v>
      </c>
      <c r="C11" s="188"/>
      <c r="D11" s="53"/>
      <c r="E11" s="752">
        <v>4231.7520728999998</v>
      </c>
      <c r="F11" s="752">
        <v>3983.4536173000001</v>
      </c>
      <c r="G11" s="752">
        <v>4492.5146452999998</v>
      </c>
      <c r="H11" s="752">
        <v>4204.0322581</v>
      </c>
      <c r="I11" s="752">
        <v>4759.3261130999999</v>
      </c>
      <c r="J11" s="752">
        <v>4201.171875</v>
      </c>
      <c r="K11" s="752">
        <v>5190.4761904999996</v>
      </c>
      <c r="L11" s="752">
        <v>7225.9414225999999</v>
      </c>
      <c r="M11" s="752">
        <v>4304.2586613000003</v>
      </c>
    </row>
    <row r="12" spans="1:13" s="162" customFormat="1" ht="16.5" customHeight="1">
      <c r="A12" s="99"/>
      <c r="B12" s="99" t="s">
        <v>619</v>
      </c>
      <c r="C12" s="188"/>
      <c r="D12" s="53"/>
      <c r="E12" s="752">
        <v>4309.3833780000004</v>
      </c>
      <c r="F12" s="752">
        <v>4018.1503889000001</v>
      </c>
      <c r="G12" s="752">
        <v>4556.2433297999996</v>
      </c>
      <c r="H12" s="752">
        <v>4244.8738169999997</v>
      </c>
      <c r="I12" s="752">
        <v>4892.6654741000002</v>
      </c>
      <c r="J12" s="752">
        <v>4309.3385214</v>
      </c>
      <c r="K12" s="752">
        <v>5425.5874673999997</v>
      </c>
      <c r="L12" s="752">
        <v>6901.2345679</v>
      </c>
      <c r="M12" s="752">
        <v>4367.0918695999999</v>
      </c>
    </row>
    <row r="13" spans="1:13" ht="16.5" customHeight="1">
      <c r="A13" s="99"/>
      <c r="B13" s="99" t="s">
        <v>718</v>
      </c>
      <c r="C13" s="188"/>
      <c r="D13" s="53"/>
      <c r="E13" s="752">
        <v>4313.6814275999996</v>
      </c>
      <c r="F13" s="752">
        <v>4047.5624256999999</v>
      </c>
      <c r="G13" s="752">
        <v>4591.7035164999998</v>
      </c>
      <c r="H13" s="752">
        <v>4406.9179946000004</v>
      </c>
      <c r="I13" s="752">
        <v>4802.6004727999998</v>
      </c>
      <c r="J13" s="752">
        <v>4355.3398058000002</v>
      </c>
      <c r="K13" s="752">
        <v>5582.4742268</v>
      </c>
      <c r="L13" s="752">
        <v>6967.0781893000003</v>
      </c>
      <c r="M13" s="752">
        <v>4397.653636</v>
      </c>
    </row>
    <row r="14" spans="1:13" ht="16.5" customHeight="1">
      <c r="A14" s="55" t="s">
        <v>85</v>
      </c>
      <c r="B14" s="99"/>
      <c r="C14" s="188"/>
      <c r="D14" s="144"/>
      <c r="E14" s="745"/>
      <c r="F14" s="745"/>
      <c r="G14" s="745"/>
      <c r="H14" s="745"/>
      <c r="I14" s="745"/>
      <c r="J14" s="745"/>
      <c r="K14" s="745"/>
      <c r="L14" s="745"/>
      <c r="M14" s="745"/>
    </row>
    <row r="15" spans="1:13" ht="16.5" customHeight="1">
      <c r="A15" s="99"/>
      <c r="B15" s="99" t="s">
        <v>229</v>
      </c>
      <c r="C15" s="188"/>
      <c r="D15" s="144"/>
      <c r="E15" s="752">
        <v>1438.9046131</v>
      </c>
      <c r="F15" s="752">
        <v>1639.3908197999999</v>
      </c>
      <c r="G15" s="752">
        <v>1340.2578254</v>
      </c>
      <c r="H15" s="752">
        <v>1514.9689613</v>
      </c>
      <c r="I15" s="752">
        <v>1370.0521606</v>
      </c>
      <c r="J15" s="752">
        <v>1275.540649</v>
      </c>
      <c r="K15" s="752">
        <v>1562.3992731999999</v>
      </c>
      <c r="L15" s="752">
        <v>1112.3679133999999</v>
      </c>
      <c r="M15" s="752">
        <v>1466.3699478000001</v>
      </c>
    </row>
    <row r="16" spans="1:13" ht="16.5" customHeight="1">
      <c r="A16" s="99"/>
      <c r="B16" s="144" t="s">
        <v>228</v>
      </c>
      <c r="C16" s="188"/>
      <c r="D16" s="144"/>
      <c r="E16" s="752">
        <v>1508.2310629999999</v>
      </c>
      <c r="F16" s="752">
        <v>1705.1985017</v>
      </c>
      <c r="G16" s="752">
        <v>1417.1718172999999</v>
      </c>
      <c r="H16" s="752">
        <v>1558.9238362999999</v>
      </c>
      <c r="I16" s="752">
        <v>1328.3716999000001</v>
      </c>
      <c r="J16" s="752">
        <v>1320.8867522999999</v>
      </c>
      <c r="K16" s="752">
        <v>1597.8060617000001</v>
      </c>
      <c r="L16" s="752">
        <v>1111.6364739000001</v>
      </c>
      <c r="M16" s="752">
        <v>1523.5035227999999</v>
      </c>
    </row>
    <row r="17" spans="1:13" ht="16.5" customHeight="1">
      <c r="A17" s="99"/>
      <c r="B17" s="99" t="s">
        <v>139</v>
      </c>
      <c r="C17" s="188"/>
      <c r="D17" s="53"/>
      <c r="E17" s="752">
        <v>1547.6667934</v>
      </c>
      <c r="F17" s="752">
        <v>1660.4712001</v>
      </c>
      <c r="G17" s="752">
        <v>1451.8646127</v>
      </c>
      <c r="H17" s="752">
        <v>1677.1380233</v>
      </c>
      <c r="I17" s="752">
        <v>1421.9251542</v>
      </c>
      <c r="J17" s="752">
        <v>1393.7576753000001</v>
      </c>
      <c r="K17" s="752">
        <v>1534.1892743999999</v>
      </c>
      <c r="L17" s="752">
        <v>1158.0285216</v>
      </c>
      <c r="M17" s="752">
        <v>1552.4528816</v>
      </c>
    </row>
    <row r="18" spans="1:13" ht="16.5" customHeight="1">
      <c r="A18" s="99"/>
      <c r="B18" s="99" t="s">
        <v>227</v>
      </c>
      <c r="C18" s="188"/>
      <c r="D18" s="144"/>
      <c r="E18" s="752">
        <v>1645.9582428000001</v>
      </c>
      <c r="F18" s="752">
        <v>1782.1533850000001</v>
      </c>
      <c r="G18" s="752">
        <v>1557.9732512999999</v>
      </c>
      <c r="H18" s="752">
        <v>1779.3748834999999</v>
      </c>
      <c r="I18" s="752">
        <v>1486.5823104999999</v>
      </c>
      <c r="J18" s="752">
        <v>1512.9293541</v>
      </c>
      <c r="K18" s="752">
        <v>1497.2899204</v>
      </c>
      <c r="L18" s="752">
        <v>1190.8643235</v>
      </c>
      <c r="M18" s="752">
        <v>1653.7487942</v>
      </c>
    </row>
    <row r="19" spans="1:13" ht="16.5" customHeight="1">
      <c r="A19" s="99"/>
      <c r="B19" s="99" t="s">
        <v>226</v>
      </c>
      <c r="C19" s="188"/>
      <c r="D19" s="144"/>
      <c r="E19" s="752">
        <v>1645.3243622</v>
      </c>
      <c r="F19" s="752">
        <v>1870.7759658</v>
      </c>
      <c r="G19" s="752">
        <v>1599.3285876</v>
      </c>
      <c r="H19" s="752">
        <v>1813.8302020000001</v>
      </c>
      <c r="I19" s="752">
        <v>1504.5910074000001</v>
      </c>
      <c r="J19" s="752">
        <v>1396.2462389</v>
      </c>
      <c r="K19" s="752">
        <v>1444.4642749</v>
      </c>
      <c r="L19" s="752">
        <v>1164.5363104</v>
      </c>
      <c r="M19" s="752">
        <v>1684.981857</v>
      </c>
    </row>
    <row r="20" spans="1:13" ht="16.5" customHeight="1">
      <c r="A20" s="99"/>
      <c r="B20" s="144" t="s">
        <v>225</v>
      </c>
      <c r="C20" s="188"/>
      <c r="D20" s="144"/>
      <c r="E20" s="752">
        <v>1797.3263882000001</v>
      </c>
      <c r="F20" s="752">
        <v>2009.2179971</v>
      </c>
      <c r="G20" s="752">
        <v>1692.4495465</v>
      </c>
      <c r="H20" s="752">
        <v>1910.6282885999999</v>
      </c>
      <c r="I20" s="752">
        <v>1655.4322463999999</v>
      </c>
      <c r="J20" s="752">
        <v>1565.1397548</v>
      </c>
      <c r="K20" s="752">
        <v>1626.03872</v>
      </c>
      <c r="L20" s="752">
        <v>1198.2066433</v>
      </c>
      <c r="M20" s="752">
        <v>1815.881232</v>
      </c>
    </row>
    <row r="21" spans="1:13" ht="16.5" customHeight="1">
      <c r="A21" s="99"/>
      <c r="B21" s="99" t="s">
        <v>144</v>
      </c>
      <c r="C21" s="188"/>
      <c r="D21" s="53"/>
      <c r="E21" s="752">
        <v>1837.2070343</v>
      </c>
      <c r="F21" s="752">
        <v>2092.9495729</v>
      </c>
      <c r="G21" s="752">
        <v>1761.0390179999999</v>
      </c>
      <c r="H21" s="752">
        <v>1802.4172183000001</v>
      </c>
      <c r="I21" s="752">
        <v>1685.4915229999999</v>
      </c>
      <c r="J21" s="752">
        <v>1811.6492462000001</v>
      </c>
      <c r="K21" s="752">
        <v>1618.7835421</v>
      </c>
      <c r="L21" s="752">
        <v>1265.2239930999999</v>
      </c>
      <c r="M21" s="752">
        <v>1860.4442815</v>
      </c>
    </row>
    <row r="22" spans="1:13" ht="16.5" customHeight="1">
      <c r="A22" s="99"/>
      <c r="B22" s="99" t="s">
        <v>479</v>
      </c>
      <c r="C22" s="188"/>
      <c r="D22" s="53"/>
      <c r="E22" s="752">
        <v>1954.6010601999999</v>
      </c>
      <c r="F22" s="752">
        <v>2138.1798979</v>
      </c>
      <c r="G22" s="752">
        <v>1849.8589715999999</v>
      </c>
      <c r="H22" s="752">
        <v>1950.8064515999999</v>
      </c>
      <c r="I22" s="752">
        <v>1796.6305656</v>
      </c>
      <c r="J22" s="752">
        <v>1914.0625</v>
      </c>
      <c r="K22" s="752">
        <v>1788.3597884000001</v>
      </c>
      <c r="L22" s="752">
        <v>1334.7280335</v>
      </c>
      <c r="M22" s="752">
        <v>1957.1079500999999</v>
      </c>
    </row>
    <row r="23" spans="1:13" ht="16.5" customHeight="1">
      <c r="A23" s="99"/>
      <c r="B23" s="99" t="s">
        <v>619</v>
      </c>
      <c r="C23" s="188"/>
      <c r="D23" s="53"/>
      <c r="E23" s="752">
        <v>1983.2439678000001</v>
      </c>
      <c r="F23" s="752">
        <v>2170.0950735000001</v>
      </c>
      <c r="G23" s="752">
        <v>1868.7299892999999</v>
      </c>
      <c r="H23" s="752">
        <v>2015.3785488999999</v>
      </c>
      <c r="I23" s="752">
        <v>1837.2093023</v>
      </c>
      <c r="J23" s="752">
        <v>1990.2723735</v>
      </c>
      <c r="K23" s="752">
        <v>1660.5744125000001</v>
      </c>
      <c r="L23" s="752">
        <v>1374.4855967000001</v>
      </c>
      <c r="M23" s="752">
        <v>1988.1458574999999</v>
      </c>
    </row>
    <row r="24" spans="1:13" ht="16.5" customHeight="1">
      <c r="A24" s="99"/>
      <c r="B24" s="99" t="s">
        <v>718</v>
      </c>
      <c r="C24" s="188"/>
      <c r="D24" s="53"/>
      <c r="E24" s="752">
        <v>2037.1447455</v>
      </c>
      <c r="F24" s="752">
        <v>2230.1681671000001</v>
      </c>
      <c r="G24" s="752">
        <v>1903.9797851999999</v>
      </c>
      <c r="H24" s="752">
        <v>2112.7089000999999</v>
      </c>
      <c r="I24" s="468">
        <v>1875.2955082999999</v>
      </c>
      <c r="J24" s="752">
        <v>2038.8349515</v>
      </c>
      <c r="K24" s="752">
        <v>1682.9896907</v>
      </c>
      <c r="L24" s="752">
        <v>1390.9465021000001</v>
      </c>
      <c r="M24" s="752">
        <v>2042.7766719000001</v>
      </c>
    </row>
    <row r="25" spans="1:13" ht="16.5" customHeight="1">
      <c r="A25" s="86" t="s">
        <v>86</v>
      </c>
      <c r="B25" s="99"/>
      <c r="C25" s="188"/>
      <c r="D25" s="144"/>
      <c r="E25" s="745"/>
      <c r="F25" s="745"/>
      <c r="G25" s="745"/>
      <c r="H25" s="745"/>
      <c r="I25" s="871"/>
      <c r="J25" s="745"/>
      <c r="K25" s="745"/>
      <c r="L25" s="745"/>
      <c r="M25" s="745"/>
    </row>
    <row r="26" spans="1:13" ht="16.5" customHeight="1">
      <c r="A26" s="144"/>
      <c r="B26" s="99" t="s">
        <v>229</v>
      </c>
      <c r="C26" s="188"/>
      <c r="D26" s="144"/>
      <c r="E26" s="752">
        <v>4927</v>
      </c>
      <c r="F26" s="752">
        <v>4842</v>
      </c>
      <c r="G26" s="752">
        <v>4758</v>
      </c>
      <c r="H26" s="752">
        <v>4990</v>
      </c>
      <c r="I26" s="752">
        <v>5128</v>
      </c>
      <c r="J26" s="752">
        <v>4592</v>
      </c>
      <c r="K26" s="752" t="s">
        <v>148</v>
      </c>
      <c r="L26" s="752">
        <v>6351</v>
      </c>
      <c r="M26" s="752">
        <v>4916</v>
      </c>
    </row>
    <row r="27" spans="1:13" s="162" customFormat="1" ht="16.5" customHeight="1">
      <c r="A27" s="15"/>
      <c r="B27" s="99" t="s">
        <v>228</v>
      </c>
      <c r="C27" s="191"/>
      <c r="D27" s="99"/>
      <c r="E27" s="752">
        <v>5095</v>
      </c>
      <c r="F27" s="752">
        <v>4996</v>
      </c>
      <c r="G27" s="752">
        <v>5055</v>
      </c>
      <c r="H27" s="752">
        <v>5228</v>
      </c>
      <c r="I27" s="752">
        <v>5243</v>
      </c>
      <c r="J27" s="752">
        <v>4797</v>
      </c>
      <c r="K27" s="752" t="s">
        <v>148</v>
      </c>
      <c r="L27" s="752">
        <v>6544</v>
      </c>
      <c r="M27" s="752">
        <v>5112</v>
      </c>
    </row>
    <row r="28" spans="1:13" s="162" customFormat="1" ht="16.5" customHeight="1">
      <c r="A28" s="15"/>
      <c r="B28" s="99" t="s">
        <v>139</v>
      </c>
      <c r="C28" s="191"/>
      <c r="D28" s="81"/>
      <c r="E28" s="752">
        <v>5307</v>
      </c>
      <c r="F28" s="752">
        <v>5206</v>
      </c>
      <c r="G28" s="752">
        <v>5356</v>
      </c>
      <c r="H28" s="752">
        <v>5547</v>
      </c>
      <c r="I28" s="752">
        <v>5667</v>
      </c>
      <c r="J28" s="752">
        <v>5303</v>
      </c>
      <c r="K28" s="752" t="s">
        <v>148</v>
      </c>
      <c r="L28" s="752">
        <v>7089</v>
      </c>
      <c r="M28" s="752">
        <v>5378</v>
      </c>
    </row>
    <row r="29" spans="1:13" s="162" customFormat="1" ht="16.5" customHeight="1">
      <c r="A29" s="15"/>
      <c r="B29" s="99" t="s">
        <v>227</v>
      </c>
      <c r="C29" s="191"/>
      <c r="D29" s="81"/>
      <c r="E29" s="752">
        <v>5558</v>
      </c>
      <c r="F29" s="752">
        <v>5471</v>
      </c>
      <c r="G29" s="752">
        <v>5647</v>
      </c>
      <c r="H29" s="752">
        <v>5732</v>
      </c>
      <c r="I29" s="752">
        <v>5948</v>
      </c>
      <c r="J29" s="752">
        <v>5540</v>
      </c>
      <c r="K29" s="752" t="s">
        <v>148</v>
      </c>
      <c r="L29" s="752">
        <v>7480</v>
      </c>
      <c r="M29" s="752">
        <v>5636</v>
      </c>
    </row>
    <row r="30" spans="1:13" ht="16.5" customHeight="1">
      <c r="A30" s="144"/>
      <c r="B30" s="99" t="s">
        <v>226</v>
      </c>
      <c r="C30" s="188"/>
      <c r="D30" s="144"/>
      <c r="E30" s="752">
        <v>5666</v>
      </c>
      <c r="F30" s="752">
        <v>5726</v>
      </c>
      <c r="G30" s="752">
        <v>5863</v>
      </c>
      <c r="H30" s="752">
        <v>5738</v>
      </c>
      <c r="I30" s="752">
        <v>6121</v>
      </c>
      <c r="J30" s="752">
        <v>5583</v>
      </c>
      <c r="K30" s="752" t="s">
        <v>148</v>
      </c>
      <c r="L30" s="752">
        <v>7267</v>
      </c>
      <c r="M30" s="752">
        <v>5790</v>
      </c>
    </row>
    <row r="31" spans="1:13" s="162" customFormat="1" ht="16.5" customHeight="1">
      <c r="A31" s="15"/>
      <c r="B31" s="99" t="s">
        <v>225</v>
      </c>
      <c r="C31" s="191"/>
      <c r="D31" s="99"/>
      <c r="E31" s="752">
        <v>5909</v>
      </c>
      <c r="F31" s="752">
        <v>6019</v>
      </c>
      <c r="G31" s="752">
        <v>6038</v>
      </c>
      <c r="H31" s="752">
        <v>6064</v>
      </c>
      <c r="I31" s="752">
        <v>6414</v>
      </c>
      <c r="J31" s="752">
        <v>6007</v>
      </c>
      <c r="K31" s="752" t="s">
        <v>148</v>
      </c>
      <c r="L31" s="752">
        <v>8069</v>
      </c>
      <c r="M31" s="752">
        <v>6056</v>
      </c>
    </row>
    <row r="32" spans="1:13" s="162" customFormat="1" ht="16.5" customHeight="1">
      <c r="A32" s="15"/>
      <c r="B32" s="99" t="s">
        <v>144</v>
      </c>
      <c r="C32" s="191"/>
      <c r="D32" s="81"/>
      <c r="E32" s="752">
        <v>6129</v>
      </c>
      <c r="F32" s="752">
        <v>6194</v>
      </c>
      <c r="G32" s="752">
        <v>6340</v>
      </c>
      <c r="H32" s="752">
        <v>6181</v>
      </c>
      <c r="I32" s="752">
        <v>6691</v>
      </c>
      <c r="J32" s="752">
        <v>6193</v>
      </c>
      <c r="K32" s="752" t="s">
        <v>148</v>
      </c>
      <c r="L32" s="752">
        <v>9153</v>
      </c>
      <c r="M32" s="752">
        <v>6285</v>
      </c>
    </row>
    <row r="33" spans="1:13" s="162" customFormat="1" ht="16.5" customHeight="1">
      <c r="A33" s="15"/>
      <c r="B33" s="99" t="s">
        <v>479</v>
      </c>
      <c r="C33" s="191"/>
      <c r="D33" s="81"/>
      <c r="E33" s="752">
        <v>6187</v>
      </c>
      <c r="F33" s="752">
        <v>6122</v>
      </c>
      <c r="G33" s="752">
        <v>6343</v>
      </c>
      <c r="H33" s="752">
        <v>6156</v>
      </c>
      <c r="I33" s="752">
        <v>6555</v>
      </c>
      <c r="J33" s="752">
        <v>6110</v>
      </c>
      <c r="K33" s="752" t="s">
        <v>148</v>
      </c>
      <c r="L33" s="752">
        <v>8552</v>
      </c>
      <c r="M33" s="752">
        <v>6261</v>
      </c>
    </row>
    <row r="34" spans="1:13" ht="16.5" customHeight="1">
      <c r="A34" s="15"/>
      <c r="B34" s="99" t="s">
        <v>619</v>
      </c>
      <c r="C34" s="191"/>
      <c r="D34" s="81"/>
      <c r="E34" s="752">
        <v>6293</v>
      </c>
      <c r="F34" s="752">
        <v>6189</v>
      </c>
      <c r="G34" s="752">
        <v>6425</v>
      </c>
      <c r="H34" s="752">
        <v>6260</v>
      </c>
      <c r="I34" s="752">
        <v>6731</v>
      </c>
      <c r="J34" s="752">
        <v>6300</v>
      </c>
      <c r="K34" s="752" t="s">
        <v>148</v>
      </c>
      <c r="L34" s="752">
        <v>8280</v>
      </c>
      <c r="M34" s="752">
        <v>6355</v>
      </c>
    </row>
    <row r="35" spans="1:13" ht="16.5" customHeight="1">
      <c r="A35" s="186"/>
      <c r="B35" s="192" t="s">
        <v>718</v>
      </c>
      <c r="C35" s="193"/>
      <c r="D35" s="194"/>
      <c r="E35" s="753">
        <v>6351</v>
      </c>
      <c r="F35" s="753">
        <v>6278</v>
      </c>
      <c r="G35" s="753">
        <v>6496</v>
      </c>
      <c r="H35" s="753">
        <v>6520</v>
      </c>
      <c r="I35" s="753">
        <v>6680</v>
      </c>
      <c r="J35" s="753">
        <v>6389</v>
      </c>
      <c r="K35" s="753" t="s">
        <v>148</v>
      </c>
      <c r="L35" s="753">
        <v>8352</v>
      </c>
      <c r="M35" s="753">
        <v>6440</v>
      </c>
    </row>
    <row r="36" spans="1:13" ht="3" customHeight="1">
      <c r="B36" s="15"/>
      <c r="C36" s="195"/>
      <c r="D36" s="81"/>
      <c r="E36" s="196"/>
      <c r="F36" s="196"/>
      <c r="G36" s="196"/>
      <c r="H36" s="196"/>
      <c r="I36" s="196"/>
      <c r="J36" s="197"/>
      <c r="K36" s="196"/>
      <c r="L36" s="196"/>
      <c r="M36" s="196"/>
    </row>
    <row r="37" spans="1:13" ht="42.75" customHeight="1">
      <c r="A37" s="134" t="s">
        <v>0</v>
      </c>
      <c r="B37" s="930" t="s">
        <v>684</v>
      </c>
      <c r="C37" s="954"/>
      <c r="D37" s="954"/>
      <c r="E37" s="954"/>
      <c r="F37" s="954"/>
      <c r="G37" s="954"/>
      <c r="H37" s="954"/>
      <c r="I37" s="954"/>
      <c r="J37" s="954"/>
      <c r="K37" s="954"/>
      <c r="L37" s="954"/>
      <c r="M37" s="954"/>
    </row>
    <row r="38" spans="1:13" ht="16.5" customHeight="1">
      <c r="A38" s="134" t="s">
        <v>1</v>
      </c>
      <c r="B38" s="930" t="s">
        <v>1358</v>
      </c>
      <c r="C38" s="927"/>
      <c r="D38" s="927"/>
      <c r="E38" s="927"/>
      <c r="F38" s="927"/>
      <c r="G38" s="927"/>
      <c r="H38" s="927"/>
      <c r="I38" s="927"/>
      <c r="J38" s="927"/>
      <c r="K38" s="927"/>
      <c r="L38" s="927"/>
      <c r="M38" s="927"/>
    </row>
    <row r="39" spans="1:13" ht="16.5" customHeight="1">
      <c r="A39" s="134" t="s">
        <v>2</v>
      </c>
      <c r="B39" s="930" t="s">
        <v>391</v>
      </c>
      <c r="C39" s="955"/>
      <c r="D39" s="955"/>
      <c r="E39" s="955"/>
      <c r="F39" s="955"/>
      <c r="G39" s="955"/>
      <c r="H39" s="955"/>
      <c r="I39" s="955"/>
      <c r="J39" s="955"/>
      <c r="K39" s="955"/>
      <c r="L39" s="955"/>
      <c r="M39" s="955"/>
    </row>
    <row r="40" spans="1:13" ht="30.75" customHeight="1">
      <c r="A40" s="134" t="s">
        <v>72</v>
      </c>
      <c r="B40" s="930" t="s">
        <v>568</v>
      </c>
      <c r="C40" s="955"/>
      <c r="D40" s="955"/>
      <c r="E40" s="955"/>
      <c r="F40" s="955"/>
      <c r="G40" s="955"/>
      <c r="H40" s="955"/>
      <c r="I40" s="955"/>
      <c r="J40" s="955"/>
      <c r="K40" s="955"/>
      <c r="L40" s="955"/>
      <c r="M40" s="955"/>
    </row>
    <row r="41" spans="1:13" s="112" customFormat="1" ht="16.5" customHeight="1">
      <c r="A41" s="181"/>
      <c r="B41" s="949" t="s">
        <v>1313</v>
      </c>
      <c r="C41" s="949"/>
      <c r="D41" s="949"/>
      <c r="E41" s="949"/>
      <c r="F41" s="949"/>
      <c r="G41" s="949"/>
      <c r="H41" s="949"/>
      <c r="I41" s="949"/>
      <c r="J41" s="949"/>
      <c r="K41" s="949"/>
      <c r="L41" s="949"/>
      <c r="M41" s="949"/>
    </row>
    <row r="42" spans="1:13" s="190" customFormat="1" ht="33" customHeight="1">
      <c r="A42" s="926" t="s">
        <v>74</v>
      </c>
      <c r="B42" s="927"/>
      <c r="C42" s="927"/>
      <c r="D42" s="927" t="s">
        <v>941</v>
      </c>
      <c r="E42" s="927"/>
      <c r="F42" s="927"/>
      <c r="G42" s="927"/>
      <c r="H42" s="927"/>
      <c r="I42" s="927"/>
      <c r="J42" s="927"/>
      <c r="K42" s="951"/>
      <c r="L42" s="951"/>
      <c r="M42" s="951"/>
    </row>
    <row r="51" ht="28.5" customHeight="1"/>
    <row r="71" spans="2:2" ht="36" customHeight="1">
      <c r="B71" s="162"/>
    </row>
    <row r="198" ht="27.75" customHeight="1"/>
  </sheetData>
  <mergeCells count="8">
    <mergeCell ref="A42:C42"/>
    <mergeCell ref="D42:M42"/>
    <mergeCell ref="E1:M1"/>
    <mergeCell ref="B37:M37"/>
    <mergeCell ref="B38:M38"/>
    <mergeCell ref="B39:M39"/>
    <mergeCell ref="B40:M40"/>
    <mergeCell ref="B41:M41"/>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EA.3&amp;G
UNDER EMBARGO</oddHeader>
    <oddFooter>&amp;L&amp;8&amp;G 
&amp;"Arial,Regular"REPORT ON
GOVERNMENT
SERVICES 2017&amp;C &amp;R&amp;8&amp;G&amp;"Arial,Regular" 
HEALTH
 SECTOR OVERVIEW
&amp;"Arial,Regular"PAGE &amp;"Arial,Bold"&amp;P&amp;"Arial,Regular" of TABLE EA.3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26"/>
  <dimension ref="A1:M144"/>
  <sheetViews>
    <sheetView showGridLines="0" zoomScaleNormal="100" zoomScaleSheetLayoutView="100" workbookViewId="0"/>
  </sheetViews>
  <sheetFormatPr defaultColWidth="10.7109375" defaultRowHeight="13.2"/>
  <cols>
    <col min="1" max="1" width="4.28515625" style="9" customWidth="1"/>
    <col min="2" max="3" width="3.140625" style="9" customWidth="1"/>
    <col min="4" max="4" width="6.7109375" style="9" customWidth="1"/>
    <col min="5" max="13" width="10.140625" style="9" customWidth="1"/>
    <col min="14" max="16384" width="10.7109375" style="9"/>
  </cols>
  <sheetData>
    <row r="1" spans="1:13" ht="19.5" customHeight="1">
      <c r="A1" s="95" t="s">
        <v>46</v>
      </c>
      <c r="E1" s="928" t="s">
        <v>653</v>
      </c>
      <c r="F1" s="928"/>
      <c r="G1" s="928"/>
      <c r="H1" s="928"/>
      <c r="I1" s="928"/>
      <c r="J1" s="928"/>
      <c r="K1" s="928"/>
      <c r="L1" s="928"/>
      <c r="M1" s="928"/>
    </row>
    <row r="2" spans="1:13" s="55" customFormat="1" ht="16.5" customHeight="1">
      <c r="A2" s="184"/>
      <c r="B2" s="184"/>
      <c r="C2" s="184"/>
      <c r="D2" s="184"/>
      <c r="E2" s="185" t="s">
        <v>5</v>
      </c>
      <c r="F2" s="185" t="s">
        <v>6</v>
      </c>
      <c r="G2" s="185" t="s">
        <v>7</v>
      </c>
      <c r="H2" s="185" t="s">
        <v>8</v>
      </c>
      <c r="I2" s="185" t="s">
        <v>9</v>
      </c>
      <c r="J2" s="185" t="s">
        <v>10</v>
      </c>
      <c r="K2" s="185" t="s">
        <v>11</v>
      </c>
      <c r="L2" s="185" t="s">
        <v>12</v>
      </c>
      <c r="M2" s="185" t="s">
        <v>559</v>
      </c>
    </row>
    <row r="3" spans="1:13" ht="16.5" customHeight="1">
      <c r="A3" s="53" t="s">
        <v>222</v>
      </c>
      <c r="E3" s="1053"/>
      <c r="F3" s="1054"/>
      <c r="G3" s="1054"/>
      <c r="H3" s="1054"/>
      <c r="I3" s="1054"/>
      <c r="J3" s="1054"/>
      <c r="K3" s="1054"/>
      <c r="L3" s="1054"/>
      <c r="M3" s="1054"/>
    </row>
    <row r="4" spans="1:13" ht="16.5" customHeight="1">
      <c r="B4" s="86" t="s">
        <v>160</v>
      </c>
      <c r="E4" s="337"/>
      <c r="F4" s="337"/>
      <c r="G4" s="337"/>
      <c r="H4" s="337"/>
      <c r="I4" s="337"/>
      <c r="J4" s="337"/>
      <c r="K4" s="337"/>
      <c r="L4" s="337"/>
      <c r="M4" s="337"/>
    </row>
    <row r="5" spans="1:13" ht="16.5" customHeight="1">
      <c r="C5" s="1052">
        <v>2006</v>
      </c>
      <c r="D5" s="1052">
        <v>2006</v>
      </c>
      <c r="E5" s="486">
        <v>77.7</v>
      </c>
      <c r="F5" s="486">
        <v>77.900000000000006</v>
      </c>
      <c r="G5" s="486">
        <v>76.400000000000006</v>
      </c>
      <c r="H5" s="486">
        <v>76.400000000000006</v>
      </c>
      <c r="I5" s="486">
        <v>78.2</v>
      </c>
      <c r="J5" s="486">
        <v>76.900000000000006</v>
      </c>
      <c r="K5" s="486">
        <v>75.900000000000006</v>
      </c>
      <c r="L5" s="486">
        <v>57.1</v>
      </c>
      <c r="M5" s="486">
        <v>77.3</v>
      </c>
    </row>
    <row r="6" spans="1:13" s="53" customFormat="1" ht="16.5" customHeight="1">
      <c r="B6" s="9"/>
      <c r="C6" s="1052">
        <v>2007</v>
      </c>
      <c r="D6" s="1052">
        <v>2007</v>
      </c>
      <c r="E6" s="486">
        <v>77.900000000000006</v>
      </c>
      <c r="F6" s="486">
        <v>78.2</v>
      </c>
      <c r="G6" s="486">
        <v>76.7</v>
      </c>
      <c r="H6" s="486">
        <v>76.2</v>
      </c>
      <c r="I6" s="486">
        <v>78.599999999999994</v>
      </c>
      <c r="J6" s="486">
        <v>76.599999999999994</v>
      </c>
      <c r="K6" s="486">
        <v>76.7</v>
      </c>
      <c r="L6" s="486">
        <v>59.1</v>
      </c>
      <c r="M6" s="486">
        <v>77.5</v>
      </c>
    </row>
    <row r="7" spans="1:13" ht="16.5" customHeight="1">
      <c r="C7" s="1052">
        <v>2008</v>
      </c>
      <c r="D7" s="1052">
        <v>2008</v>
      </c>
      <c r="E7" s="486">
        <v>78.3</v>
      </c>
      <c r="F7" s="486">
        <v>78.5</v>
      </c>
      <c r="G7" s="486">
        <v>77</v>
      </c>
      <c r="H7" s="486">
        <v>76.400000000000006</v>
      </c>
      <c r="I7" s="486">
        <v>78.900000000000006</v>
      </c>
      <c r="J7" s="486">
        <v>78.2</v>
      </c>
      <c r="K7" s="486">
        <v>78.3</v>
      </c>
      <c r="L7" s="486">
        <v>61.4</v>
      </c>
      <c r="M7" s="486">
        <v>77.900000000000006</v>
      </c>
    </row>
    <row r="8" spans="1:13" ht="16.5" customHeight="1">
      <c r="C8" s="1052">
        <v>2009</v>
      </c>
      <c r="D8" s="1052">
        <v>2009</v>
      </c>
      <c r="E8" s="486">
        <v>78.2</v>
      </c>
      <c r="F8" s="486">
        <v>78.5</v>
      </c>
      <c r="G8" s="486">
        <v>76.7</v>
      </c>
      <c r="H8" s="486">
        <v>76.5</v>
      </c>
      <c r="I8" s="486">
        <v>79.099999999999994</v>
      </c>
      <c r="J8" s="486">
        <v>77.3</v>
      </c>
      <c r="K8" s="486">
        <v>76.7</v>
      </c>
      <c r="L8" s="486">
        <v>59.2</v>
      </c>
      <c r="M8" s="486">
        <v>77.8</v>
      </c>
    </row>
    <row r="9" spans="1:13" ht="16.5" customHeight="1">
      <c r="C9" s="1052">
        <v>2010</v>
      </c>
      <c r="D9" s="1052">
        <v>2010</v>
      </c>
      <c r="E9" s="486">
        <v>78.5</v>
      </c>
      <c r="F9" s="486">
        <v>79.099999999999994</v>
      </c>
      <c r="G9" s="486">
        <v>76.900000000000006</v>
      </c>
      <c r="H9" s="486">
        <v>77</v>
      </c>
      <c r="I9" s="486">
        <v>79.5</v>
      </c>
      <c r="J9" s="486">
        <v>78</v>
      </c>
      <c r="K9" s="486">
        <v>77.400000000000006</v>
      </c>
      <c r="L9" s="486">
        <v>61.4</v>
      </c>
      <c r="M9" s="486">
        <v>78.2</v>
      </c>
    </row>
    <row r="10" spans="1:13" s="53" customFormat="1" ht="16.5" customHeight="1">
      <c r="B10" s="9"/>
      <c r="C10" s="1052">
        <v>2011</v>
      </c>
      <c r="D10" s="1052">
        <v>2011</v>
      </c>
      <c r="E10" s="486">
        <v>78.8</v>
      </c>
      <c r="F10" s="486">
        <v>79.3</v>
      </c>
      <c r="G10" s="486">
        <v>77</v>
      </c>
      <c r="H10" s="486">
        <v>76.8</v>
      </c>
      <c r="I10" s="486">
        <v>79.400000000000006</v>
      </c>
      <c r="J10" s="486">
        <v>78</v>
      </c>
      <c r="K10" s="486">
        <v>77.900000000000006</v>
      </c>
      <c r="L10" s="486">
        <v>59.9</v>
      </c>
      <c r="M10" s="486">
        <v>78.3</v>
      </c>
    </row>
    <row r="11" spans="1:13" ht="16.5" customHeight="1">
      <c r="A11" s="707"/>
      <c r="C11" s="1052">
        <v>2012</v>
      </c>
      <c r="D11" s="1052">
        <v>2012</v>
      </c>
      <c r="E11" s="486">
        <v>79.099999999999994</v>
      </c>
      <c r="F11" s="486">
        <v>79.7</v>
      </c>
      <c r="G11" s="486">
        <v>77.3</v>
      </c>
      <c r="H11" s="486">
        <v>77</v>
      </c>
      <c r="I11" s="486">
        <v>80.2</v>
      </c>
      <c r="J11" s="486">
        <v>78</v>
      </c>
      <c r="K11" s="486">
        <v>78.3</v>
      </c>
      <c r="L11" s="486">
        <v>59.5</v>
      </c>
      <c r="M11" s="486">
        <v>78.7</v>
      </c>
    </row>
    <row r="12" spans="1:13" ht="16.5" customHeight="1">
      <c r="C12" s="1052">
        <v>2013</v>
      </c>
      <c r="D12" s="1052"/>
      <c r="E12" s="486">
        <v>78.599999999999994</v>
      </c>
      <c r="F12" s="486">
        <v>79.400000000000006</v>
      </c>
      <c r="G12" s="486">
        <v>76.900000000000006</v>
      </c>
      <c r="H12" s="486">
        <v>77.099999999999994</v>
      </c>
      <c r="I12" s="486">
        <v>79.7</v>
      </c>
      <c r="J12" s="486">
        <v>78</v>
      </c>
      <c r="K12" s="486">
        <v>76.7</v>
      </c>
      <c r="L12" s="486">
        <v>63.9</v>
      </c>
      <c r="M12" s="486">
        <v>78.400000000000006</v>
      </c>
    </row>
    <row r="13" spans="1:13" ht="16.5" customHeight="1">
      <c r="B13" s="707"/>
      <c r="C13" s="1052">
        <v>2014</v>
      </c>
      <c r="D13" s="1052">
        <v>2014</v>
      </c>
      <c r="E13" s="486">
        <v>78.7</v>
      </c>
      <c r="F13" s="486">
        <v>79.7</v>
      </c>
      <c r="G13" s="486">
        <v>77.3</v>
      </c>
      <c r="H13" s="486">
        <v>77</v>
      </c>
      <c r="I13" s="486">
        <v>79.900000000000006</v>
      </c>
      <c r="J13" s="486">
        <v>78.3</v>
      </c>
      <c r="K13" s="486">
        <v>78.5</v>
      </c>
      <c r="L13" s="486">
        <v>62.7</v>
      </c>
      <c r="M13" s="486">
        <v>78.599999999999994</v>
      </c>
    </row>
    <row r="14" spans="1:13" ht="16.5" customHeight="1">
      <c r="C14" s="1052">
        <v>2015</v>
      </c>
      <c r="D14" s="1052">
        <v>2015</v>
      </c>
      <c r="E14" s="486">
        <v>79.2</v>
      </c>
      <c r="F14" s="486">
        <v>80</v>
      </c>
      <c r="G14" s="486">
        <v>77.5</v>
      </c>
      <c r="H14" s="486">
        <v>77.5</v>
      </c>
      <c r="I14" s="486">
        <v>80</v>
      </c>
      <c r="J14" s="486">
        <v>78.5</v>
      </c>
      <c r="K14" s="486">
        <v>77.599999999999994</v>
      </c>
      <c r="L14" s="486">
        <v>64.400000000000006</v>
      </c>
      <c r="M14" s="486">
        <v>78.8</v>
      </c>
    </row>
    <row r="15" spans="1:13" ht="16.5" customHeight="1">
      <c r="B15" s="86" t="s">
        <v>170</v>
      </c>
      <c r="E15" s="505"/>
      <c r="F15" s="505"/>
      <c r="G15" s="505"/>
      <c r="H15" s="505"/>
      <c r="I15" s="505"/>
      <c r="J15" s="505"/>
      <c r="K15" s="505"/>
      <c r="L15" s="505"/>
      <c r="M15" s="505"/>
    </row>
    <row r="16" spans="1:13" ht="16.5" customHeight="1">
      <c r="C16" s="1052">
        <v>2006</v>
      </c>
      <c r="D16" s="1052">
        <v>2006</v>
      </c>
      <c r="E16" s="486">
        <v>83.4</v>
      </c>
      <c r="F16" s="486">
        <v>83.6</v>
      </c>
      <c r="G16" s="486">
        <v>82.8</v>
      </c>
      <c r="H16" s="486">
        <v>82.6</v>
      </c>
      <c r="I16" s="486">
        <v>84</v>
      </c>
      <c r="J16" s="486">
        <v>83.1</v>
      </c>
      <c r="K16" s="486">
        <v>82.6</v>
      </c>
      <c r="L16" s="486">
        <v>65.099999999999994</v>
      </c>
      <c r="M16" s="486">
        <v>83.3</v>
      </c>
    </row>
    <row r="17" spans="1:13" s="53" customFormat="1" ht="16.5" customHeight="1">
      <c r="B17" s="9"/>
      <c r="C17" s="1052">
        <v>2007</v>
      </c>
      <c r="D17" s="1052">
        <v>2007</v>
      </c>
      <c r="E17" s="486">
        <v>83.6</v>
      </c>
      <c r="F17" s="486">
        <v>83.9</v>
      </c>
      <c r="G17" s="486">
        <v>83.1</v>
      </c>
      <c r="H17" s="486">
        <v>83.1</v>
      </c>
      <c r="I17" s="486">
        <v>84.2</v>
      </c>
      <c r="J17" s="486">
        <v>83.6</v>
      </c>
      <c r="K17" s="486">
        <v>82.5</v>
      </c>
      <c r="L17" s="486">
        <v>60.3</v>
      </c>
      <c r="M17" s="486">
        <v>83.5</v>
      </c>
    </row>
    <row r="18" spans="1:13" ht="16.5" customHeight="1">
      <c r="C18" s="1052">
        <v>2008</v>
      </c>
      <c r="D18" s="1052">
        <v>2008</v>
      </c>
      <c r="E18" s="486">
        <v>84</v>
      </c>
      <c r="F18" s="486">
        <v>84.2</v>
      </c>
      <c r="G18" s="486">
        <v>83.4</v>
      </c>
      <c r="H18" s="486">
        <v>83.7</v>
      </c>
      <c r="I18" s="486">
        <v>84.5</v>
      </c>
      <c r="J18" s="486">
        <v>83.4</v>
      </c>
      <c r="K18" s="486">
        <v>83</v>
      </c>
      <c r="L18" s="486">
        <v>61.8</v>
      </c>
      <c r="M18" s="486">
        <v>83.9</v>
      </c>
    </row>
    <row r="19" spans="1:13" ht="16.5" customHeight="1">
      <c r="C19" s="1052">
        <v>2009</v>
      </c>
      <c r="D19" s="1052">
        <v>2009</v>
      </c>
      <c r="E19" s="486">
        <v>84</v>
      </c>
      <c r="F19" s="486">
        <v>84.5</v>
      </c>
      <c r="G19" s="486">
        <v>83.1</v>
      </c>
      <c r="H19" s="486">
        <v>83.2</v>
      </c>
      <c r="I19" s="486">
        <v>84.4</v>
      </c>
      <c r="J19" s="486">
        <v>83.4</v>
      </c>
      <c r="K19" s="486">
        <v>83.1</v>
      </c>
      <c r="L19" s="486">
        <v>64.2</v>
      </c>
      <c r="M19" s="486">
        <v>83.9</v>
      </c>
    </row>
    <row r="20" spans="1:13" ht="16.5" customHeight="1">
      <c r="C20" s="1052">
        <v>2010</v>
      </c>
      <c r="D20" s="1052">
        <v>2010</v>
      </c>
      <c r="E20" s="486">
        <v>84.2</v>
      </c>
      <c r="F20" s="486">
        <v>84.7</v>
      </c>
      <c r="G20" s="486">
        <v>83.6</v>
      </c>
      <c r="H20" s="486">
        <v>83.7</v>
      </c>
      <c r="I20" s="486">
        <v>84.8</v>
      </c>
      <c r="J20" s="486">
        <v>83.5</v>
      </c>
      <c r="K20" s="486">
        <v>84.4</v>
      </c>
      <c r="L20" s="486">
        <v>64.099999999999994</v>
      </c>
      <c r="M20" s="486">
        <v>84.2</v>
      </c>
    </row>
    <row r="21" spans="1:13" ht="16.5" customHeight="1">
      <c r="C21" s="1052">
        <v>2011</v>
      </c>
      <c r="D21" s="1052">
        <v>2011</v>
      </c>
      <c r="E21" s="486">
        <v>84.6</v>
      </c>
      <c r="F21" s="486">
        <v>84.8</v>
      </c>
      <c r="G21" s="486">
        <v>83.9</v>
      </c>
      <c r="H21" s="486">
        <v>84.1</v>
      </c>
      <c r="I21" s="486">
        <v>85.3</v>
      </c>
      <c r="J21" s="486">
        <v>83.8</v>
      </c>
      <c r="K21" s="486">
        <v>84.3</v>
      </c>
      <c r="L21" s="486">
        <v>62</v>
      </c>
      <c r="M21" s="486">
        <v>84.5</v>
      </c>
    </row>
    <row r="22" spans="1:13" ht="16.5" customHeight="1">
      <c r="A22" s="707"/>
      <c r="C22" s="1052">
        <v>2012</v>
      </c>
      <c r="D22" s="1052">
        <v>2012</v>
      </c>
      <c r="E22" s="486">
        <v>84.7</v>
      </c>
      <c r="F22" s="486">
        <v>85.2</v>
      </c>
      <c r="G22" s="486">
        <v>83.9</v>
      </c>
      <c r="H22" s="486">
        <v>84</v>
      </c>
      <c r="I22" s="486">
        <v>85.5</v>
      </c>
      <c r="J22" s="486">
        <v>83.7</v>
      </c>
      <c r="K22" s="486">
        <v>84.6</v>
      </c>
      <c r="L22" s="486">
        <v>63.5</v>
      </c>
      <c r="M22" s="486">
        <v>84.6</v>
      </c>
    </row>
    <row r="23" spans="1:13" ht="16.5" customHeight="1">
      <c r="C23" s="1052">
        <v>2013</v>
      </c>
      <c r="D23" s="1052"/>
      <c r="E23" s="486">
        <v>84.9</v>
      </c>
      <c r="F23" s="486">
        <v>85.2</v>
      </c>
      <c r="G23" s="486">
        <v>83.6</v>
      </c>
      <c r="H23" s="486">
        <v>83.8</v>
      </c>
      <c r="I23" s="486">
        <v>85.4</v>
      </c>
      <c r="J23" s="486">
        <v>84</v>
      </c>
      <c r="K23" s="486">
        <v>84.1</v>
      </c>
      <c r="L23" s="486">
        <v>62.8</v>
      </c>
      <c r="M23" s="486">
        <v>84.6</v>
      </c>
    </row>
    <row r="24" spans="1:13" ht="16.5" customHeight="1">
      <c r="C24" s="1052">
        <v>2014</v>
      </c>
      <c r="D24" s="1052"/>
      <c r="E24" s="486">
        <v>85.1</v>
      </c>
      <c r="F24" s="486">
        <v>85.3</v>
      </c>
      <c r="G24" s="486">
        <v>84.1</v>
      </c>
      <c r="H24" s="486">
        <v>84</v>
      </c>
      <c r="I24" s="486">
        <v>85.6</v>
      </c>
      <c r="J24" s="486">
        <v>83.2</v>
      </c>
      <c r="K24" s="486">
        <v>84.6</v>
      </c>
      <c r="L24" s="486">
        <v>64.099999999999994</v>
      </c>
      <c r="M24" s="486">
        <v>84.8</v>
      </c>
    </row>
    <row r="25" spans="1:13" ht="16.5" customHeight="1">
      <c r="C25" s="1052">
        <v>2015</v>
      </c>
      <c r="D25" s="1052">
        <v>2015</v>
      </c>
      <c r="E25" s="486">
        <v>85.3</v>
      </c>
      <c r="F25" s="486">
        <v>85.6</v>
      </c>
      <c r="G25" s="486">
        <v>84.1</v>
      </c>
      <c r="H25" s="486">
        <v>84.2</v>
      </c>
      <c r="I25" s="486">
        <v>85.8</v>
      </c>
      <c r="J25" s="486">
        <v>83.9</v>
      </c>
      <c r="K25" s="486">
        <v>84.5</v>
      </c>
      <c r="L25" s="486">
        <v>65</v>
      </c>
      <c r="M25" s="486">
        <v>85.1</v>
      </c>
    </row>
    <row r="26" spans="1:13" ht="3.75" customHeight="1">
      <c r="A26" s="158"/>
      <c r="B26" s="158"/>
      <c r="C26" s="338"/>
      <c r="D26" s="158"/>
      <c r="E26" s="339"/>
      <c r="F26" s="339"/>
      <c r="G26" s="339"/>
      <c r="H26" s="339"/>
      <c r="I26" s="339"/>
      <c r="J26" s="339"/>
      <c r="K26" s="339"/>
      <c r="L26" s="339"/>
      <c r="M26" s="339"/>
    </row>
    <row r="27" spans="1:13" ht="16.5" customHeight="1">
      <c r="A27" s="708" t="s">
        <v>0</v>
      </c>
      <c r="B27" s="954" t="s">
        <v>223</v>
      </c>
      <c r="C27" s="954"/>
      <c r="D27" s="954"/>
      <c r="E27" s="954"/>
      <c r="F27" s="954"/>
      <c r="G27" s="954"/>
      <c r="H27" s="954"/>
      <c r="I27" s="954"/>
      <c r="J27" s="954"/>
      <c r="K27" s="954"/>
      <c r="L27" s="954"/>
      <c r="M27" s="954"/>
    </row>
    <row r="28" spans="1:13" ht="30.75" customHeight="1">
      <c r="A28" s="708" t="s">
        <v>1</v>
      </c>
      <c r="B28" s="930" t="s">
        <v>647</v>
      </c>
      <c r="C28" s="930"/>
      <c r="D28" s="930"/>
      <c r="E28" s="930"/>
      <c r="F28" s="930"/>
      <c r="G28" s="930"/>
      <c r="H28" s="930"/>
      <c r="I28" s="930"/>
      <c r="J28" s="930"/>
      <c r="K28" s="930"/>
      <c r="L28" s="930"/>
      <c r="M28" s="930"/>
    </row>
    <row r="29" spans="1:13" ht="16.5" customHeight="1">
      <c r="A29" s="708" t="s">
        <v>2</v>
      </c>
      <c r="B29" s="930" t="s">
        <v>224</v>
      </c>
      <c r="C29" s="931"/>
      <c r="D29" s="931"/>
      <c r="E29" s="931"/>
      <c r="F29" s="931"/>
      <c r="G29" s="931"/>
      <c r="H29" s="931"/>
      <c r="I29" s="931"/>
      <c r="J29" s="931"/>
      <c r="K29" s="931"/>
      <c r="L29" s="931"/>
      <c r="M29" s="931"/>
    </row>
    <row r="30" spans="1:13" ht="16.5" customHeight="1">
      <c r="A30" s="1055" t="s">
        <v>3</v>
      </c>
      <c r="B30" s="1055"/>
      <c r="C30" s="1055"/>
      <c r="D30" s="927" t="s">
        <v>905</v>
      </c>
      <c r="E30" s="955"/>
      <c r="F30" s="955"/>
      <c r="G30" s="955"/>
      <c r="H30" s="955"/>
      <c r="I30" s="955"/>
      <c r="J30" s="955"/>
      <c r="K30" s="955"/>
      <c r="L30" s="955"/>
      <c r="M30" s="955"/>
    </row>
    <row r="31" spans="1:13" ht="16.5" customHeight="1">
      <c r="A31" s="407"/>
      <c r="B31" s="407"/>
      <c r="C31" s="407"/>
      <c r="D31" s="407"/>
      <c r="E31" s="407"/>
      <c r="F31" s="407"/>
      <c r="G31" s="407"/>
      <c r="H31" s="407"/>
      <c r="I31" s="407"/>
      <c r="J31" s="407"/>
      <c r="K31" s="407"/>
      <c r="L31" s="108"/>
      <c r="M31" s="108"/>
    </row>
    <row r="32" spans="1:13" ht="16.5" customHeight="1">
      <c r="A32" s="407"/>
      <c r="B32" s="407"/>
      <c r="C32" s="407"/>
      <c r="D32" s="407"/>
      <c r="E32" s="407"/>
      <c r="F32" s="407"/>
      <c r="G32" s="407"/>
      <c r="H32" s="407"/>
      <c r="I32" s="407"/>
      <c r="J32" s="407"/>
      <c r="K32" s="407"/>
      <c r="L32" s="108"/>
      <c r="M32" s="108"/>
    </row>
    <row r="33" spans="1:13" ht="16.5" customHeight="1">
      <c r="A33" s="407"/>
      <c r="B33" s="407"/>
      <c r="C33" s="407"/>
      <c r="D33" s="407"/>
      <c r="E33" s="407"/>
      <c r="F33" s="407"/>
      <c r="G33" s="407"/>
      <c r="H33" s="407"/>
      <c r="I33" s="407"/>
      <c r="J33" s="407"/>
      <c r="K33" s="407"/>
      <c r="L33" s="108"/>
      <c r="M33" s="108"/>
    </row>
    <row r="34" spans="1:13" ht="16.5" customHeight="1">
      <c r="A34" s="407"/>
      <c r="B34" s="407"/>
      <c r="C34" s="407"/>
      <c r="D34" s="407"/>
      <c r="E34" s="407"/>
      <c r="F34" s="407"/>
      <c r="G34" s="407"/>
      <c r="H34" s="407"/>
      <c r="I34" s="407"/>
      <c r="J34" s="407"/>
      <c r="K34" s="407"/>
      <c r="L34" s="108"/>
      <c r="M34" s="108"/>
    </row>
    <row r="35" spans="1:13">
      <c r="A35" s="407"/>
      <c r="B35" s="407"/>
      <c r="C35" s="407"/>
      <c r="D35" s="407"/>
      <c r="E35" s="407"/>
      <c r="F35" s="407"/>
      <c r="G35" s="407"/>
      <c r="H35" s="407"/>
      <c r="I35" s="407"/>
      <c r="J35" s="407"/>
      <c r="K35" s="407"/>
      <c r="L35" s="108"/>
      <c r="M35" s="108"/>
    </row>
    <row r="36" spans="1:13">
      <c r="A36" s="407"/>
      <c r="B36" s="407"/>
      <c r="C36" s="407"/>
      <c r="D36" s="407"/>
      <c r="E36" s="407"/>
      <c r="F36" s="407"/>
      <c r="G36" s="407"/>
      <c r="H36" s="407"/>
      <c r="I36" s="407"/>
      <c r="J36" s="407"/>
      <c r="K36" s="407"/>
      <c r="L36" s="108"/>
      <c r="M36" s="108"/>
    </row>
    <row r="37" spans="1:13">
      <c r="A37" s="407"/>
      <c r="B37" s="407"/>
      <c r="C37" s="407"/>
      <c r="D37" s="407"/>
      <c r="E37" s="407"/>
      <c r="F37" s="407"/>
      <c r="G37" s="407"/>
      <c r="H37" s="407"/>
      <c r="I37" s="407"/>
      <c r="J37" s="407"/>
      <c r="K37" s="407"/>
      <c r="L37" s="108"/>
      <c r="M37" s="108"/>
    </row>
    <row r="38" spans="1:13">
      <c r="A38" s="407"/>
      <c r="B38" s="407"/>
      <c r="C38" s="407"/>
      <c r="D38" s="407"/>
      <c r="E38" s="407"/>
      <c r="F38" s="407"/>
      <c r="G38" s="407"/>
      <c r="H38" s="407"/>
      <c r="I38" s="407"/>
      <c r="J38" s="407"/>
      <c r="K38" s="407"/>
      <c r="L38" s="108"/>
      <c r="M38" s="108"/>
    </row>
    <row r="39" spans="1:13">
      <c r="A39" s="407"/>
      <c r="B39" s="407"/>
      <c r="C39" s="407"/>
      <c r="D39" s="407"/>
      <c r="E39" s="407"/>
      <c r="F39" s="407"/>
      <c r="G39" s="407"/>
      <c r="H39" s="407"/>
      <c r="I39" s="407"/>
      <c r="J39" s="407"/>
      <c r="K39" s="407"/>
      <c r="L39" s="108"/>
      <c r="M39" s="108"/>
    </row>
    <row r="40" spans="1:13">
      <c r="A40" s="407"/>
      <c r="B40" s="407"/>
      <c r="C40" s="407"/>
      <c r="D40" s="407"/>
      <c r="E40" s="407"/>
      <c r="F40" s="407"/>
      <c r="G40" s="407"/>
      <c r="H40" s="407"/>
      <c r="I40" s="407"/>
      <c r="J40" s="407"/>
      <c r="K40" s="407"/>
      <c r="L40" s="108"/>
      <c r="M40" s="108"/>
    </row>
    <row r="144" ht="27.75" customHeight="1"/>
  </sheetData>
  <mergeCells count="27">
    <mergeCell ref="C7:D7"/>
    <mergeCell ref="C21:D21"/>
    <mergeCell ref="C22:D22"/>
    <mergeCell ref="C25:D25"/>
    <mergeCell ref="C23:D23"/>
    <mergeCell ref="C24:D24"/>
    <mergeCell ref="B29:M29"/>
    <mergeCell ref="A30:C30"/>
    <mergeCell ref="D30:M30"/>
    <mergeCell ref="B27:M27"/>
    <mergeCell ref="B28:M28"/>
    <mergeCell ref="E1:M1"/>
    <mergeCell ref="C5:D5"/>
    <mergeCell ref="C6:D6"/>
    <mergeCell ref="C20:D20"/>
    <mergeCell ref="C8:D8"/>
    <mergeCell ref="C9:D9"/>
    <mergeCell ref="C10:D10"/>
    <mergeCell ref="C11:D11"/>
    <mergeCell ref="C13:D13"/>
    <mergeCell ref="C14:D14"/>
    <mergeCell ref="C16:D16"/>
    <mergeCell ref="C17:D17"/>
    <mergeCell ref="C18:D18"/>
    <mergeCell ref="C19:D19"/>
    <mergeCell ref="C12:D12"/>
    <mergeCell ref="E3:M3"/>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EA.48&amp;G
UNDER EMBARGO</oddHeader>
    <oddFooter>&amp;L&amp;8&amp;G 
&amp;"Arial,Regular"REPORT ON
GOVERNMENT
SERVICES 2017&amp;C &amp;R&amp;8&amp;G&amp;"Arial,Regular" 
HEALTH
 SECTOR OVERVIEW
&amp;"Arial,Regular"PAGE &amp;"Arial,Bold"&amp;P&amp;"Arial,Regular" of TABLE EA.48</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21"/>
  <dimension ref="A1:R159"/>
  <sheetViews>
    <sheetView showGridLines="0" zoomScaleNormal="100" zoomScaleSheetLayoutView="100" workbookViewId="0"/>
  </sheetViews>
  <sheetFormatPr defaultColWidth="10.7109375" defaultRowHeight="13.2"/>
  <cols>
    <col min="1" max="1" width="4.28515625" style="9" customWidth="1"/>
    <col min="2" max="3" width="3.140625" style="9" customWidth="1"/>
    <col min="4" max="4" width="18.28515625" style="9" customWidth="1"/>
    <col min="5" max="5" width="7.28515625" style="9" bestFit="1" customWidth="1"/>
    <col min="6" max="6" width="9.28515625" style="9" bestFit="1" customWidth="1"/>
    <col min="7" max="9" width="7.42578125" style="9" bestFit="1" customWidth="1"/>
    <col min="10" max="10" width="9.140625" style="9" customWidth="1"/>
    <col min="11" max="11" width="10" style="9" customWidth="1"/>
    <col min="12" max="12" width="7.28515625" style="9" customWidth="1"/>
    <col min="13" max="13" width="15.28515625" style="9" customWidth="1"/>
    <col min="14" max="16384" width="10.7109375" style="9"/>
  </cols>
  <sheetData>
    <row r="1" spans="1:17" ht="33.75" customHeight="1">
      <c r="A1" s="95" t="s">
        <v>47</v>
      </c>
      <c r="E1" s="928" t="s">
        <v>466</v>
      </c>
      <c r="F1" s="928"/>
      <c r="G1" s="928"/>
      <c r="H1" s="928"/>
      <c r="I1" s="928"/>
      <c r="J1" s="928"/>
      <c r="K1" s="928"/>
      <c r="L1" s="928"/>
      <c r="M1" s="928"/>
    </row>
    <row r="2" spans="1:17" s="55" customFormat="1" ht="16.5" customHeight="1">
      <c r="A2" s="184"/>
      <c r="B2" s="184"/>
      <c r="C2" s="184"/>
      <c r="D2" s="184"/>
      <c r="E2" s="185" t="s">
        <v>5</v>
      </c>
      <c r="F2" s="185" t="s">
        <v>465</v>
      </c>
      <c r="G2" s="185" t="s">
        <v>7</v>
      </c>
      <c r="H2" s="185" t="s">
        <v>8</v>
      </c>
      <c r="I2" s="185" t="s">
        <v>9</v>
      </c>
      <c r="J2" s="185" t="s">
        <v>463</v>
      </c>
      <c r="K2" s="185" t="s">
        <v>464</v>
      </c>
      <c r="L2" s="185" t="s">
        <v>12</v>
      </c>
      <c r="M2" s="38" t="s">
        <v>488</v>
      </c>
    </row>
    <row r="3" spans="1:17" ht="42.75" customHeight="1">
      <c r="A3" s="1050" t="s">
        <v>489</v>
      </c>
      <c r="B3" s="1056"/>
      <c r="C3" s="1056"/>
      <c r="D3" s="1056"/>
      <c r="E3" s="1045"/>
      <c r="F3" s="1046"/>
      <c r="G3" s="1046"/>
      <c r="H3" s="1046"/>
      <c r="I3" s="1046"/>
      <c r="J3" s="1046"/>
      <c r="K3" s="1046"/>
      <c r="L3" s="1046"/>
      <c r="M3" s="1046"/>
    </row>
    <row r="4" spans="1:17" ht="16.5" customHeight="1">
      <c r="B4" s="86" t="s">
        <v>160</v>
      </c>
      <c r="E4" s="337"/>
      <c r="F4" s="337"/>
      <c r="G4" s="337"/>
      <c r="H4" s="337"/>
      <c r="I4" s="337"/>
      <c r="J4" s="337"/>
      <c r="K4" s="337"/>
      <c r="L4" s="337"/>
      <c r="M4" s="337"/>
    </row>
    <row r="5" spans="1:17" ht="16.5" customHeight="1">
      <c r="C5" s="1052">
        <v>2006</v>
      </c>
      <c r="D5" s="1052">
        <v>2006</v>
      </c>
      <c r="E5" s="486">
        <v>56.5</v>
      </c>
      <c r="F5" s="486" t="s">
        <v>80</v>
      </c>
      <c r="G5" s="486">
        <v>53.5</v>
      </c>
      <c r="H5" s="486">
        <v>50.4</v>
      </c>
      <c r="I5" s="486">
        <v>47.4</v>
      </c>
      <c r="J5" s="486" t="s">
        <v>80</v>
      </c>
      <c r="K5" s="486" t="s">
        <v>80</v>
      </c>
      <c r="L5" s="486">
        <v>45</v>
      </c>
      <c r="M5" s="486">
        <v>51.3</v>
      </c>
    </row>
    <row r="6" spans="1:17" s="53" customFormat="1" ht="16.5" customHeight="1">
      <c r="B6" s="9"/>
      <c r="C6" s="1052">
        <v>2007</v>
      </c>
      <c r="D6" s="1052">
        <v>2007</v>
      </c>
      <c r="E6" s="486">
        <v>57.2</v>
      </c>
      <c r="F6" s="486" t="s">
        <v>80</v>
      </c>
      <c r="G6" s="486">
        <v>53.8</v>
      </c>
      <c r="H6" s="486">
        <v>50.7</v>
      </c>
      <c r="I6" s="486">
        <v>47.8</v>
      </c>
      <c r="J6" s="486" t="s">
        <v>80</v>
      </c>
      <c r="K6" s="486" t="s">
        <v>80</v>
      </c>
      <c r="L6" s="486">
        <v>45.7</v>
      </c>
      <c r="M6" s="486">
        <v>51.8</v>
      </c>
    </row>
    <row r="7" spans="1:17" ht="16.5" customHeight="1">
      <c r="C7" s="1052">
        <v>2008</v>
      </c>
      <c r="D7" s="1052">
        <v>2008</v>
      </c>
      <c r="E7" s="486">
        <v>59.1</v>
      </c>
      <c r="F7" s="486" t="s">
        <v>80</v>
      </c>
      <c r="G7" s="486">
        <v>54.5</v>
      </c>
      <c r="H7" s="486">
        <v>49.3</v>
      </c>
      <c r="I7" s="486">
        <v>50.1</v>
      </c>
      <c r="J7" s="486" t="s">
        <v>80</v>
      </c>
      <c r="K7" s="486" t="s">
        <v>80</v>
      </c>
      <c r="L7" s="486">
        <v>47.8</v>
      </c>
      <c r="M7" s="486">
        <v>52.7</v>
      </c>
    </row>
    <row r="8" spans="1:17" ht="16.5" customHeight="1">
      <c r="C8" s="1052">
        <v>2009</v>
      </c>
      <c r="D8" s="1052">
        <v>2009</v>
      </c>
      <c r="E8" s="486">
        <v>58.4</v>
      </c>
      <c r="F8" s="486" t="s">
        <v>80</v>
      </c>
      <c r="G8" s="486">
        <v>53.7</v>
      </c>
      <c r="H8" s="486">
        <v>50.1</v>
      </c>
      <c r="I8" s="486">
        <v>49.5</v>
      </c>
      <c r="J8" s="486" t="s">
        <v>80</v>
      </c>
      <c r="K8" s="486" t="s">
        <v>80</v>
      </c>
      <c r="L8" s="486">
        <v>48.8</v>
      </c>
      <c r="M8" s="486">
        <v>52.7</v>
      </c>
    </row>
    <row r="9" spans="1:17" ht="16.5" customHeight="1">
      <c r="C9" s="1052">
        <v>2010</v>
      </c>
      <c r="D9" s="1052">
        <v>2010</v>
      </c>
      <c r="E9" s="486">
        <v>58.5</v>
      </c>
      <c r="F9" s="486" t="s">
        <v>80</v>
      </c>
      <c r="G9" s="486">
        <v>53.8</v>
      </c>
      <c r="H9" s="486">
        <v>50.3</v>
      </c>
      <c r="I9" s="486">
        <v>50.7</v>
      </c>
      <c r="J9" s="486" t="s">
        <v>80</v>
      </c>
      <c r="K9" s="486" t="s">
        <v>80</v>
      </c>
      <c r="L9" s="486">
        <v>50.4</v>
      </c>
      <c r="M9" s="486">
        <v>53.2</v>
      </c>
    </row>
    <row r="10" spans="1:17" s="53" customFormat="1" ht="16.5" customHeight="1">
      <c r="B10" s="9"/>
      <c r="C10" s="1052">
        <v>2011</v>
      </c>
      <c r="D10" s="1052">
        <v>2011</v>
      </c>
      <c r="E10" s="486">
        <v>58</v>
      </c>
      <c r="F10" s="486" t="s">
        <v>80</v>
      </c>
      <c r="G10" s="486">
        <v>55.2</v>
      </c>
      <c r="H10" s="486">
        <v>51.5</v>
      </c>
      <c r="I10" s="486">
        <v>51</v>
      </c>
      <c r="J10" s="486" t="s">
        <v>80</v>
      </c>
      <c r="K10" s="486" t="s">
        <v>80</v>
      </c>
      <c r="L10" s="486">
        <v>50.3</v>
      </c>
      <c r="M10" s="486">
        <v>54</v>
      </c>
    </row>
    <row r="11" spans="1:17" ht="16.5" customHeight="1">
      <c r="C11" s="1052">
        <v>2012</v>
      </c>
      <c r="D11" s="1052">
        <v>2012</v>
      </c>
      <c r="E11" s="486">
        <v>59.1</v>
      </c>
      <c r="F11" s="486" t="s">
        <v>80</v>
      </c>
      <c r="G11" s="486">
        <v>56.1</v>
      </c>
      <c r="H11" s="486">
        <v>53</v>
      </c>
      <c r="I11" s="486">
        <v>52.7</v>
      </c>
      <c r="J11" s="486" t="s">
        <v>80</v>
      </c>
      <c r="K11" s="486" t="s">
        <v>80</v>
      </c>
      <c r="L11" s="486">
        <v>50.8</v>
      </c>
      <c r="M11" s="486">
        <v>54.9</v>
      </c>
    </row>
    <row r="12" spans="1:17" ht="16.5" customHeight="1">
      <c r="C12" s="1052">
        <v>2013</v>
      </c>
      <c r="D12" s="1052"/>
      <c r="E12" s="486">
        <v>59.2</v>
      </c>
      <c r="F12" s="486" t="s">
        <v>80</v>
      </c>
      <c r="G12" s="486">
        <v>55.7</v>
      </c>
      <c r="H12" s="486">
        <v>53.6</v>
      </c>
      <c r="I12" s="486">
        <v>50.9</v>
      </c>
      <c r="J12" s="486" t="s">
        <v>80</v>
      </c>
      <c r="K12" s="486" t="s">
        <v>80</v>
      </c>
      <c r="L12" s="486">
        <v>51.4</v>
      </c>
      <c r="M12" s="486">
        <v>55</v>
      </c>
    </row>
    <row r="13" spans="1:17" ht="16.5" customHeight="1">
      <c r="B13" s="824"/>
      <c r="C13" s="1052">
        <v>2014</v>
      </c>
      <c r="D13" s="1052">
        <v>2014</v>
      </c>
      <c r="E13" s="486">
        <v>58.9</v>
      </c>
      <c r="F13" s="486" t="s">
        <v>80</v>
      </c>
      <c r="G13" s="486">
        <v>55.7</v>
      </c>
      <c r="H13" s="486">
        <v>52.9</v>
      </c>
      <c r="I13" s="486">
        <v>52.9</v>
      </c>
      <c r="J13" s="486" t="s">
        <v>80</v>
      </c>
      <c r="K13" s="486" t="s">
        <v>80</v>
      </c>
      <c r="L13" s="486">
        <v>51.9</v>
      </c>
      <c r="M13" s="486">
        <v>55</v>
      </c>
    </row>
    <row r="14" spans="1:17" ht="16.5" customHeight="1">
      <c r="C14" s="1052">
        <v>2015</v>
      </c>
      <c r="D14" s="1052">
        <v>2015</v>
      </c>
      <c r="E14" s="486">
        <v>58</v>
      </c>
      <c r="F14" s="486" t="s">
        <v>80</v>
      </c>
      <c r="G14" s="486">
        <v>55.7</v>
      </c>
      <c r="H14" s="486">
        <v>51.5</v>
      </c>
      <c r="I14" s="486">
        <v>53.4</v>
      </c>
      <c r="J14" s="486" t="s">
        <v>80</v>
      </c>
      <c r="K14" s="486" t="s">
        <v>80</v>
      </c>
      <c r="L14" s="486">
        <v>53</v>
      </c>
      <c r="M14" s="486">
        <v>54.9</v>
      </c>
      <c r="N14" s="340"/>
      <c r="O14" s="340"/>
      <c r="P14" s="340"/>
      <c r="Q14" s="340"/>
    </row>
    <row r="15" spans="1:17" ht="16.5" customHeight="1">
      <c r="B15" s="86" t="s">
        <v>170</v>
      </c>
      <c r="E15" s="505"/>
      <c r="F15" s="505"/>
      <c r="G15" s="505"/>
      <c r="H15" s="505"/>
      <c r="I15" s="505"/>
      <c r="J15" s="505"/>
      <c r="K15" s="505"/>
      <c r="L15" s="505"/>
      <c r="M15" s="505"/>
    </row>
    <row r="16" spans="1:17" ht="16.5" customHeight="1">
      <c r="C16" s="1052">
        <v>2006</v>
      </c>
      <c r="D16" s="1052">
        <v>2006</v>
      </c>
      <c r="E16" s="486">
        <v>64.400000000000006</v>
      </c>
      <c r="F16" s="486" t="s">
        <v>80</v>
      </c>
      <c r="G16" s="486">
        <v>58.2</v>
      </c>
      <c r="H16" s="486">
        <v>59.6</v>
      </c>
      <c r="I16" s="486">
        <v>53.4</v>
      </c>
      <c r="J16" s="486" t="s">
        <v>80</v>
      </c>
      <c r="K16" s="486" t="s">
        <v>80</v>
      </c>
      <c r="L16" s="486">
        <v>53.3</v>
      </c>
      <c r="M16" s="486">
        <v>59</v>
      </c>
    </row>
    <row r="17" spans="1:17" s="53" customFormat="1" ht="16.5" customHeight="1">
      <c r="B17" s="9"/>
      <c r="C17" s="1052">
        <v>2007</v>
      </c>
      <c r="D17" s="1052">
        <v>2007</v>
      </c>
      <c r="E17" s="486">
        <v>64.599999999999994</v>
      </c>
      <c r="F17" s="486" t="s">
        <v>80</v>
      </c>
      <c r="G17" s="486">
        <v>58.7</v>
      </c>
      <c r="H17" s="486">
        <v>57.7</v>
      </c>
      <c r="I17" s="486">
        <v>55</v>
      </c>
      <c r="J17" s="486" t="s">
        <v>80</v>
      </c>
      <c r="K17" s="486" t="s">
        <v>80</v>
      </c>
      <c r="L17" s="486">
        <v>53.8</v>
      </c>
      <c r="M17" s="486">
        <v>58.7</v>
      </c>
    </row>
    <row r="18" spans="1:17" ht="16.5" customHeight="1">
      <c r="C18" s="1052">
        <v>2008</v>
      </c>
      <c r="D18" s="1052">
        <v>2008</v>
      </c>
      <c r="E18" s="486">
        <v>63.9</v>
      </c>
      <c r="F18" s="486" t="s">
        <v>80</v>
      </c>
      <c r="G18" s="486">
        <v>59.6</v>
      </c>
      <c r="H18" s="486">
        <v>57.7</v>
      </c>
      <c r="I18" s="486">
        <v>57</v>
      </c>
      <c r="J18" s="486" t="s">
        <v>80</v>
      </c>
      <c r="K18" s="486" t="s">
        <v>80</v>
      </c>
      <c r="L18" s="486">
        <v>55.7</v>
      </c>
      <c r="M18" s="486">
        <v>59.2</v>
      </c>
    </row>
    <row r="19" spans="1:17" ht="16.5" customHeight="1">
      <c r="C19" s="1052">
        <v>2009</v>
      </c>
      <c r="D19" s="1052">
        <v>2009</v>
      </c>
      <c r="E19" s="486">
        <v>64.3</v>
      </c>
      <c r="F19" s="486" t="s">
        <v>80</v>
      </c>
      <c r="G19" s="486">
        <v>61.5</v>
      </c>
      <c r="H19" s="486">
        <v>57.5</v>
      </c>
      <c r="I19" s="486">
        <v>55</v>
      </c>
      <c r="J19" s="486" t="s">
        <v>80</v>
      </c>
      <c r="K19" s="486" t="s">
        <v>80</v>
      </c>
      <c r="L19" s="486">
        <v>55.7</v>
      </c>
      <c r="M19" s="486">
        <v>59.8</v>
      </c>
    </row>
    <row r="20" spans="1:17" ht="16.5" customHeight="1">
      <c r="C20" s="1052">
        <v>2010</v>
      </c>
      <c r="D20" s="1052">
        <v>2010</v>
      </c>
      <c r="E20" s="486">
        <v>65.599999999999994</v>
      </c>
      <c r="F20" s="486" t="s">
        <v>80</v>
      </c>
      <c r="G20" s="486">
        <v>61.5</v>
      </c>
      <c r="H20" s="486">
        <v>56.9</v>
      </c>
      <c r="I20" s="486">
        <v>55.3</v>
      </c>
      <c r="J20" s="486" t="s">
        <v>80</v>
      </c>
      <c r="K20" s="486" t="s">
        <v>80</v>
      </c>
      <c r="L20" s="486">
        <v>55.6</v>
      </c>
      <c r="M20" s="486">
        <v>60.3</v>
      </c>
      <c r="N20" s="76"/>
      <c r="O20" s="76"/>
      <c r="P20" s="76"/>
      <c r="Q20" s="76"/>
    </row>
    <row r="21" spans="1:17" ht="16.5" customHeight="1">
      <c r="C21" s="1052">
        <v>2011</v>
      </c>
      <c r="D21" s="1052">
        <v>2011</v>
      </c>
      <c r="E21" s="486">
        <v>66.400000000000006</v>
      </c>
      <c r="F21" s="486" t="s">
        <v>80</v>
      </c>
      <c r="G21" s="486">
        <v>60.4</v>
      </c>
      <c r="H21" s="486">
        <v>55.8</v>
      </c>
      <c r="I21" s="486">
        <v>54.3</v>
      </c>
      <c r="J21" s="486" t="s">
        <v>80</v>
      </c>
      <c r="K21" s="486" t="s">
        <v>80</v>
      </c>
      <c r="L21" s="486">
        <v>55.3</v>
      </c>
      <c r="M21" s="486">
        <v>60.1</v>
      </c>
      <c r="N21" s="76"/>
      <c r="O21" s="76"/>
      <c r="P21" s="76"/>
      <c r="Q21" s="76"/>
    </row>
    <row r="22" spans="1:17" ht="16.5" customHeight="1">
      <c r="C22" s="1052">
        <v>2012</v>
      </c>
      <c r="D22" s="1052">
        <v>2012</v>
      </c>
      <c r="E22" s="486">
        <v>65.7</v>
      </c>
      <c r="F22" s="486" t="s">
        <v>80</v>
      </c>
      <c r="G22" s="486">
        <v>60.8</v>
      </c>
      <c r="H22" s="486">
        <v>57.2</v>
      </c>
      <c r="I22" s="486">
        <v>57</v>
      </c>
      <c r="J22" s="486" t="s">
        <v>80</v>
      </c>
      <c r="K22" s="486" t="s">
        <v>80</v>
      </c>
      <c r="L22" s="486">
        <v>54.5</v>
      </c>
      <c r="M22" s="486">
        <v>60.2</v>
      </c>
      <c r="N22" s="76"/>
      <c r="O22" s="76"/>
      <c r="P22" s="76"/>
      <c r="Q22" s="76"/>
    </row>
    <row r="23" spans="1:17" ht="16.5" customHeight="1">
      <c r="C23" s="1052">
        <v>2013</v>
      </c>
      <c r="D23" s="1052"/>
      <c r="E23" s="486">
        <v>65.400000000000006</v>
      </c>
      <c r="F23" s="486" t="s">
        <v>80</v>
      </c>
      <c r="G23" s="486">
        <v>62</v>
      </c>
      <c r="H23" s="486">
        <v>57.7</v>
      </c>
      <c r="I23" s="486">
        <v>55.6</v>
      </c>
      <c r="J23" s="486" t="s">
        <v>80</v>
      </c>
      <c r="K23" s="486" t="s">
        <v>80</v>
      </c>
      <c r="L23" s="486">
        <v>55.4</v>
      </c>
      <c r="M23" s="486">
        <v>60.5</v>
      </c>
      <c r="N23" s="76"/>
      <c r="O23" s="76"/>
      <c r="P23" s="76"/>
      <c r="Q23" s="76"/>
    </row>
    <row r="24" spans="1:17" ht="16.5" customHeight="1">
      <c r="C24" s="1052">
        <v>2014</v>
      </c>
      <c r="D24" s="1052">
        <v>2014</v>
      </c>
      <c r="E24" s="486">
        <v>64.7</v>
      </c>
      <c r="F24" s="486" t="s">
        <v>80</v>
      </c>
      <c r="G24" s="486">
        <v>63.2</v>
      </c>
      <c r="H24" s="486">
        <v>59.7</v>
      </c>
      <c r="I24" s="486">
        <v>59</v>
      </c>
      <c r="J24" s="486" t="s">
        <v>80</v>
      </c>
      <c r="K24" s="486" t="s">
        <v>80</v>
      </c>
      <c r="L24" s="486">
        <v>56.1</v>
      </c>
      <c r="M24" s="486">
        <v>61.5</v>
      </c>
      <c r="N24" s="340"/>
      <c r="O24" s="340"/>
      <c r="P24" s="340"/>
    </row>
    <row r="25" spans="1:17" ht="16.5" customHeight="1">
      <c r="C25" s="1052">
        <v>2015</v>
      </c>
      <c r="D25" s="1052">
        <v>2015</v>
      </c>
      <c r="E25" s="486">
        <v>65.2</v>
      </c>
      <c r="F25" s="486" t="s">
        <v>80</v>
      </c>
      <c r="G25" s="486">
        <v>62.6</v>
      </c>
      <c r="H25" s="486">
        <v>58.5</v>
      </c>
      <c r="I25" s="486">
        <v>60.1</v>
      </c>
      <c r="J25" s="486" t="s">
        <v>80</v>
      </c>
      <c r="K25" s="486" t="s">
        <v>80</v>
      </c>
      <c r="L25" s="486">
        <v>58.1</v>
      </c>
      <c r="M25" s="486">
        <v>61.5</v>
      </c>
    </row>
    <row r="26" spans="1:17" ht="16.5" customHeight="1">
      <c r="A26" s="827" t="s">
        <v>490</v>
      </c>
      <c r="C26" s="341"/>
      <c r="E26" s="505"/>
      <c r="F26" s="505"/>
      <c r="G26" s="505"/>
      <c r="H26" s="505"/>
      <c r="I26" s="505"/>
      <c r="J26" s="505"/>
      <c r="K26" s="505"/>
      <c r="L26" s="505"/>
      <c r="M26" s="505"/>
      <c r="N26" s="76"/>
      <c r="O26" s="76"/>
      <c r="P26" s="76"/>
      <c r="Q26" s="76"/>
    </row>
    <row r="27" spans="1:17" ht="16.5" customHeight="1">
      <c r="B27" s="86" t="s">
        <v>160</v>
      </c>
      <c r="E27" s="505"/>
      <c r="F27" s="505"/>
      <c r="G27" s="505"/>
      <c r="H27" s="505"/>
      <c r="I27" s="505"/>
      <c r="J27" s="505"/>
      <c r="K27" s="505"/>
      <c r="L27" s="505"/>
      <c r="M27" s="505"/>
      <c r="N27" s="76"/>
      <c r="O27" s="76"/>
      <c r="P27" s="76"/>
      <c r="Q27" s="76"/>
    </row>
    <row r="28" spans="1:17" ht="16.5" customHeight="1">
      <c r="C28" s="1052">
        <v>2006</v>
      </c>
      <c r="D28" s="1052">
        <v>2006</v>
      </c>
      <c r="E28" s="486">
        <v>77.3</v>
      </c>
      <c r="F28" s="486" t="s">
        <v>80</v>
      </c>
      <c r="G28" s="486">
        <v>76.400000000000006</v>
      </c>
      <c r="H28" s="486">
        <v>76.599999999999994</v>
      </c>
      <c r="I28" s="486">
        <v>77.900000000000006</v>
      </c>
      <c r="J28" s="486" t="s">
        <v>80</v>
      </c>
      <c r="K28" s="486" t="s">
        <v>80</v>
      </c>
      <c r="L28" s="486">
        <v>63.8</v>
      </c>
      <c r="M28" s="486">
        <v>77</v>
      </c>
      <c r="N28" s="340"/>
      <c r="O28" s="340"/>
      <c r="P28" s="340"/>
    </row>
    <row r="29" spans="1:17" s="53" customFormat="1" ht="16.5" customHeight="1">
      <c r="B29" s="9"/>
      <c r="C29" s="1052">
        <v>2007</v>
      </c>
      <c r="D29" s="1052">
        <v>2007</v>
      </c>
      <c r="E29" s="486">
        <v>77.7</v>
      </c>
      <c r="F29" s="486" t="s">
        <v>80</v>
      </c>
      <c r="G29" s="486">
        <v>76.7</v>
      </c>
      <c r="H29" s="486">
        <v>76.8</v>
      </c>
      <c r="I29" s="486">
        <v>78.3</v>
      </c>
      <c r="J29" s="486" t="s">
        <v>80</v>
      </c>
      <c r="K29" s="486" t="s">
        <v>80</v>
      </c>
      <c r="L29" s="486">
        <v>64.3</v>
      </c>
      <c r="M29" s="486">
        <v>77.3</v>
      </c>
      <c r="N29" s="340"/>
      <c r="O29" s="340"/>
      <c r="P29" s="340"/>
    </row>
    <row r="30" spans="1:17" ht="16.5" customHeight="1">
      <c r="C30" s="1052">
        <v>2008</v>
      </c>
      <c r="D30" s="1052">
        <v>2008</v>
      </c>
      <c r="E30" s="486">
        <v>78.099999999999994</v>
      </c>
      <c r="F30" s="486" t="s">
        <v>80</v>
      </c>
      <c r="G30" s="486">
        <v>77</v>
      </c>
      <c r="H30" s="486">
        <v>76.900000000000006</v>
      </c>
      <c r="I30" s="486">
        <v>78.7</v>
      </c>
      <c r="J30" s="486" t="s">
        <v>80</v>
      </c>
      <c r="K30" s="486" t="s">
        <v>80</v>
      </c>
      <c r="L30" s="486">
        <v>65.2</v>
      </c>
      <c r="M30" s="486">
        <v>77.7</v>
      </c>
      <c r="N30" s="340"/>
      <c r="O30" s="340"/>
      <c r="P30" s="340"/>
    </row>
    <row r="31" spans="1:17" ht="16.5" customHeight="1">
      <c r="C31" s="1052">
        <v>2009</v>
      </c>
      <c r="D31" s="1052">
        <v>2009</v>
      </c>
      <c r="E31" s="486">
        <v>78.3</v>
      </c>
      <c r="F31" s="486" t="s">
        <v>80</v>
      </c>
      <c r="G31" s="486">
        <v>77.2</v>
      </c>
      <c r="H31" s="486">
        <v>77.099999999999994</v>
      </c>
      <c r="I31" s="486">
        <v>79.099999999999994</v>
      </c>
      <c r="J31" s="486" t="s">
        <v>80</v>
      </c>
      <c r="K31" s="486" t="s">
        <v>80</v>
      </c>
      <c r="L31" s="486">
        <v>65.8</v>
      </c>
      <c r="M31" s="486">
        <v>77.900000000000006</v>
      </c>
      <c r="N31" s="340"/>
      <c r="O31" s="340"/>
      <c r="P31" s="340"/>
    </row>
    <row r="32" spans="1:17" s="53" customFormat="1" ht="16.5" customHeight="1">
      <c r="B32" s="9"/>
      <c r="C32" s="1052">
        <v>2010</v>
      </c>
      <c r="D32" s="1052">
        <v>2010</v>
      </c>
      <c r="E32" s="486">
        <v>78.5</v>
      </c>
      <c r="F32" s="486" t="s">
        <v>80</v>
      </c>
      <c r="G32" s="486">
        <v>77.3</v>
      </c>
      <c r="H32" s="486">
        <v>77.400000000000006</v>
      </c>
      <c r="I32" s="486">
        <v>79.400000000000006</v>
      </c>
      <c r="J32" s="486" t="s">
        <v>80</v>
      </c>
      <c r="K32" s="486" t="s">
        <v>80</v>
      </c>
      <c r="L32" s="486">
        <v>65.900000000000006</v>
      </c>
      <c r="M32" s="486">
        <v>78.099999999999994</v>
      </c>
      <c r="N32" s="340"/>
      <c r="O32" s="340"/>
      <c r="P32" s="340"/>
    </row>
    <row r="33" spans="2:18" ht="16.5" customHeight="1">
      <c r="C33" s="1052">
        <v>2011</v>
      </c>
      <c r="D33" s="1052">
        <v>2011</v>
      </c>
      <c r="E33" s="486">
        <v>78.7</v>
      </c>
      <c r="F33" s="486" t="s">
        <v>80</v>
      </c>
      <c r="G33" s="486">
        <v>77.400000000000006</v>
      </c>
      <c r="H33" s="486">
        <v>77.5</v>
      </c>
      <c r="I33" s="486">
        <v>79.5</v>
      </c>
      <c r="J33" s="486" t="s">
        <v>80</v>
      </c>
      <c r="K33" s="486" t="s">
        <v>80</v>
      </c>
      <c r="L33" s="486">
        <v>66</v>
      </c>
      <c r="M33" s="486">
        <v>78.3</v>
      </c>
      <c r="N33" s="340"/>
      <c r="O33" s="340"/>
      <c r="P33" s="340"/>
    </row>
    <row r="34" spans="2:18" ht="16.5" customHeight="1">
      <c r="C34" s="1052">
        <v>2012</v>
      </c>
      <c r="D34" s="1052">
        <v>2012</v>
      </c>
      <c r="E34" s="486">
        <v>79</v>
      </c>
      <c r="F34" s="486" t="s">
        <v>80</v>
      </c>
      <c r="G34" s="486">
        <v>77.5</v>
      </c>
      <c r="H34" s="486">
        <v>77.7</v>
      </c>
      <c r="I34" s="486">
        <v>79.8</v>
      </c>
      <c r="J34" s="486" t="s">
        <v>80</v>
      </c>
      <c r="K34" s="486" t="s">
        <v>80</v>
      </c>
      <c r="L34" s="486">
        <v>66.2</v>
      </c>
      <c r="M34" s="486">
        <v>78.5</v>
      </c>
      <c r="N34" s="340"/>
      <c r="O34" s="340"/>
      <c r="P34" s="340"/>
    </row>
    <row r="35" spans="2:18" ht="16.5" customHeight="1">
      <c r="C35" s="1052">
        <v>2013</v>
      </c>
      <c r="D35" s="1052"/>
      <c r="E35" s="486">
        <v>79.099999999999994</v>
      </c>
      <c r="F35" s="486" t="s">
        <v>80</v>
      </c>
      <c r="G35" s="486">
        <v>77.5</v>
      </c>
      <c r="H35" s="486">
        <v>77.7</v>
      </c>
      <c r="I35" s="486">
        <v>80</v>
      </c>
      <c r="J35" s="486" t="s">
        <v>80</v>
      </c>
      <c r="K35" s="486" t="s">
        <v>80</v>
      </c>
      <c r="L35" s="486">
        <v>67.900000000000006</v>
      </c>
      <c r="M35" s="486">
        <v>78.599999999999994</v>
      </c>
      <c r="N35" s="340"/>
      <c r="O35" s="340"/>
      <c r="P35" s="340"/>
    </row>
    <row r="36" spans="2:18" ht="16.5" customHeight="1">
      <c r="C36" s="1052">
        <v>2014</v>
      </c>
      <c r="D36" s="1052">
        <v>2014</v>
      </c>
      <c r="E36" s="486">
        <v>79.099999999999994</v>
      </c>
      <c r="F36" s="486" t="s">
        <v>80</v>
      </c>
      <c r="G36" s="486">
        <v>77.599999999999994</v>
      </c>
      <c r="H36" s="486">
        <v>77.900000000000006</v>
      </c>
      <c r="I36" s="486">
        <v>80.2</v>
      </c>
      <c r="J36" s="486" t="s">
        <v>80</v>
      </c>
      <c r="K36" s="486" t="s">
        <v>80</v>
      </c>
      <c r="L36" s="486">
        <v>68.400000000000006</v>
      </c>
      <c r="M36" s="486">
        <v>78.599999999999994</v>
      </c>
      <c r="N36" s="340"/>
      <c r="O36" s="340"/>
      <c r="P36" s="340"/>
    </row>
    <row r="37" spans="2:18" ht="16.5" customHeight="1">
      <c r="C37" s="1052">
        <v>2015</v>
      </c>
      <c r="D37" s="1052">
        <v>2015</v>
      </c>
      <c r="E37" s="486">
        <v>79.099999999999994</v>
      </c>
      <c r="F37" s="486" t="s">
        <v>80</v>
      </c>
      <c r="G37" s="486">
        <v>77.599999999999994</v>
      </c>
      <c r="H37" s="486">
        <v>78</v>
      </c>
      <c r="I37" s="486">
        <v>80.099999999999994</v>
      </c>
      <c r="J37" s="486" t="s">
        <v>80</v>
      </c>
      <c r="K37" s="486" t="s">
        <v>80</v>
      </c>
      <c r="L37" s="486">
        <v>68.8</v>
      </c>
      <c r="M37" s="486">
        <v>78.599999999999994</v>
      </c>
      <c r="N37" s="340"/>
      <c r="O37" s="340"/>
      <c r="P37" s="340"/>
    </row>
    <row r="38" spans="2:18" ht="16.5" customHeight="1">
      <c r="B38" s="86" t="s">
        <v>170</v>
      </c>
      <c r="E38" s="505"/>
      <c r="F38" s="505"/>
      <c r="G38" s="505"/>
      <c r="H38" s="505"/>
      <c r="I38" s="505"/>
      <c r="J38" s="505"/>
      <c r="K38" s="505"/>
      <c r="L38" s="505"/>
      <c r="M38" s="505"/>
      <c r="N38" s="343"/>
      <c r="O38" s="342"/>
      <c r="P38" s="76"/>
      <c r="Q38" s="76"/>
      <c r="R38" s="76"/>
    </row>
    <row r="39" spans="2:18" ht="16.5" customHeight="1">
      <c r="C39" s="1052">
        <v>2006</v>
      </c>
      <c r="D39" s="1052">
        <v>2006</v>
      </c>
      <c r="E39" s="486">
        <v>83.1</v>
      </c>
      <c r="F39" s="486" t="s">
        <v>80</v>
      </c>
      <c r="G39" s="486">
        <v>82.7</v>
      </c>
      <c r="H39" s="486">
        <v>82.9</v>
      </c>
      <c r="I39" s="486">
        <v>83.7</v>
      </c>
      <c r="J39" s="486" t="s">
        <v>80</v>
      </c>
      <c r="K39" s="486" t="s">
        <v>80</v>
      </c>
      <c r="L39" s="486">
        <v>72.3</v>
      </c>
      <c r="M39" s="486">
        <v>83.1</v>
      </c>
      <c r="N39" s="340"/>
      <c r="O39" s="340"/>
      <c r="P39" s="340"/>
    </row>
    <row r="40" spans="2:18" s="53" customFormat="1" ht="16.5" customHeight="1">
      <c r="B40" s="9"/>
      <c r="C40" s="1052">
        <v>2007</v>
      </c>
      <c r="D40" s="1052">
        <v>2007</v>
      </c>
      <c r="E40" s="486">
        <v>83.4</v>
      </c>
      <c r="F40" s="486" t="s">
        <v>80</v>
      </c>
      <c r="G40" s="486">
        <v>83</v>
      </c>
      <c r="H40" s="486">
        <v>83.2</v>
      </c>
      <c r="I40" s="486">
        <v>84</v>
      </c>
      <c r="J40" s="486" t="s">
        <v>80</v>
      </c>
      <c r="K40" s="486" t="s">
        <v>80</v>
      </c>
      <c r="L40" s="486">
        <v>71.599999999999994</v>
      </c>
      <c r="M40" s="486">
        <v>83.4</v>
      </c>
      <c r="N40" s="340"/>
      <c r="O40" s="340"/>
      <c r="P40" s="340"/>
    </row>
    <row r="41" spans="2:18" ht="16.5" customHeight="1">
      <c r="C41" s="1052">
        <v>2008</v>
      </c>
      <c r="D41" s="1052">
        <v>2008</v>
      </c>
      <c r="E41" s="486">
        <v>83.8</v>
      </c>
      <c r="F41" s="486" t="s">
        <v>80</v>
      </c>
      <c r="G41" s="486">
        <v>83.4</v>
      </c>
      <c r="H41" s="486">
        <v>83.5</v>
      </c>
      <c r="I41" s="486">
        <v>84.3</v>
      </c>
      <c r="J41" s="486" t="s">
        <v>80</v>
      </c>
      <c r="K41" s="486" t="s">
        <v>80</v>
      </c>
      <c r="L41" s="486">
        <v>73.400000000000006</v>
      </c>
      <c r="M41" s="486">
        <v>83.7</v>
      </c>
      <c r="N41" s="340"/>
      <c r="O41" s="340"/>
      <c r="P41" s="340"/>
    </row>
    <row r="42" spans="2:18" ht="16.5" customHeight="1">
      <c r="C42" s="1052">
        <v>2009</v>
      </c>
      <c r="D42" s="1052">
        <v>2009</v>
      </c>
      <c r="E42" s="486">
        <v>84</v>
      </c>
      <c r="F42" s="486" t="s">
        <v>80</v>
      </c>
      <c r="G42" s="486">
        <v>83.5</v>
      </c>
      <c r="H42" s="486">
        <v>83.7</v>
      </c>
      <c r="I42" s="486">
        <v>84.5</v>
      </c>
      <c r="J42" s="486" t="s">
        <v>80</v>
      </c>
      <c r="K42" s="486" t="s">
        <v>80</v>
      </c>
      <c r="L42" s="486">
        <v>72.3</v>
      </c>
      <c r="M42" s="486">
        <v>83.9</v>
      </c>
      <c r="N42" s="340"/>
      <c r="O42" s="340"/>
      <c r="P42" s="340"/>
    </row>
    <row r="43" spans="2:18" ht="16.5" customHeight="1">
      <c r="C43" s="1052">
        <v>2010</v>
      </c>
      <c r="D43" s="1052">
        <v>2010</v>
      </c>
      <c r="E43" s="486">
        <v>84.2</v>
      </c>
      <c r="F43" s="486" t="s">
        <v>80</v>
      </c>
      <c r="G43" s="486">
        <v>83.7</v>
      </c>
      <c r="H43" s="486">
        <v>84</v>
      </c>
      <c r="I43" s="486">
        <v>84.7</v>
      </c>
      <c r="J43" s="486" t="s">
        <v>80</v>
      </c>
      <c r="K43" s="486" t="s">
        <v>80</v>
      </c>
      <c r="L43" s="486">
        <v>74.2</v>
      </c>
      <c r="M43" s="486">
        <v>84.1</v>
      </c>
    </row>
    <row r="44" spans="2:18" ht="16.5" customHeight="1">
      <c r="C44" s="1052">
        <v>2011</v>
      </c>
      <c r="D44" s="1052">
        <v>2011</v>
      </c>
      <c r="E44" s="486">
        <v>84.4</v>
      </c>
      <c r="F44" s="486" t="s">
        <v>80</v>
      </c>
      <c r="G44" s="486">
        <v>83.8</v>
      </c>
      <c r="H44" s="486">
        <v>84.1</v>
      </c>
      <c r="I44" s="486">
        <v>84.9</v>
      </c>
      <c r="J44" s="486" t="s">
        <v>80</v>
      </c>
      <c r="K44" s="486" t="s">
        <v>80</v>
      </c>
      <c r="L44" s="486">
        <v>73.5</v>
      </c>
      <c r="M44" s="486">
        <v>84.3</v>
      </c>
    </row>
    <row r="45" spans="2:18" ht="16.5" customHeight="1">
      <c r="C45" s="1052">
        <v>2012</v>
      </c>
      <c r="D45" s="1052">
        <v>2012</v>
      </c>
      <c r="E45" s="486">
        <v>84.6</v>
      </c>
      <c r="F45" s="486" t="s">
        <v>80</v>
      </c>
      <c r="G45" s="486">
        <v>84.1</v>
      </c>
      <c r="H45" s="486">
        <v>84.3</v>
      </c>
      <c r="I45" s="486">
        <v>85.3</v>
      </c>
      <c r="J45" s="486" t="s">
        <v>80</v>
      </c>
      <c r="K45" s="486" t="s">
        <v>80</v>
      </c>
      <c r="L45" s="486">
        <v>74.3</v>
      </c>
      <c r="M45" s="486">
        <v>84.5</v>
      </c>
      <c r="N45" s="340"/>
      <c r="O45" s="340"/>
      <c r="P45" s="340"/>
    </row>
    <row r="46" spans="2:18" ht="16.5" customHeight="1">
      <c r="C46" s="1052">
        <v>2013</v>
      </c>
      <c r="D46" s="1052"/>
      <c r="E46" s="486">
        <v>84.9</v>
      </c>
      <c r="F46" s="486" t="s">
        <v>80</v>
      </c>
      <c r="G46" s="486">
        <v>84.1</v>
      </c>
      <c r="H46" s="486">
        <v>84.3</v>
      </c>
      <c r="I46" s="486">
        <v>85.5</v>
      </c>
      <c r="J46" s="486" t="s">
        <v>80</v>
      </c>
      <c r="K46" s="486" t="s">
        <v>80</v>
      </c>
      <c r="L46" s="486">
        <v>73</v>
      </c>
      <c r="M46" s="486">
        <v>84.7</v>
      </c>
      <c r="N46" s="340"/>
      <c r="O46" s="340"/>
      <c r="P46" s="340"/>
    </row>
    <row r="47" spans="2:18" ht="16.5" customHeight="1">
      <c r="B47" s="154"/>
      <c r="C47" s="1052">
        <v>2014</v>
      </c>
      <c r="D47" s="1052">
        <v>2014</v>
      </c>
      <c r="E47" s="486">
        <v>85.1</v>
      </c>
      <c r="F47" s="486" t="s">
        <v>80</v>
      </c>
      <c r="G47" s="486">
        <v>84.2</v>
      </c>
      <c r="H47" s="486">
        <v>84.4</v>
      </c>
      <c r="I47" s="486">
        <v>85.6</v>
      </c>
      <c r="J47" s="486" t="s">
        <v>80</v>
      </c>
      <c r="K47" s="486" t="s">
        <v>80</v>
      </c>
      <c r="L47" s="486">
        <v>72.3</v>
      </c>
      <c r="M47" s="486">
        <v>84.8</v>
      </c>
      <c r="N47" s="340"/>
      <c r="O47" s="340"/>
      <c r="P47" s="340"/>
    </row>
    <row r="48" spans="2:18" ht="16.5" customHeight="1">
      <c r="B48" s="154"/>
      <c r="C48" s="1052">
        <v>2015</v>
      </c>
      <c r="D48" s="1052">
        <v>2015</v>
      </c>
      <c r="E48" s="486">
        <v>85.2</v>
      </c>
      <c r="F48" s="486" t="s">
        <v>80</v>
      </c>
      <c r="G48" s="486">
        <v>84.2</v>
      </c>
      <c r="H48" s="486">
        <v>84.4</v>
      </c>
      <c r="I48" s="486">
        <v>85.7</v>
      </c>
      <c r="J48" s="486" t="s">
        <v>80</v>
      </c>
      <c r="K48" s="486" t="s">
        <v>80</v>
      </c>
      <c r="L48" s="486">
        <v>71.099999999999994</v>
      </c>
      <c r="M48" s="486">
        <v>84.9</v>
      </c>
      <c r="N48" s="340"/>
      <c r="O48" s="340"/>
      <c r="P48" s="340"/>
    </row>
    <row r="49" spans="1:13" ht="3.75" customHeight="1">
      <c r="A49" s="158"/>
      <c r="B49" s="158"/>
      <c r="C49" s="338"/>
      <c r="D49" s="158"/>
      <c r="E49" s="339"/>
      <c r="F49" s="339"/>
      <c r="G49" s="339"/>
      <c r="H49" s="339"/>
      <c r="I49" s="339"/>
      <c r="J49" s="339"/>
      <c r="K49" s="339"/>
      <c r="L49" s="339"/>
      <c r="M49" s="339"/>
    </row>
    <row r="50" spans="1:13" ht="16.5" customHeight="1">
      <c r="A50" s="99" t="s">
        <v>0</v>
      </c>
      <c r="B50" s="930" t="s">
        <v>223</v>
      </c>
      <c r="C50" s="930"/>
      <c r="D50" s="930"/>
      <c r="E50" s="930"/>
      <c r="F50" s="930"/>
      <c r="G50" s="930"/>
      <c r="H50" s="930"/>
      <c r="I50" s="930"/>
      <c r="J50" s="930"/>
      <c r="K50" s="930"/>
      <c r="L50" s="930"/>
      <c r="M50" s="930"/>
    </row>
    <row r="51" spans="1:13" ht="16.5" customHeight="1">
      <c r="A51" s="99" t="s">
        <v>1</v>
      </c>
      <c r="B51" s="930" t="s">
        <v>707</v>
      </c>
      <c r="C51" s="930"/>
      <c r="D51" s="930"/>
      <c r="E51" s="930"/>
      <c r="F51" s="930"/>
      <c r="G51" s="930"/>
      <c r="H51" s="930"/>
      <c r="I51" s="930"/>
      <c r="J51" s="930"/>
      <c r="K51" s="930"/>
      <c r="L51" s="930"/>
      <c r="M51" s="930"/>
    </row>
    <row r="52" spans="1:13" ht="30.75" customHeight="1">
      <c r="A52" s="99" t="s">
        <v>2</v>
      </c>
      <c r="B52" s="927" t="s">
        <v>513</v>
      </c>
      <c r="C52" s="927"/>
      <c r="D52" s="927"/>
      <c r="E52" s="927"/>
      <c r="F52" s="927"/>
      <c r="G52" s="927"/>
      <c r="H52" s="927"/>
      <c r="I52" s="927"/>
      <c r="J52" s="927"/>
      <c r="K52" s="927"/>
      <c r="L52" s="927"/>
      <c r="M52" s="927"/>
    </row>
    <row r="53" spans="1:13" ht="57.6" customHeight="1">
      <c r="A53" s="99" t="s">
        <v>72</v>
      </c>
      <c r="B53" s="927" t="s">
        <v>512</v>
      </c>
      <c r="C53" s="927"/>
      <c r="D53" s="927"/>
      <c r="E53" s="927"/>
      <c r="F53" s="927"/>
      <c r="G53" s="927"/>
      <c r="H53" s="927"/>
      <c r="I53" s="927"/>
      <c r="J53" s="927"/>
      <c r="K53" s="927"/>
      <c r="L53" s="927"/>
      <c r="M53" s="927"/>
    </row>
    <row r="54" spans="1:13" ht="30.75" customHeight="1">
      <c r="A54" s="99" t="s">
        <v>118</v>
      </c>
      <c r="B54" s="927" t="s">
        <v>621</v>
      </c>
      <c r="C54" s="927"/>
      <c r="D54" s="927"/>
      <c r="E54" s="927"/>
      <c r="F54" s="927"/>
      <c r="G54" s="927"/>
      <c r="H54" s="927"/>
      <c r="I54" s="927"/>
      <c r="J54" s="927"/>
      <c r="K54" s="927"/>
      <c r="L54" s="927"/>
      <c r="M54" s="927"/>
    </row>
    <row r="55" spans="1:13" ht="16.5" customHeight="1">
      <c r="A55" s="99" t="s">
        <v>75</v>
      </c>
      <c r="B55" s="930" t="s">
        <v>224</v>
      </c>
      <c r="C55" s="978"/>
      <c r="D55" s="978"/>
      <c r="E55" s="978"/>
      <c r="F55" s="978"/>
      <c r="G55" s="978"/>
      <c r="H55" s="978"/>
      <c r="I55" s="978"/>
      <c r="J55" s="978"/>
      <c r="K55" s="978"/>
      <c r="L55" s="978"/>
      <c r="M55" s="978"/>
    </row>
    <row r="56" spans="1:13" s="96" customFormat="1" ht="16.5" customHeight="1">
      <c r="A56" s="76"/>
      <c r="B56" s="1057" t="s">
        <v>82</v>
      </c>
      <c r="C56" s="927"/>
      <c r="D56" s="927"/>
      <c r="E56" s="927"/>
      <c r="F56" s="927"/>
      <c r="G56" s="927"/>
      <c r="H56" s="927"/>
      <c r="I56" s="927"/>
      <c r="J56" s="927"/>
      <c r="K56" s="927"/>
      <c r="L56" s="927"/>
      <c r="M56" s="927"/>
    </row>
    <row r="57" spans="1:13" ht="16.5" customHeight="1">
      <c r="A57" s="1055" t="s">
        <v>3</v>
      </c>
      <c r="B57" s="1055"/>
      <c r="C57" s="1055"/>
      <c r="D57" s="927" t="s">
        <v>905</v>
      </c>
      <c r="E57" s="927"/>
      <c r="F57" s="927"/>
      <c r="G57" s="927"/>
      <c r="H57" s="927"/>
      <c r="I57" s="927"/>
      <c r="J57" s="927"/>
      <c r="K57" s="927"/>
      <c r="L57" s="927"/>
      <c r="M57" s="927"/>
    </row>
    <row r="58" spans="1:13" ht="16.5" customHeight="1"/>
    <row r="59" spans="1:13" ht="16.5" customHeight="1"/>
    <row r="60" spans="1:13" ht="16.5" customHeight="1"/>
    <row r="61" spans="1:13" ht="16.5" customHeight="1"/>
    <row r="62" spans="1:13" ht="16.5" customHeight="1"/>
    <row r="63" spans="1:13" ht="16.5" customHeight="1"/>
    <row r="64" spans="1:13"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59" ht="27.75" customHeight="1"/>
  </sheetData>
  <mergeCells count="52">
    <mergeCell ref="B56:M56"/>
    <mergeCell ref="A57:C57"/>
    <mergeCell ref="D57:M57"/>
    <mergeCell ref="B50:M50"/>
    <mergeCell ref="B51:M51"/>
    <mergeCell ref="B55:M55"/>
    <mergeCell ref="B52:M52"/>
    <mergeCell ref="B53:M53"/>
    <mergeCell ref="B54:M54"/>
    <mergeCell ref="C47:D47"/>
    <mergeCell ref="C37:D37"/>
    <mergeCell ref="C39:D39"/>
    <mergeCell ref="C40:D40"/>
    <mergeCell ref="C41:D41"/>
    <mergeCell ref="C42:D42"/>
    <mergeCell ref="A3:D3"/>
    <mergeCell ref="C22:D22"/>
    <mergeCell ref="C10:D10"/>
    <mergeCell ref="C11:D11"/>
    <mergeCell ref="C13:D13"/>
    <mergeCell ref="C14:D14"/>
    <mergeCell ref="C16:D16"/>
    <mergeCell ref="C17:D17"/>
    <mergeCell ref="C18:D18"/>
    <mergeCell ref="C19:D19"/>
    <mergeCell ref="C20:D20"/>
    <mergeCell ref="C21:D21"/>
    <mergeCell ref="C48:D48"/>
    <mergeCell ref="C36:D36"/>
    <mergeCell ref="C24:D24"/>
    <mergeCell ref="E1:M1"/>
    <mergeCell ref="C5:D5"/>
    <mergeCell ref="C6:D6"/>
    <mergeCell ref="C7:D7"/>
    <mergeCell ref="C8:D8"/>
    <mergeCell ref="E3:M3"/>
    <mergeCell ref="C12:D12"/>
    <mergeCell ref="C23:D23"/>
    <mergeCell ref="C35:D35"/>
    <mergeCell ref="C46:D46"/>
    <mergeCell ref="C9:D9"/>
    <mergeCell ref="C25:D25"/>
    <mergeCell ref="C28:D28"/>
    <mergeCell ref="C34:D34"/>
    <mergeCell ref="C43:D43"/>
    <mergeCell ref="C44:D44"/>
    <mergeCell ref="C45:D45"/>
    <mergeCell ref="C29:D29"/>
    <mergeCell ref="C30:D30"/>
    <mergeCell ref="C31:D31"/>
    <mergeCell ref="C32:D32"/>
    <mergeCell ref="C33:D33"/>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EA.49&amp;G
UNDER EMBARGO</oddHeader>
    <oddFooter>&amp;L&amp;8&amp;G 
&amp;"Arial,Regular"REPORT ON
GOVERNMENT
SERVICES 2017&amp;C &amp;R&amp;8&amp;G&amp;"Arial,Regular" 
HEALTH
 SECTOR OVERVIEW
&amp;"Arial,Regular"PAGE &amp;"Arial,Bold"&amp;P&amp;"Arial,Regular" of TABLE EA.49</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O208"/>
  <sheetViews>
    <sheetView showGridLines="0" zoomScaleNormal="100" zoomScaleSheetLayoutView="85" workbookViewId="0"/>
  </sheetViews>
  <sheetFormatPr defaultColWidth="10.7109375" defaultRowHeight="13.2"/>
  <cols>
    <col min="1" max="1" width="4.28515625" style="50" customWidth="1"/>
    <col min="2" max="3" width="3.140625" style="99" customWidth="1"/>
    <col min="4" max="4" width="10.85546875" style="99" customWidth="1"/>
    <col min="5" max="5" width="2.7109375" style="99" customWidth="1"/>
    <col min="6" max="6" width="22.42578125" style="68" customWidth="1"/>
    <col min="7" max="15" width="13.140625" style="69" customWidth="1"/>
    <col min="16" max="16384" width="10.7109375" style="144"/>
  </cols>
  <sheetData>
    <row r="1" spans="1:15" ht="16.5" customHeight="1">
      <c r="A1" s="84" t="s">
        <v>729</v>
      </c>
      <c r="B1" s="826"/>
      <c r="C1" s="826"/>
      <c r="D1" s="826"/>
      <c r="E1" s="1048" t="s">
        <v>616</v>
      </c>
      <c r="F1" s="1048"/>
      <c r="G1" s="1048"/>
      <c r="H1" s="1048"/>
      <c r="I1" s="1048"/>
      <c r="J1" s="1048"/>
      <c r="K1" s="1048"/>
      <c r="L1" s="1048"/>
      <c r="M1" s="1048"/>
      <c r="N1" s="1048"/>
      <c r="O1" s="1048"/>
    </row>
    <row r="2" spans="1:15" s="55" customFormat="1" ht="16.5" customHeight="1">
      <c r="A2" s="344"/>
      <c r="B2" s="185"/>
      <c r="C2" s="185"/>
      <c r="D2" s="185"/>
      <c r="E2" s="185"/>
      <c r="F2" s="201" t="s">
        <v>4</v>
      </c>
      <c r="G2" s="48" t="s">
        <v>5</v>
      </c>
      <c r="H2" s="48" t="s">
        <v>6</v>
      </c>
      <c r="I2" s="48" t="s">
        <v>1256</v>
      </c>
      <c r="J2" s="48" t="s">
        <v>8</v>
      </c>
      <c r="K2" s="48" t="s">
        <v>9</v>
      </c>
      <c r="L2" s="48" t="s">
        <v>10</v>
      </c>
      <c r="M2" s="48" t="s">
        <v>11</v>
      </c>
      <c r="N2" s="48" t="s">
        <v>12</v>
      </c>
      <c r="O2" s="38" t="s">
        <v>1257</v>
      </c>
    </row>
    <row r="3" spans="1:15" s="99" customFormat="1" ht="16.5" customHeight="1">
      <c r="A3" s="962">
        <v>2007</v>
      </c>
      <c r="B3" s="962"/>
      <c r="C3" s="962"/>
      <c r="D3" s="962"/>
      <c r="E3" s="962"/>
      <c r="F3" s="93"/>
      <c r="G3" s="417"/>
      <c r="H3" s="417"/>
      <c r="I3" s="417"/>
      <c r="J3" s="417"/>
      <c r="K3" s="417"/>
      <c r="L3" s="417"/>
      <c r="M3" s="417"/>
      <c r="N3" s="417"/>
      <c r="O3" s="417"/>
    </row>
    <row r="4" spans="1:15" s="99" customFormat="1" ht="16.5" customHeight="1">
      <c r="A4" s="960" t="s">
        <v>371</v>
      </c>
      <c r="B4" s="1041"/>
      <c r="C4" s="1041"/>
      <c r="D4" s="1041"/>
      <c r="E4" s="826"/>
      <c r="F4" s="167" t="s">
        <v>372</v>
      </c>
      <c r="G4" s="506">
        <v>600.4</v>
      </c>
      <c r="H4" s="506">
        <v>583.4</v>
      </c>
      <c r="I4" s="506">
        <v>621.20000000000005</v>
      </c>
      <c r="J4" s="506">
        <v>594.70000000000005</v>
      </c>
      <c r="K4" s="506">
        <v>611.5</v>
      </c>
      <c r="L4" s="506">
        <v>693.2</v>
      </c>
      <c r="M4" s="506">
        <v>560.1</v>
      </c>
      <c r="N4" s="506">
        <v>902.2</v>
      </c>
      <c r="O4" s="506">
        <v>604.4</v>
      </c>
    </row>
    <row r="5" spans="1:15" s="99" customFormat="1" ht="16.5" customHeight="1">
      <c r="A5" s="960"/>
      <c r="B5" s="960"/>
      <c r="C5" s="960"/>
      <c r="D5" s="960"/>
      <c r="E5" s="960"/>
      <c r="F5" s="167" t="s">
        <v>373</v>
      </c>
      <c r="G5" s="506">
        <v>5.5</v>
      </c>
      <c r="H5" s="506">
        <v>6.2</v>
      </c>
      <c r="I5" s="506">
        <v>7.6</v>
      </c>
      <c r="J5" s="506">
        <v>10.6</v>
      </c>
      <c r="K5" s="506">
        <v>10.9</v>
      </c>
      <c r="L5" s="506">
        <v>21.3</v>
      </c>
      <c r="M5" s="506">
        <v>27.8</v>
      </c>
      <c r="N5" s="506">
        <v>68.5</v>
      </c>
      <c r="O5" s="506">
        <v>3.2</v>
      </c>
    </row>
    <row r="6" spans="1:15" s="99" customFormat="1" ht="16.5" customHeight="1">
      <c r="A6" s="962">
        <v>2008</v>
      </c>
      <c r="B6" s="962"/>
      <c r="C6" s="962"/>
      <c r="D6" s="962"/>
      <c r="E6" s="962"/>
      <c r="F6" s="167"/>
      <c r="G6" s="485"/>
      <c r="H6" s="485"/>
      <c r="I6" s="485"/>
      <c r="J6" s="485"/>
      <c r="K6" s="485"/>
      <c r="L6" s="485"/>
      <c r="M6" s="485"/>
      <c r="N6" s="485"/>
      <c r="O6" s="485"/>
    </row>
    <row r="7" spans="1:15" s="99" customFormat="1" ht="16.5" customHeight="1">
      <c r="A7" s="960" t="s">
        <v>371</v>
      </c>
      <c r="B7" s="1041"/>
      <c r="C7" s="1041"/>
      <c r="D7" s="1041"/>
      <c r="E7" s="826"/>
      <c r="F7" s="167" t="s">
        <v>372</v>
      </c>
      <c r="G7" s="506">
        <v>607.9</v>
      </c>
      <c r="H7" s="506">
        <v>592.6</v>
      </c>
      <c r="I7" s="506">
        <v>638</v>
      </c>
      <c r="J7" s="506">
        <v>596.79999999999995</v>
      </c>
      <c r="K7" s="506">
        <v>606.79999999999995</v>
      </c>
      <c r="L7" s="506">
        <v>688.5</v>
      </c>
      <c r="M7" s="506">
        <v>578</v>
      </c>
      <c r="N7" s="506">
        <v>950.3</v>
      </c>
      <c r="O7" s="506">
        <v>612.4</v>
      </c>
    </row>
    <row r="8" spans="1:15" s="99" customFormat="1" ht="16.5" customHeight="1">
      <c r="A8" s="960"/>
      <c r="B8" s="960"/>
      <c r="C8" s="960"/>
      <c r="D8" s="960"/>
      <c r="E8" s="960"/>
      <c r="F8" s="167" t="s">
        <v>373</v>
      </c>
      <c r="G8" s="506">
        <v>5.4</v>
      </c>
      <c r="H8" s="506">
        <v>6.2</v>
      </c>
      <c r="I8" s="506">
        <v>7.6</v>
      </c>
      <c r="J8" s="506">
        <v>10.4</v>
      </c>
      <c r="K8" s="506">
        <v>10.8</v>
      </c>
      <c r="L8" s="506">
        <v>21</v>
      </c>
      <c r="M8" s="506">
        <v>27.8</v>
      </c>
      <c r="N8" s="506">
        <v>70.5</v>
      </c>
      <c r="O8" s="506">
        <v>3.2</v>
      </c>
    </row>
    <row r="9" spans="1:15" s="99" customFormat="1" ht="16.5" customHeight="1">
      <c r="A9" s="962">
        <v>2009</v>
      </c>
      <c r="B9" s="962"/>
      <c r="C9" s="962"/>
      <c r="D9" s="962"/>
      <c r="E9" s="962"/>
      <c r="F9" s="167"/>
      <c r="G9" s="507"/>
      <c r="H9" s="507"/>
      <c r="I9" s="507"/>
      <c r="J9" s="507"/>
      <c r="K9" s="507"/>
      <c r="L9" s="507"/>
      <c r="M9" s="507"/>
      <c r="N9" s="507"/>
      <c r="O9" s="507"/>
    </row>
    <row r="10" spans="1:15" s="99" customFormat="1" ht="16.5" customHeight="1">
      <c r="A10" s="960" t="s">
        <v>371</v>
      </c>
      <c r="B10" s="1041"/>
      <c r="C10" s="1041"/>
      <c r="D10" s="1041"/>
      <c r="E10" s="826"/>
      <c r="F10" s="167" t="s">
        <v>372</v>
      </c>
      <c r="G10" s="506">
        <v>569.70000000000005</v>
      </c>
      <c r="H10" s="506">
        <v>577.4</v>
      </c>
      <c r="I10" s="506">
        <v>595.9</v>
      </c>
      <c r="J10" s="506">
        <v>568.9</v>
      </c>
      <c r="K10" s="506">
        <v>587.9</v>
      </c>
      <c r="L10" s="506">
        <v>671</v>
      </c>
      <c r="M10" s="506">
        <v>540.20000000000005</v>
      </c>
      <c r="N10" s="506">
        <v>824.6</v>
      </c>
      <c r="O10" s="506">
        <v>582</v>
      </c>
    </row>
    <row r="11" spans="1:15" s="99" customFormat="1" ht="16.5" customHeight="1">
      <c r="A11" s="811"/>
      <c r="B11" s="811"/>
      <c r="C11" s="811"/>
      <c r="D11" s="811"/>
      <c r="E11" s="811"/>
      <c r="F11" s="167" t="s">
        <v>373</v>
      </c>
      <c r="G11" s="506">
        <v>5.2</v>
      </c>
      <c r="H11" s="506">
        <v>6</v>
      </c>
      <c r="I11" s="506">
        <v>7.2</v>
      </c>
      <c r="J11" s="506">
        <v>10</v>
      </c>
      <c r="K11" s="506">
        <v>10.5</v>
      </c>
      <c r="L11" s="506">
        <v>20.5</v>
      </c>
      <c r="M11" s="506">
        <v>26.4</v>
      </c>
      <c r="N11" s="506">
        <v>64.3</v>
      </c>
      <c r="O11" s="506">
        <v>3.1</v>
      </c>
    </row>
    <row r="12" spans="1:15" s="99" customFormat="1" ht="16.5" customHeight="1">
      <c r="A12" s="962">
        <v>2010</v>
      </c>
      <c r="B12" s="962"/>
      <c r="C12" s="962"/>
      <c r="D12" s="962"/>
      <c r="E12" s="962"/>
      <c r="F12" s="167"/>
      <c r="G12" s="507"/>
      <c r="H12" s="507"/>
      <c r="I12" s="507"/>
      <c r="J12" s="507"/>
      <c r="K12" s="507"/>
      <c r="L12" s="507"/>
      <c r="M12" s="507"/>
      <c r="N12" s="507"/>
      <c r="O12" s="507"/>
    </row>
    <row r="13" spans="1:15" s="99" customFormat="1" ht="16.5" customHeight="1">
      <c r="A13" s="960" t="s">
        <v>371</v>
      </c>
      <c r="B13" s="1041"/>
      <c r="C13" s="1041"/>
      <c r="D13" s="1041"/>
      <c r="E13" s="826"/>
      <c r="F13" s="167" t="s">
        <v>372</v>
      </c>
      <c r="G13" s="506">
        <v>562.6</v>
      </c>
      <c r="H13" s="506">
        <v>557.79999999999995</v>
      </c>
      <c r="I13" s="506">
        <v>589.79999999999995</v>
      </c>
      <c r="J13" s="506">
        <v>556</v>
      </c>
      <c r="K13" s="506">
        <v>593.9</v>
      </c>
      <c r="L13" s="506">
        <v>664.6</v>
      </c>
      <c r="M13" s="506">
        <v>528.79999999999995</v>
      </c>
      <c r="N13" s="506">
        <v>818.4</v>
      </c>
      <c r="O13" s="506">
        <v>572.5</v>
      </c>
    </row>
    <row r="14" spans="1:15" s="99" customFormat="1" ht="16.5" customHeight="1">
      <c r="A14" s="960"/>
      <c r="B14" s="960"/>
      <c r="C14" s="960"/>
      <c r="D14" s="960"/>
      <c r="E14" s="960"/>
      <c r="F14" s="167" t="s">
        <v>373</v>
      </c>
      <c r="G14" s="506">
        <v>5.0999999999999996</v>
      </c>
      <c r="H14" s="506">
        <v>5.8</v>
      </c>
      <c r="I14" s="506">
        <v>7.1</v>
      </c>
      <c r="J14" s="506">
        <v>9.6999999999999993</v>
      </c>
      <c r="K14" s="506">
        <v>10.4</v>
      </c>
      <c r="L14" s="506">
        <v>20.2</v>
      </c>
      <c r="M14" s="506">
        <v>25.6</v>
      </c>
      <c r="N14" s="506">
        <v>63.2</v>
      </c>
      <c r="O14" s="506">
        <v>3</v>
      </c>
    </row>
    <row r="15" spans="1:15" s="99" customFormat="1" ht="16.5" customHeight="1">
      <c r="A15" s="962">
        <v>2011</v>
      </c>
      <c r="B15" s="962"/>
      <c r="C15" s="962"/>
      <c r="D15" s="962"/>
      <c r="E15" s="962"/>
      <c r="F15" s="167"/>
      <c r="G15" s="507"/>
      <c r="H15" s="507"/>
      <c r="I15" s="507"/>
      <c r="J15" s="507"/>
      <c r="K15" s="507"/>
      <c r="L15" s="507"/>
      <c r="M15" s="507"/>
      <c r="N15" s="507"/>
      <c r="O15" s="507"/>
    </row>
    <row r="16" spans="1:15" s="99" customFormat="1" ht="16.5" customHeight="1">
      <c r="A16" s="960" t="s">
        <v>371</v>
      </c>
      <c r="B16" s="1058"/>
      <c r="C16" s="1058"/>
      <c r="D16" s="1058"/>
      <c r="E16" s="826"/>
      <c r="F16" s="167" t="s">
        <v>372</v>
      </c>
      <c r="G16" s="506">
        <v>576.4</v>
      </c>
      <c r="H16" s="506">
        <v>555.79999999999995</v>
      </c>
      <c r="I16" s="506">
        <v>581</v>
      </c>
      <c r="J16" s="506">
        <v>535.6</v>
      </c>
      <c r="K16" s="506">
        <v>566.6</v>
      </c>
      <c r="L16" s="506">
        <v>642.4</v>
      </c>
      <c r="M16" s="506">
        <v>513.1</v>
      </c>
      <c r="N16" s="506">
        <v>795</v>
      </c>
      <c r="O16" s="506">
        <v>570</v>
      </c>
    </row>
    <row r="17" spans="1:15" s="99" customFormat="1" ht="16.5" customHeight="1">
      <c r="A17" s="960"/>
      <c r="B17" s="960"/>
      <c r="C17" s="960"/>
      <c r="D17" s="960"/>
      <c r="E17" s="960"/>
      <c r="F17" s="167" t="s">
        <v>373</v>
      </c>
      <c r="G17" s="506">
        <v>5.0999999999999996</v>
      </c>
      <c r="H17" s="506">
        <v>5.8</v>
      </c>
      <c r="I17" s="506">
        <v>6.9</v>
      </c>
      <c r="J17" s="506">
        <v>9.4</v>
      </c>
      <c r="K17" s="506">
        <v>10.1</v>
      </c>
      <c r="L17" s="506">
        <v>19.600000000000001</v>
      </c>
      <c r="M17" s="506">
        <v>24.7</v>
      </c>
      <c r="N17" s="506">
        <v>62.1</v>
      </c>
      <c r="O17" s="506">
        <v>2.9</v>
      </c>
    </row>
    <row r="18" spans="1:15" s="99" customFormat="1" ht="16.5" customHeight="1">
      <c r="A18" s="962">
        <v>2012</v>
      </c>
      <c r="B18" s="962"/>
      <c r="C18" s="962"/>
      <c r="D18" s="962"/>
      <c r="E18" s="962"/>
      <c r="F18" s="118"/>
      <c r="G18" s="507"/>
      <c r="H18" s="507"/>
      <c r="I18" s="507"/>
      <c r="J18" s="507"/>
      <c r="K18" s="507"/>
      <c r="L18" s="507"/>
      <c r="M18" s="507"/>
      <c r="N18" s="507"/>
      <c r="O18" s="507"/>
    </row>
    <row r="19" spans="1:15" s="99" customFormat="1" ht="16.5" customHeight="1">
      <c r="A19" s="960" t="s">
        <v>371</v>
      </c>
      <c r="B19" s="1058"/>
      <c r="C19" s="1058"/>
      <c r="D19" s="1058"/>
      <c r="E19" s="826"/>
      <c r="F19" s="167" t="s">
        <v>372</v>
      </c>
      <c r="G19" s="506">
        <v>544.5</v>
      </c>
      <c r="H19" s="506">
        <v>524.70000000000005</v>
      </c>
      <c r="I19" s="506">
        <v>580.70000000000005</v>
      </c>
      <c r="J19" s="506">
        <v>538.9</v>
      </c>
      <c r="K19" s="506">
        <v>572.4</v>
      </c>
      <c r="L19" s="506">
        <v>658.3</v>
      </c>
      <c r="M19" s="506">
        <v>494.9</v>
      </c>
      <c r="N19" s="506">
        <v>769.2</v>
      </c>
      <c r="O19" s="506">
        <v>552.29999999999995</v>
      </c>
    </row>
    <row r="20" spans="1:15" s="99" customFormat="1" ht="16.5" customHeight="1">
      <c r="A20" s="960"/>
      <c r="B20" s="960"/>
      <c r="C20" s="960"/>
      <c r="D20" s="960"/>
      <c r="E20" s="960"/>
      <c r="F20" s="167" t="s">
        <v>373</v>
      </c>
      <c r="G20" s="506">
        <v>4.9000000000000004</v>
      </c>
      <c r="H20" s="506">
        <v>5.5</v>
      </c>
      <c r="I20" s="506">
        <v>6.8</v>
      </c>
      <c r="J20" s="506">
        <v>9.1999999999999993</v>
      </c>
      <c r="K20" s="506">
        <v>10</v>
      </c>
      <c r="L20" s="506">
        <v>19.600000000000001</v>
      </c>
      <c r="M20" s="506">
        <v>23.8</v>
      </c>
      <c r="N20" s="506">
        <v>56.7</v>
      </c>
      <c r="O20" s="506">
        <v>2.9</v>
      </c>
    </row>
    <row r="21" spans="1:15" s="99" customFormat="1" ht="16.5" customHeight="1">
      <c r="A21" s="962">
        <v>2013</v>
      </c>
      <c r="B21" s="962"/>
      <c r="C21" s="962"/>
      <c r="D21" s="962"/>
      <c r="E21" s="962"/>
      <c r="F21" s="118"/>
      <c r="G21" s="507"/>
      <c r="H21" s="507"/>
      <c r="I21" s="507"/>
      <c r="J21" s="507"/>
      <c r="K21" s="507"/>
      <c r="L21" s="507"/>
      <c r="M21" s="507"/>
      <c r="N21" s="507"/>
      <c r="O21" s="507"/>
    </row>
    <row r="22" spans="1:15" s="99" customFormat="1" ht="16.5" customHeight="1">
      <c r="A22" s="960" t="s">
        <v>371</v>
      </c>
      <c r="B22" s="1058"/>
      <c r="C22" s="1058"/>
      <c r="D22" s="1058"/>
      <c r="E22" s="826"/>
      <c r="F22" s="167" t="s">
        <v>372</v>
      </c>
      <c r="G22" s="506">
        <v>543.6</v>
      </c>
      <c r="H22" s="506">
        <v>512.1</v>
      </c>
      <c r="I22" s="506">
        <v>554.9</v>
      </c>
      <c r="J22" s="506">
        <v>522.6</v>
      </c>
      <c r="K22" s="506">
        <v>547.79999999999995</v>
      </c>
      <c r="L22" s="506">
        <v>649</v>
      </c>
      <c r="M22" s="506">
        <v>474.8</v>
      </c>
      <c r="N22" s="506">
        <v>831.9</v>
      </c>
      <c r="O22" s="506">
        <v>540</v>
      </c>
    </row>
    <row r="23" spans="1:15" s="99" customFormat="1" ht="16.5" customHeight="1">
      <c r="A23" s="960"/>
      <c r="B23" s="960"/>
      <c r="C23" s="960"/>
      <c r="D23" s="960"/>
      <c r="E23" s="960"/>
      <c r="F23" s="167" t="s">
        <v>373</v>
      </c>
      <c r="G23" s="506">
        <v>4.8</v>
      </c>
      <c r="H23" s="506">
        <v>5.4</v>
      </c>
      <c r="I23" s="506">
        <v>6.6</v>
      </c>
      <c r="J23" s="506">
        <v>8.9</v>
      </c>
      <c r="K23" s="506">
        <v>9.6999999999999993</v>
      </c>
      <c r="L23" s="506">
        <v>19.399999999999999</v>
      </c>
      <c r="M23" s="506">
        <v>22.8</v>
      </c>
      <c r="N23" s="506">
        <v>58.1</v>
      </c>
      <c r="O23" s="506">
        <v>2.8</v>
      </c>
    </row>
    <row r="24" spans="1:15" s="445" customFormat="1" ht="16.5" customHeight="1">
      <c r="A24" s="968" t="s">
        <v>1258</v>
      </c>
      <c r="B24" s="1060"/>
      <c r="C24" s="1060"/>
      <c r="D24" s="1060"/>
      <c r="E24" s="1060"/>
      <c r="F24" s="118"/>
      <c r="G24" s="507"/>
      <c r="H24" s="507"/>
      <c r="I24" s="507"/>
      <c r="J24" s="507"/>
      <c r="K24" s="507"/>
      <c r="L24" s="507"/>
      <c r="M24" s="507"/>
      <c r="N24" s="507"/>
      <c r="O24" s="507"/>
    </row>
    <row r="25" spans="1:15" s="445" customFormat="1" ht="16.5" customHeight="1">
      <c r="A25" s="960" t="s">
        <v>371</v>
      </c>
      <c r="B25" s="1058"/>
      <c r="C25" s="1058"/>
      <c r="D25" s="1058"/>
      <c r="E25" s="826"/>
      <c r="F25" s="167" t="s">
        <v>372</v>
      </c>
      <c r="G25" s="506">
        <v>547.4</v>
      </c>
      <c r="H25" s="506">
        <v>529.20000000000005</v>
      </c>
      <c r="I25" s="506">
        <v>551.9</v>
      </c>
      <c r="J25" s="506">
        <v>518.9</v>
      </c>
      <c r="K25" s="506">
        <v>553.20000000000005</v>
      </c>
      <c r="L25" s="506">
        <v>639</v>
      </c>
      <c r="M25" s="506">
        <v>487.8</v>
      </c>
      <c r="N25" s="506">
        <v>807.9</v>
      </c>
      <c r="O25" s="506">
        <v>545</v>
      </c>
    </row>
    <row r="26" spans="1:15" s="445" customFormat="1" ht="16.5" customHeight="1">
      <c r="A26" s="960"/>
      <c r="B26" s="960"/>
      <c r="C26" s="960"/>
      <c r="D26" s="960"/>
      <c r="E26" s="960"/>
      <c r="F26" s="167" t="s">
        <v>373</v>
      </c>
      <c r="G26" s="506">
        <v>4.8</v>
      </c>
      <c r="H26" s="506">
        <v>5.4</v>
      </c>
      <c r="I26" s="506">
        <v>6.4</v>
      </c>
      <c r="J26" s="506">
        <v>8.6999999999999993</v>
      </c>
      <c r="K26" s="506">
        <v>9.6999999999999993</v>
      </c>
      <c r="L26" s="506">
        <v>19.100000000000001</v>
      </c>
      <c r="M26" s="506">
        <v>22.7</v>
      </c>
      <c r="N26" s="506">
        <v>54.4</v>
      </c>
      <c r="O26" s="506">
        <v>2.8</v>
      </c>
    </row>
    <row r="27" spans="1:15" s="99" customFormat="1" ht="16.5" customHeight="1">
      <c r="A27" s="962">
        <v>2015</v>
      </c>
      <c r="B27" s="962"/>
      <c r="C27" s="962"/>
      <c r="D27" s="962"/>
      <c r="E27" s="962"/>
      <c r="F27" s="118"/>
      <c r="G27" s="507"/>
      <c r="H27" s="507"/>
      <c r="I27" s="507"/>
      <c r="J27" s="507"/>
      <c r="K27" s="507"/>
      <c r="L27" s="507"/>
      <c r="M27" s="507"/>
      <c r="N27" s="507"/>
      <c r="O27" s="507"/>
    </row>
    <row r="28" spans="1:15" s="99" customFormat="1" ht="16.5" customHeight="1">
      <c r="A28" s="960" t="s">
        <v>371</v>
      </c>
      <c r="B28" s="1058"/>
      <c r="C28" s="1058"/>
      <c r="D28" s="1058"/>
      <c r="E28" s="826"/>
      <c r="F28" s="167" t="s">
        <v>372</v>
      </c>
      <c r="G28" s="506">
        <v>547.5</v>
      </c>
      <c r="H28" s="506">
        <v>538</v>
      </c>
      <c r="I28" s="506">
        <v>556</v>
      </c>
      <c r="J28" s="506">
        <v>525.79999999999995</v>
      </c>
      <c r="K28" s="506">
        <v>559.20000000000005</v>
      </c>
      <c r="L28" s="506">
        <v>642.20000000000005</v>
      </c>
      <c r="M28" s="506">
        <v>481.9</v>
      </c>
      <c r="N28" s="506">
        <v>797.7</v>
      </c>
      <c r="O28" s="506">
        <v>549.29999999999995</v>
      </c>
    </row>
    <row r="29" spans="1:15" s="99" customFormat="1" ht="16.5" customHeight="1">
      <c r="A29" s="960"/>
      <c r="B29" s="960"/>
      <c r="C29" s="960"/>
      <c r="D29" s="960"/>
      <c r="E29" s="960"/>
      <c r="F29" s="167" t="s">
        <v>373</v>
      </c>
      <c r="G29" s="506">
        <v>4.7</v>
      </c>
      <c r="H29" s="506">
        <v>5.4</v>
      </c>
      <c r="I29" s="506">
        <v>6.4</v>
      </c>
      <c r="J29" s="506">
        <v>8.6</v>
      </c>
      <c r="K29" s="506">
        <v>9.6999999999999993</v>
      </c>
      <c r="L29" s="506">
        <v>18.8</v>
      </c>
      <c r="M29" s="506">
        <v>22.2</v>
      </c>
      <c r="N29" s="506">
        <v>52.9</v>
      </c>
      <c r="O29" s="506">
        <v>2.7</v>
      </c>
    </row>
    <row r="30" spans="1:15" s="99" customFormat="1" ht="3.75" customHeight="1">
      <c r="A30" s="508"/>
      <c r="B30" s="509"/>
      <c r="C30" s="509"/>
      <c r="D30" s="509"/>
      <c r="E30" s="509"/>
      <c r="F30" s="510"/>
      <c r="G30" s="511"/>
      <c r="H30" s="511"/>
      <c r="I30" s="511"/>
      <c r="J30" s="511"/>
      <c r="K30" s="511"/>
      <c r="L30" s="511"/>
      <c r="M30" s="511"/>
      <c r="N30" s="511"/>
      <c r="O30" s="511"/>
    </row>
    <row r="31" spans="1:15" ht="54.75" customHeight="1">
      <c r="A31" s="829" t="s">
        <v>0</v>
      </c>
      <c r="B31" s="930" t="s">
        <v>615</v>
      </c>
      <c r="C31" s="930"/>
      <c r="D31" s="930"/>
      <c r="E31" s="930"/>
      <c r="F31" s="930"/>
      <c r="G31" s="930"/>
      <c r="H31" s="930"/>
      <c r="I31" s="930"/>
      <c r="J31" s="930"/>
      <c r="K31" s="930"/>
      <c r="L31" s="930"/>
      <c r="M31" s="930"/>
      <c r="N31" s="930"/>
      <c r="O31" s="930"/>
    </row>
    <row r="32" spans="1:15" ht="16.5" customHeight="1">
      <c r="A32" s="829" t="s">
        <v>1</v>
      </c>
      <c r="B32" s="930" t="s">
        <v>1255</v>
      </c>
      <c r="C32" s="930"/>
      <c r="D32" s="930"/>
      <c r="E32" s="930"/>
      <c r="F32" s="930"/>
      <c r="G32" s="930"/>
      <c r="H32" s="930"/>
      <c r="I32" s="930"/>
      <c r="J32" s="930"/>
      <c r="K32" s="930"/>
      <c r="L32" s="930"/>
      <c r="M32" s="930"/>
      <c r="N32" s="930"/>
      <c r="O32" s="930"/>
    </row>
    <row r="33" spans="1:15" ht="42.75" customHeight="1">
      <c r="A33" s="829" t="s">
        <v>2</v>
      </c>
      <c r="B33" s="930" t="s">
        <v>890</v>
      </c>
      <c r="C33" s="930"/>
      <c r="D33" s="930"/>
      <c r="E33" s="930"/>
      <c r="F33" s="930"/>
      <c r="G33" s="930"/>
      <c r="H33" s="930"/>
      <c r="I33" s="930"/>
      <c r="J33" s="930"/>
      <c r="K33" s="930"/>
      <c r="L33" s="930"/>
      <c r="M33" s="930"/>
      <c r="N33" s="930"/>
      <c r="O33" s="930"/>
    </row>
    <row r="34" spans="1:15" s="116" customFormat="1" ht="16.5" customHeight="1">
      <c r="A34" s="115" t="s">
        <v>72</v>
      </c>
      <c r="B34" s="1062" t="s">
        <v>567</v>
      </c>
      <c r="C34" s="1062"/>
      <c r="D34" s="1062"/>
      <c r="E34" s="1062"/>
      <c r="F34" s="1062"/>
      <c r="G34" s="1062"/>
      <c r="H34" s="1062"/>
      <c r="I34" s="1062"/>
      <c r="J34" s="1062"/>
      <c r="K34" s="1062"/>
      <c r="L34" s="1062"/>
      <c r="M34" s="1062"/>
      <c r="N34" s="1062"/>
      <c r="O34" s="1062"/>
    </row>
    <row r="35" spans="1:15" ht="30.75" customHeight="1">
      <c r="A35" s="829" t="s">
        <v>118</v>
      </c>
      <c r="B35" s="1061" t="s">
        <v>1361</v>
      </c>
      <c r="C35" s="930"/>
      <c r="D35" s="930"/>
      <c r="E35" s="930"/>
      <c r="F35" s="930"/>
      <c r="G35" s="930"/>
      <c r="H35" s="930"/>
      <c r="I35" s="930"/>
      <c r="J35" s="930"/>
      <c r="K35" s="930"/>
      <c r="L35" s="930"/>
      <c r="M35" s="930"/>
      <c r="N35" s="930"/>
      <c r="O35" s="930"/>
    </row>
    <row r="36" spans="1:15" s="764" customFormat="1" ht="30.75" customHeight="1">
      <c r="A36" s="829" t="s">
        <v>75</v>
      </c>
      <c r="B36" s="1061" t="s">
        <v>1227</v>
      </c>
      <c r="C36" s="930"/>
      <c r="D36" s="930"/>
      <c r="E36" s="930"/>
      <c r="F36" s="930"/>
      <c r="G36" s="930"/>
      <c r="H36" s="930"/>
      <c r="I36" s="930"/>
      <c r="J36" s="930"/>
      <c r="K36" s="930"/>
      <c r="L36" s="930"/>
      <c r="M36" s="930"/>
      <c r="N36" s="930"/>
      <c r="O36" s="930"/>
    </row>
    <row r="37" spans="1:15" ht="16.5" customHeight="1">
      <c r="A37" s="829" t="s">
        <v>119</v>
      </c>
      <c r="B37" s="927" t="s">
        <v>374</v>
      </c>
      <c r="C37" s="927"/>
      <c r="D37" s="927"/>
      <c r="E37" s="927"/>
      <c r="F37" s="927"/>
      <c r="G37" s="927"/>
      <c r="H37" s="927"/>
      <c r="I37" s="927"/>
      <c r="J37" s="927"/>
      <c r="K37" s="927"/>
      <c r="L37" s="927"/>
      <c r="M37" s="927"/>
      <c r="N37" s="927"/>
      <c r="O37" s="927"/>
    </row>
    <row r="38" spans="1:15" ht="16.5" customHeight="1">
      <c r="A38" s="829" t="s">
        <v>76</v>
      </c>
      <c r="B38" s="1059" t="s">
        <v>835</v>
      </c>
      <c r="C38" s="927"/>
      <c r="D38" s="927"/>
      <c r="E38" s="927"/>
      <c r="F38" s="927"/>
      <c r="G38" s="927"/>
      <c r="H38" s="927"/>
      <c r="I38" s="927"/>
      <c r="J38" s="927"/>
      <c r="K38" s="927"/>
      <c r="L38" s="927"/>
      <c r="M38" s="927"/>
      <c r="N38" s="927"/>
      <c r="O38" s="927"/>
    </row>
    <row r="39" spans="1:15" ht="16.5" customHeight="1">
      <c r="A39" s="47" t="s">
        <v>74</v>
      </c>
      <c r="D39" s="930" t="s">
        <v>957</v>
      </c>
      <c r="E39" s="931"/>
      <c r="F39" s="931"/>
      <c r="G39" s="931"/>
      <c r="H39" s="931"/>
      <c r="I39" s="931"/>
      <c r="J39" s="931"/>
      <c r="K39" s="931"/>
      <c r="L39" s="931"/>
      <c r="M39" s="931"/>
      <c r="N39" s="931"/>
      <c r="O39" s="931"/>
    </row>
    <row r="40" spans="1:15" ht="16.5" customHeight="1">
      <c r="A40" s="144"/>
    </row>
    <row r="41" spans="1:15" ht="16.5" customHeight="1">
      <c r="A41" s="144"/>
    </row>
    <row r="42" spans="1:15" ht="16.5" customHeight="1">
      <c r="A42" s="144"/>
    </row>
    <row r="43" spans="1:15" ht="16.5" customHeight="1">
      <c r="A43" s="144"/>
    </row>
    <row r="44" spans="1:15" ht="16.5" customHeight="1">
      <c r="A44" s="144"/>
    </row>
    <row r="45" spans="1:15" ht="16.5" customHeight="1">
      <c r="G45" s="144"/>
      <c r="H45" s="144"/>
      <c r="I45" s="144"/>
      <c r="J45" s="144"/>
      <c r="K45" s="144"/>
      <c r="L45" s="144"/>
      <c r="M45" s="144"/>
      <c r="N45" s="144"/>
      <c r="O45" s="144"/>
    </row>
    <row r="47" spans="1:15">
      <c r="G47" s="144"/>
      <c r="H47" s="144"/>
      <c r="I47" s="144"/>
      <c r="J47" s="144"/>
      <c r="K47" s="144"/>
      <c r="L47" s="144"/>
      <c r="M47" s="144"/>
      <c r="N47" s="144"/>
      <c r="O47" s="144"/>
    </row>
    <row r="48" spans="1:15">
      <c r="B48" s="77"/>
      <c r="C48" s="77"/>
      <c r="D48" s="77"/>
      <c r="E48" s="77"/>
      <c r="F48" s="345"/>
      <c r="G48" s="144"/>
      <c r="H48" s="144"/>
      <c r="I48" s="144"/>
      <c r="J48" s="144"/>
      <c r="K48" s="144"/>
      <c r="L48" s="144"/>
      <c r="M48" s="144"/>
      <c r="N48" s="144"/>
      <c r="O48" s="144"/>
    </row>
    <row r="49" spans="7:15">
      <c r="G49" s="144"/>
      <c r="H49" s="144"/>
      <c r="I49" s="144"/>
      <c r="J49" s="144"/>
      <c r="K49" s="144"/>
      <c r="L49" s="144"/>
      <c r="M49" s="144"/>
      <c r="N49" s="144"/>
      <c r="O49" s="144"/>
    </row>
    <row r="50" spans="7:15">
      <c r="G50" s="144"/>
      <c r="H50" s="144"/>
      <c r="I50" s="144"/>
      <c r="J50" s="144"/>
      <c r="K50" s="144"/>
      <c r="L50" s="144"/>
      <c r="M50" s="144"/>
      <c r="N50" s="144"/>
      <c r="O50" s="144"/>
    </row>
    <row r="51" spans="7:15">
      <c r="G51" s="144"/>
      <c r="H51" s="144"/>
      <c r="I51" s="144"/>
      <c r="J51" s="144"/>
      <c r="K51" s="144"/>
      <c r="L51" s="144"/>
      <c r="M51" s="144"/>
      <c r="N51" s="144"/>
      <c r="O51" s="144"/>
    </row>
    <row r="61" spans="7:15" ht="28.5" customHeight="1"/>
    <row r="81" spans="2:2" ht="36" customHeight="1">
      <c r="B81" s="81"/>
    </row>
    <row r="208" ht="27.75" customHeight="1"/>
  </sheetData>
  <mergeCells count="36">
    <mergeCell ref="D39:O39"/>
    <mergeCell ref="B38:O38"/>
    <mergeCell ref="A15:E15"/>
    <mergeCell ref="A14:E14"/>
    <mergeCell ref="A24:E24"/>
    <mergeCell ref="A25:D25"/>
    <mergeCell ref="A26:E26"/>
    <mergeCell ref="B36:O36"/>
    <mergeCell ref="A20:E20"/>
    <mergeCell ref="B35:O35"/>
    <mergeCell ref="B37:O37"/>
    <mergeCell ref="B32:O32"/>
    <mergeCell ref="B34:O34"/>
    <mergeCell ref="A21:E21"/>
    <mergeCell ref="A22:D22"/>
    <mergeCell ref="A23:E23"/>
    <mergeCell ref="B31:O31"/>
    <mergeCell ref="B33:O33"/>
    <mergeCell ref="A28:D28"/>
    <mergeCell ref="A29:E29"/>
    <mergeCell ref="A27:E27"/>
    <mergeCell ref="E1:O1"/>
    <mergeCell ref="A18:E18"/>
    <mergeCell ref="A19:D19"/>
    <mergeCell ref="A6:E6"/>
    <mergeCell ref="A7:D7"/>
    <mergeCell ref="A3:E3"/>
    <mergeCell ref="A4:D4"/>
    <mergeCell ref="A5:E5"/>
    <mergeCell ref="A9:E9"/>
    <mergeCell ref="A10:D10"/>
    <mergeCell ref="A16:D16"/>
    <mergeCell ref="A17:E17"/>
    <mergeCell ref="A12:E12"/>
    <mergeCell ref="A13:D13"/>
    <mergeCell ref="A8:E8"/>
  </mergeCells>
  <pageMargins left="0.74803149606299213" right="0.74803149606299213" top="0.98425196850393704" bottom="1.0629921259842521" header="0.51181102362204722" footer="0.51181102362204722"/>
  <pageSetup paperSize="9" orientation="landscape" useFirstPageNumber="1" r:id="rId1"/>
  <headerFooter alignWithMargins="0">
    <oddHeader>&amp;C&amp;"Arial,Regular"&amp;8TABLE EA.50&amp;G
UNDER EMBARGO</oddHeader>
    <oddFooter>&amp;L&amp;8&amp;G 
&amp;"Arial,Regular"REPORT ON
GOVERNMENT
SERVICES 2017&amp;C &amp;R&amp;8&amp;G&amp;"Arial,Regular" 
HEALTH
 SECTOR OVERVIEW
&amp;"Arial,Regular"PAGE &amp;"Arial,Bold"&amp;P&amp;"Arial,Regular" of TABLE EA.50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P175"/>
  <sheetViews>
    <sheetView showGridLines="0" zoomScaleNormal="100" zoomScaleSheetLayoutView="100" workbookViewId="0"/>
  </sheetViews>
  <sheetFormatPr defaultColWidth="10.7109375" defaultRowHeight="13.2"/>
  <cols>
    <col min="1" max="1" width="4.7109375" style="144" customWidth="1"/>
    <col min="2" max="3" width="3.140625" style="144" customWidth="1"/>
    <col min="4" max="4" width="6.7109375" style="144" customWidth="1"/>
    <col min="5" max="5" width="16.28515625" style="144" customWidth="1"/>
    <col min="6" max="6" width="11.42578125" style="198" customWidth="1"/>
    <col min="7" max="12" width="19.85546875" style="144" customWidth="1"/>
    <col min="13" max="16384" width="10.7109375" style="96"/>
  </cols>
  <sheetData>
    <row r="1" spans="1:16" s="85" customFormat="1" ht="33.75" customHeight="1">
      <c r="A1" s="84" t="s">
        <v>730</v>
      </c>
      <c r="B1" s="824"/>
      <c r="C1" s="824"/>
      <c r="D1" s="824"/>
      <c r="E1" s="1048" t="s">
        <v>1350</v>
      </c>
      <c r="F1" s="1048"/>
      <c r="G1" s="1063"/>
      <c r="H1" s="1063"/>
      <c r="I1" s="1063"/>
      <c r="J1" s="1063"/>
      <c r="K1" s="1063"/>
      <c r="L1" s="1063"/>
    </row>
    <row r="2" spans="1:16" ht="16.5" customHeight="1">
      <c r="A2" s="184"/>
      <c r="B2" s="184"/>
      <c r="C2" s="184"/>
      <c r="D2" s="184"/>
      <c r="E2" s="184"/>
      <c r="F2" s="201" t="s">
        <v>4</v>
      </c>
      <c r="G2" s="185" t="s">
        <v>5</v>
      </c>
      <c r="H2" s="185" t="s">
        <v>389</v>
      </c>
      <c r="I2" s="185" t="s">
        <v>8</v>
      </c>
      <c r="J2" s="185" t="s">
        <v>9</v>
      </c>
      <c r="K2" s="185" t="s">
        <v>12</v>
      </c>
      <c r="L2" s="38" t="s">
        <v>1285</v>
      </c>
    </row>
    <row r="3" spans="1:16" ht="30.75" customHeight="1">
      <c r="A3" s="1065" t="s">
        <v>486</v>
      </c>
      <c r="B3" s="1066"/>
      <c r="C3" s="1066"/>
      <c r="D3" s="1066"/>
      <c r="E3" s="1067"/>
      <c r="F3" s="93"/>
      <c r="G3" s="824"/>
      <c r="H3" s="824"/>
      <c r="I3" s="824"/>
      <c r="J3" s="824"/>
      <c r="K3" s="824"/>
      <c r="L3" s="824"/>
    </row>
    <row r="4" spans="1:16" ht="16.5" customHeight="1">
      <c r="A4" s="968" t="s">
        <v>198</v>
      </c>
      <c r="B4" s="968"/>
      <c r="C4" s="968"/>
      <c r="D4" s="968"/>
      <c r="E4" s="968"/>
      <c r="F4" s="167" t="s">
        <v>191</v>
      </c>
      <c r="G4" s="848">
        <v>810.2</v>
      </c>
      <c r="H4" s="848">
        <v>960</v>
      </c>
      <c r="I4" s="848" t="s">
        <v>1275</v>
      </c>
      <c r="J4" s="848">
        <v>831.2</v>
      </c>
      <c r="K4" s="848" t="s">
        <v>1276</v>
      </c>
      <c r="L4" s="848">
        <v>991.7</v>
      </c>
    </row>
    <row r="5" spans="1:16" ht="16.5" customHeight="1">
      <c r="A5" s="968" t="s">
        <v>1283</v>
      </c>
      <c r="B5" s="968"/>
      <c r="C5" s="968"/>
      <c r="D5" s="968"/>
      <c r="E5" s="968"/>
      <c r="F5" s="346" t="s">
        <v>121</v>
      </c>
      <c r="G5" s="848">
        <v>68.400000000000006</v>
      </c>
      <c r="H5" s="848">
        <v>88</v>
      </c>
      <c r="I5" s="848">
        <v>138.30000000000001</v>
      </c>
      <c r="J5" s="848">
        <v>148.9</v>
      </c>
      <c r="K5" s="848">
        <v>162.69999999999999</v>
      </c>
      <c r="L5" s="848">
        <v>46.4</v>
      </c>
    </row>
    <row r="6" spans="1:16" ht="16.5" customHeight="1">
      <c r="A6" s="827" t="s">
        <v>485</v>
      </c>
      <c r="B6" s="409"/>
      <c r="C6" s="811"/>
      <c r="D6" s="811"/>
      <c r="E6" s="811"/>
      <c r="F6" s="450"/>
      <c r="G6" s="848"/>
      <c r="H6" s="848"/>
      <c r="I6" s="848"/>
      <c r="J6" s="848"/>
      <c r="K6" s="848"/>
      <c r="L6" s="848"/>
    </row>
    <row r="7" spans="1:16" ht="16.5" customHeight="1">
      <c r="A7" s="968" t="s">
        <v>198</v>
      </c>
      <c r="B7" s="968"/>
      <c r="C7" s="968"/>
      <c r="D7" s="968"/>
      <c r="E7" s="968"/>
      <c r="F7" s="167" t="s">
        <v>191</v>
      </c>
      <c r="G7" s="848">
        <v>585.29999999999995</v>
      </c>
      <c r="H7" s="848">
        <v>580.5</v>
      </c>
      <c r="I7" s="848">
        <v>538.1</v>
      </c>
      <c r="J7" s="848">
        <v>603.1</v>
      </c>
      <c r="K7" s="848">
        <v>581.29999999999995</v>
      </c>
      <c r="L7" s="848">
        <v>580</v>
      </c>
    </row>
    <row r="8" spans="1:16" ht="16.5" customHeight="1">
      <c r="A8" s="968" t="s">
        <v>1283</v>
      </c>
      <c r="B8" s="968"/>
      <c r="C8" s="968"/>
      <c r="D8" s="968"/>
      <c r="E8" s="968"/>
      <c r="F8" s="346" t="s">
        <v>121</v>
      </c>
      <c r="G8" s="848">
        <v>5.0999999999999996</v>
      </c>
      <c r="H8" s="848">
        <v>6.9</v>
      </c>
      <c r="I8" s="848">
        <v>9.3000000000000007</v>
      </c>
      <c r="J8" s="848">
        <v>10.5</v>
      </c>
      <c r="K8" s="848">
        <v>53.9</v>
      </c>
      <c r="L8" s="848">
        <v>3.5</v>
      </c>
    </row>
    <row r="9" spans="1:16" ht="16.5" customHeight="1">
      <c r="A9" s="409" t="s">
        <v>1284</v>
      </c>
      <c r="B9" s="409"/>
      <c r="C9" s="811"/>
      <c r="D9" s="811"/>
      <c r="E9" s="409"/>
      <c r="F9" s="167" t="s">
        <v>92</v>
      </c>
      <c r="G9" s="848">
        <v>1.4</v>
      </c>
      <c r="H9" s="848">
        <v>1.7</v>
      </c>
      <c r="I9" s="848">
        <v>2.2999999999999998</v>
      </c>
      <c r="J9" s="848">
        <v>1.4</v>
      </c>
      <c r="K9" s="848">
        <v>2.6</v>
      </c>
      <c r="L9" s="848">
        <v>1.7</v>
      </c>
    </row>
    <row r="10" spans="1:16" s="775" customFormat="1" ht="3.9" customHeight="1">
      <c r="A10" s="419"/>
      <c r="B10" s="419"/>
      <c r="C10" s="419"/>
      <c r="D10" s="419"/>
      <c r="E10" s="419"/>
      <c r="F10" s="254"/>
      <c r="G10" s="254">
        <v>225</v>
      </c>
      <c r="H10" s="254">
        <v>379.6</v>
      </c>
      <c r="I10" s="254">
        <v>676.6</v>
      </c>
      <c r="J10" s="254">
        <v>228.1</v>
      </c>
      <c r="K10" s="254">
        <v>938.3</v>
      </c>
      <c r="L10" s="254">
        <v>411.7</v>
      </c>
      <c r="M10" s="417"/>
      <c r="N10" s="417"/>
    </row>
    <row r="11" spans="1:16" ht="54.75" customHeight="1">
      <c r="A11" s="805" t="s">
        <v>113</v>
      </c>
      <c r="B11" s="927" t="s">
        <v>1277</v>
      </c>
      <c r="C11" s="927"/>
      <c r="D11" s="927"/>
      <c r="E11" s="927"/>
      <c r="F11" s="927"/>
      <c r="G11" s="927"/>
      <c r="H11" s="927"/>
      <c r="I11" s="927"/>
      <c r="J11" s="927"/>
      <c r="K11" s="927"/>
      <c r="L11" s="927"/>
      <c r="M11" s="76"/>
      <c r="N11" s="76"/>
    </row>
    <row r="12" spans="1:16" ht="30.75" customHeight="1">
      <c r="A12" s="805" t="s">
        <v>114</v>
      </c>
      <c r="B12" s="927" t="s">
        <v>514</v>
      </c>
      <c r="C12" s="1064"/>
      <c r="D12" s="1064"/>
      <c r="E12" s="1064"/>
      <c r="F12" s="1064"/>
      <c r="G12" s="1064"/>
      <c r="H12" s="1064"/>
      <c r="I12" s="1064"/>
      <c r="J12" s="1064"/>
      <c r="K12" s="1064"/>
      <c r="L12" s="1064"/>
      <c r="M12" s="76"/>
      <c r="N12" s="76"/>
    </row>
    <row r="13" spans="1:16" ht="30.75" customHeight="1">
      <c r="A13" s="805" t="s">
        <v>2</v>
      </c>
      <c r="B13" s="927" t="s">
        <v>1278</v>
      </c>
      <c r="C13" s="927"/>
      <c r="D13" s="927"/>
      <c r="E13" s="927"/>
      <c r="F13" s="927"/>
      <c r="G13" s="927"/>
      <c r="H13" s="927"/>
      <c r="I13" s="927"/>
      <c r="J13" s="927"/>
      <c r="K13" s="927"/>
      <c r="L13" s="927"/>
      <c r="M13" s="76"/>
      <c r="N13" s="76"/>
    </row>
    <row r="14" spans="1:16" ht="30.75" customHeight="1">
      <c r="A14" s="805" t="s">
        <v>72</v>
      </c>
      <c r="B14" s="927" t="s">
        <v>1279</v>
      </c>
      <c r="C14" s="927"/>
      <c r="D14" s="927"/>
      <c r="E14" s="927"/>
      <c r="F14" s="927"/>
      <c r="G14" s="927"/>
      <c r="H14" s="927"/>
      <c r="I14" s="927"/>
      <c r="J14" s="927"/>
      <c r="K14" s="927"/>
      <c r="L14" s="927"/>
      <c r="M14" s="76"/>
      <c r="N14" s="76"/>
      <c r="O14" s="76"/>
      <c r="P14" s="76"/>
    </row>
    <row r="15" spans="1:16" ht="16.5" customHeight="1">
      <c r="A15" s="806" t="s">
        <v>157</v>
      </c>
      <c r="B15" s="927" t="s">
        <v>235</v>
      </c>
      <c r="C15" s="927"/>
      <c r="D15" s="927"/>
      <c r="E15" s="927"/>
      <c r="F15" s="927"/>
      <c r="G15" s="927"/>
      <c r="H15" s="927"/>
      <c r="I15" s="927"/>
      <c r="J15" s="927"/>
      <c r="K15" s="927"/>
      <c r="L15" s="927"/>
      <c r="M15" s="76"/>
      <c r="N15" s="76"/>
      <c r="O15" s="76"/>
      <c r="P15" s="76"/>
    </row>
    <row r="16" spans="1:16" ht="95.4" customHeight="1">
      <c r="A16" s="806" t="s">
        <v>206</v>
      </c>
      <c r="B16" s="927" t="s">
        <v>1280</v>
      </c>
      <c r="C16" s="927"/>
      <c r="D16" s="927"/>
      <c r="E16" s="927"/>
      <c r="F16" s="927"/>
      <c r="G16" s="927"/>
      <c r="H16" s="927"/>
      <c r="I16" s="927"/>
      <c r="J16" s="927"/>
      <c r="K16" s="927"/>
      <c r="L16" s="927"/>
      <c r="M16" s="76"/>
      <c r="N16" s="76"/>
    </row>
    <row r="17" spans="1:16" s="88" customFormat="1" ht="54" customHeight="1">
      <c r="A17" s="31" t="s">
        <v>119</v>
      </c>
      <c r="B17" s="927" t="s">
        <v>1281</v>
      </c>
      <c r="C17" s="927"/>
      <c r="D17" s="927"/>
      <c r="E17" s="927"/>
      <c r="F17" s="927"/>
      <c r="G17" s="927"/>
      <c r="H17" s="927"/>
      <c r="I17" s="927"/>
      <c r="J17" s="927"/>
      <c r="K17" s="927"/>
      <c r="L17" s="927"/>
    </row>
    <row r="18" spans="1:16" ht="16.5" customHeight="1">
      <c r="A18" s="806" t="s">
        <v>853</v>
      </c>
      <c r="B18" s="927" t="s">
        <v>567</v>
      </c>
      <c r="C18" s="927"/>
      <c r="D18" s="927"/>
      <c r="E18" s="927"/>
      <c r="F18" s="927"/>
      <c r="G18" s="927"/>
      <c r="H18" s="927"/>
      <c r="I18" s="927"/>
      <c r="J18" s="927"/>
      <c r="K18" s="927"/>
      <c r="L18" s="927"/>
      <c r="M18" s="76"/>
      <c r="N18" s="76"/>
      <c r="O18" s="76"/>
    </row>
    <row r="19" spans="1:16" s="88" customFormat="1" ht="16.5" customHeight="1">
      <c r="A19" s="824" t="s">
        <v>201</v>
      </c>
      <c r="B19" s="927" t="s">
        <v>236</v>
      </c>
      <c r="C19" s="927"/>
      <c r="D19" s="927"/>
      <c r="E19" s="927"/>
      <c r="F19" s="927"/>
      <c r="G19" s="927"/>
      <c r="H19" s="927"/>
      <c r="I19" s="927"/>
      <c r="J19" s="927"/>
      <c r="K19" s="927"/>
      <c r="L19" s="927"/>
    </row>
    <row r="20" spans="1:16" s="88" customFormat="1" ht="32.25" customHeight="1">
      <c r="A20" s="31" t="s">
        <v>202</v>
      </c>
      <c r="B20" s="927" t="s">
        <v>1282</v>
      </c>
      <c r="C20" s="927"/>
      <c r="D20" s="927"/>
      <c r="E20" s="927"/>
      <c r="F20" s="927"/>
      <c r="G20" s="927"/>
      <c r="H20" s="927"/>
      <c r="I20" s="927"/>
      <c r="J20" s="927"/>
      <c r="K20" s="927"/>
      <c r="L20" s="927"/>
    </row>
    <row r="21" spans="1:16" s="88" customFormat="1" ht="16.5" customHeight="1">
      <c r="A21" s="31" t="s">
        <v>210</v>
      </c>
      <c r="B21" s="927" t="s">
        <v>790</v>
      </c>
      <c r="C21" s="927"/>
      <c r="D21" s="927"/>
      <c r="E21" s="927"/>
      <c r="F21" s="927"/>
      <c r="G21" s="927"/>
      <c r="H21" s="927"/>
      <c r="I21" s="927"/>
      <c r="J21" s="927"/>
      <c r="K21" s="927"/>
      <c r="L21" s="927"/>
    </row>
    <row r="22" spans="1:16" s="88" customFormat="1" ht="54.75" customHeight="1">
      <c r="A22" s="31" t="s">
        <v>211</v>
      </c>
      <c r="B22" s="927" t="s">
        <v>892</v>
      </c>
      <c r="C22" s="1064"/>
      <c r="D22" s="1064"/>
      <c r="E22" s="1064"/>
      <c r="F22" s="1064"/>
      <c r="G22" s="1064"/>
      <c r="H22" s="1064"/>
      <c r="I22" s="1064"/>
      <c r="J22" s="1064"/>
      <c r="K22" s="1064"/>
      <c r="L22" s="1064"/>
    </row>
    <row r="23" spans="1:16" s="88" customFormat="1" ht="16.5" customHeight="1">
      <c r="A23" s="776" t="s">
        <v>214</v>
      </c>
      <c r="B23" s="927" t="s">
        <v>566</v>
      </c>
      <c r="C23" s="927"/>
      <c r="D23" s="927"/>
      <c r="E23" s="927"/>
      <c r="F23" s="927"/>
      <c r="G23" s="927"/>
      <c r="H23" s="927"/>
      <c r="I23" s="927"/>
      <c r="J23" s="927"/>
      <c r="K23" s="927"/>
      <c r="L23" s="927"/>
    </row>
    <row r="24" spans="1:16" ht="30.75" customHeight="1">
      <c r="A24" s="1033" t="s">
        <v>74</v>
      </c>
      <c r="B24" s="1033"/>
      <c r="C24" s="1033"/>
      <c r="D24" s="930" t="s">
        <v>1286</v>
      </c>
      <c r="E24" s="930"/>
      <c r="F24" s="930"/>
      <c r="G24" s="930"/>
      <c r="H24" s="930"/>
      <c r="I24" s="930"/>
      <c r="J24" s="930"/>
      <c r="K24" s="930"/>
      <c r="L24" s="930"/>
      <c r="M24" s="76"/>
      <c r="N24" s="76"/>
    </row>
    <row r="25" spans="1:16" ht="16.5" customHeight="1">
      <c r="A25" s="76"/>
      <c r="B25" s="76"/>
      <c r="C25" s="76"/>
      <c r="D25" s="76"/>
      <c r="E25" s="76"/>
      <c r="F25" s="76"/>
      <c r="G25" s="76"/>
      <c r="H25" s="76"/>
      <c r="I25" s="76"/>
      <c r="J25" s="76"/>
      <c r="K25" s="76"/>
      <c r="L25" s="76"/>
      <c r="M25" s="76"/>
      <c r="N25" s="76"/>
    </row>
    <row r="28" spans="1:16" s="144" customFormat="1" ht="28.5" customHeight="1">
      <c r="F28" s="198"/>
      <c r="M28" s="96"/>
      <c r="N28" s="96"/>
      <c r="O28" s="96"/>
      <c r="P28" s="96"/>
    </row>
    <row r="48" spans="2:16" s="144" customFormat="1" ht="36" customHeight="1">
      <c r="B48" s="53"/>
      <c r="F48" s="198"/>
      <c r="M48" s="96"/>
      <c r="N48" s="96"/>
      <c r="O48" s="96"/>
      <c r="P48" s="96"/>
    </row>
    <row r="175" spans="6:16" s="144" customFormat="1" ht="27.75" customHeight="1">
      <c r="F175" s="198"/>
      <c r="M175" s="96"/>
      <c r="N175" s="96"/>
      <c r="O175" s="96"/>
      <c r="P175" s="96"/>
    </row>
  </sheetData>
  <mergeCells count="21">
    <mergeCell ref="B21:L21"/>
    <mergeCell ref="B22:L22"/>
    <mergeCell ref="B23:L23"/>
    <mergeCell ref="A24:C24"/>
    <mergeCell ref="D24:L24"/>
    <mergeCell ref="B19:L19"/>
    <mergeCell ref="B20:L20"/>
    <mergeCell ref="E1:L1"/>
    <mergeCell ref="B11:L11"/>
    <mergeCell ref="B12:L12"/>
    <mergeCell ref="B13:L13"/>
    <mergeCell ref="A4:E4"/>
    <mergeCell ref="A5:E5"/>
    <mergeCell ref="A7:E7"/>
    <mergeCell ref="A8:E8"/>
    <mergeCell ref="A3:E3"/>
    <mergeCell ref="B14:L14"/>
    <mergeCell ref="B15:L15"/>
    <mergeCell ref="B16:L16"/>
    <mergeCell ref="B18:L18"/>
    <mergeCell ref="B17:L17"/>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EA.51&amp;G
UNDER EMBARGO</oddHeader>
    <oddFooter>&amp;L&amp;8&amp;G 
&amp;"Arial,Regular"REPORT ON
GOVERNMENT
SERVICES 2017&amp;C &amp;R&amp;8&amp;G&amp;"Arial,Regular" 
HEALTH
 SECTOR OVERVIEW
&amp;"Arial,Regular"PAGE &amp;"Arial,Bold"&amp;P&amp;"Arial,Regular" of TABLE EA.51</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V169"/>
  <sheetViews>
    <sheetView showGridLines="0" zoomScaleNormal="100" zoomScaleSheetLayoutView="100" workbookViewId="0"/>
  </sheetViews>
  <sheetFormatPr defaultColWidth="10.7109375" defaultRowHeight="13.2"/>
  <cols>
    <col min="1" max="1" width="4.85546875" style="50" customWidth="1"/>
    <col min="2" max="3" width="3.140625" style="99" customWidth="1"/>
    <col min="4" max="4" width="13.140625" style="99" customWidth="1"/>
    <col min="5" max="5" width="9.140625" style="99" customWidth="1"/>
    <col min="6" max="6" width="12.42578125" style="68" customWidth="1"/>
    <col min="7" max="12" width="19.7109375" style="69" customWidth="1"/>
    <col min="13" max="16384" width="10.7109375" style="144"/>
  </cols>
  <sheetData>
    <row r="1" spans="1:18" ht="33.75" customHeight="1">
      <c r="A1" s="84" t="s">
        <v>717</v>
      </c>
      <c r="B1" s="826"/>
      <c r="C1" s="826"/>
      <c r="D1" s="826"/>
      <c r="E1" s="1048" t="s">
        <v>1288</v>
      </c>
      <c r="F1" s="1048"/>
      <c r="G1" s="1063"/>
      <c r="H1" s="1063"/>
      <c r="I1" s="1063"/>
      <c r="J1" s="1063"/>
      <c r="K1" s="1063"/>
      <c r="L1" s="1063"/>
    </row>
    <row r="2" spans="1:18" s="55" customFormat="1" ht="16.5" customHeight="1">
      <c r="A2" s="344"/>
      <c r="B2" s="185"/>
      <c r="C2" s="185"/>
      <c r="D2" s="185"/>
      <c r="E2" s="184"/>
      <c r="F2" s="201" t="s">
        <v>4</v>
      </c>
      <c r="G2" s="48" t="s">
        <v>5</v>
      </c>
      <c r="H2" s="48" t="s">
        <v>1289</v>
      </c>
      <c r="I2" s="48" t="s">
        <v>8</v>
      </c>
      <c r="J2" s="48" t="s">
        <v>9</v>
      </c>
      <c r="K2" s="48" t="s">
        <v>12</v>
      </c>
      <c r="L2" s="38" t="s">
        <v>1290</v>
      </c>
    </row>
    <row r="3" spans="1:18" s="55" customFormat="1" ht="16.5" customHeight="1">
      <c r="A3" s="1070">
        <v>2013</v>
      </c>
      <c r="B3" s="1071"/>
      <c r="C3" s="1071"/>
      <c r="D3" s="1071"/>
      <c r="E3" s="734"/>
      <c r="F3" s="569"/>
      <c r="G3" s="1074"/>
      <c r="H3" s="1046"/>
      <c r="I3" s="1046"/>
      <c r="J3" s="1046"/>
      <c r="K3" s="1046"/>
      <c r="L3" s="1046"/>
    </row>
    <row r="4" spans="1:18" s="55" customFormat="1" ht="30.75" customHeight="1">
      <c r="A4" s="960" t="s">
        <v>486</v>
      </c>
      <c r="B4" s="960"/>
      <c r="C4" s="960"/>
      <c r="D4" s="960"/>
      <c r="E4" s="734"/>
      <c r="F4" s="450" t="s">
        <v>191</v>
      </c>
      <c r="G4" s="506">
        <v>832</v>
      </c>
      <c r="H4" s="506">
        <v>1003.1</v>
      </c>
      <c r="I4" s="506">
        <v>1121.3</v>
      </c>
      <c r="J4" s="506">
        <v>827.7</v>
      </c>
      <c r="K4" s="506">
        <v>1490.1</v>
      </c>
      <c r="L4" s="506">
        <v>995.7</v>
      </c>
    </row>
    <row r="5" spans="1:18" s="55" customFormat="1" ht="16.5" customHeight="1">
      <c r="A5" s="960" t="s">
        <v>1291</v>
      </c>
      <c r="B5" s="960"/>
      <c r="C5" s="960"/>
      <c r="D5" s="960"/>
      <c r="E5" s="960"/>
      <c r="F5" s="51" t="s">
        <v>121</v>
      </c>
      <c r="G5" s="506">
        <v>69.900000000000006</v>
      </c>
      <c r="H5" s="506">
        <v>89.2</v>
      </c>
      <c r="I5" s="506">
        <v>130.1</v>
      </c>
      <c r="J5" s="506">
        <v>142.1</v>
      </c>
      <c r="K5" s="506">
        <v>161.19999999999999</v>
      </c>
      <c r="L5" s="506">
        <v>46.2</v>
      </c>
    </row>
    <row r="6" spans="1:18" s="55" customFormat="1" ht="16.5" customHeight="1">
      <c r="A6" s="960" t="s">
        <v>485</v>
      </c>
      <c r="B6" s="960"/>
      <c r="C6" s="960"/>
      <c r="D6" s="960"/>
      <c r="E6" s="826"/>
      <c r="F6" s="450" t="s">
        <v>191</v>
      </c>
      <c r="G6" s="506">
        <v>574.4</v>
      </c>
      <c r="H6" s="506">
        <v>565.6</v>
      </c>
      <c r="I6" s="506">
        <v>532.4</v>
      </c>
      <c r="J6" s="506">
        <v>587.6</v>
      </c>
      <c r="K6" s="506">
        <v>632.4</v>
      </c>
      <c r="L6" s="506">
        <v>568.5</v>
      </c>
    </row>
    <row r="7" spans="1:18" s="55" customFormat="1" ht="16.5" customHeight="1">
      <c r="A7" s="960" t="s">
        <v>1291</v>
      </c>
      <c r="B7" s="960"/>
      <c r="C7" s="960"/>
      <c r="D7" s="960"/>
      <c r="E7" s="960"/>
      <c r="F7" s="51" t="s">
        <v>121</v>
      </c>
      <c r="G7" s="506">
        <v>5.0999999999999996</v>
      </c>
      <c r="H7" s="506">
        <v>6.8</v>
      </c>
      <c r="I7" s="506">
        <v>9.3000000000000007</v>
      </c>
      <c r="J7" s="506">
        <v>10.3</v>
      </c>
      <c r="K7" s="506">
        <v>56.6</v>
      </c>
      <c r="L7" s="506">
        <v>3.5</v>
      </c>
    </row>
    <row r="8" spans="1:18" s="55" customFormat="1" ht="16.5" customHeight="1">
      <c r="A8" s="1073" t="s">
        <v>1292</v>
      </c>
      <c r="B8" s="960"/>
      <c r="C8" s="960"/>
      <c r="D8" s="960"/>
      <c r="E8" s="734"/>
      <c r="F8" s="450" t="s">
        <v>92</v>
      </c>
      <c r="G8" s="506">
        <v>1.4</v>
      </c>
      <c r="H8" s="506">
        <v>1.8</v>
      </c>
      <c r="I8" s="506">
        <v>2.1</v>
      </c>
      <c r="J8" s="506">
        <v>1.4</v>
      </c>
      <c r="K8" s="506">
        <v>2.4</v>
      </c>
      <c r="L8" s="506">
        <v>1.8</v>
      </c>
      <c r="M8" s="76"/>
      <c r="N8" s="76"/>
      <c r="O8" s="76"/>
      <c r="P8" s="76"/>
      <c r="Q8" s="76"/>
      <c r="R8" s="76"/>
    </row>
    <row r="9" spans="1:18" s="55" customFormat="1" ht="16.5" customHeight="1">
      <c r="A9" s="1070">
        <v>2014</v>
      </c>
      <c r="B9" s="1071"/>
      <c r="C9" s="1071"/>
      <c r="D9" s="1071"/>
      <c r="E9" s="734"/>
      <c r="F9" s="569"/>
      <c r="G9" s="1075"/>
      <c r="H9" s="1076"/>
      <c r="I9" s="1076"/>
      <c r="J9" s="1076"/>
      <c r="K9" s="1076"/>
      <c r="L9" s="1076"/>
    </row>
    <row r="10" spans="1:18" s="55" customFormat="1" ht="30.75" customHeight="1">
      <c r="A10" s="960" t="s">
        <v>486</v>
      </c>
      <c r="B10" s="960"/>
      <c r="C10" s="960"/>
      <c r="D10" s="960"/>
      <c r="E10" s="734"/>
      <c r="F10" s="450" t="s">
        <v>191</v>
      </c>
      <c r="G10" s="506">
        <v>804.5</v>
      </c>
      <c r="H10" s="506">
        <v>872</v>
      </c>
      <c r="I10" s="506">
        <v>1216.5</v>
      </c>
      <c r="J10" s="506">
        <v>901.8</v>
      </c>
      <c r="K10" s="506">
        <v>1629.2</v>
      </c>
      <c r="L10" s="506">
        <v>982.4</v>
      </c>
    </row>
    <row r="11" spans="1:18" s="55" customFormat="1" ht="16.5" customHeight="1">
      <c r="A11" s="960" t="s">
        <v>1291</v>
      </c>
      <c r="B11" s="960"/>
      <c r="C11" s="960"/>
      <c r="D11" s="960"/>
      <c r="E11" s="960"/>
      <c r="F11" s="51" t="s">
        <v>121</v>
      </c>
      <c r="G11" s="506">
        <v>65.900000000000006</v>
      </c>
      <c r="H11" s="506">
        <v>81.599999999999994</v>
      </c>
      <c r="I11" s="506">
        <v>134</v>
      </c>
      <c r="J11" s="506">
        <v>155.69999999999999</v>
      </c>
      <c r="K11" s="506">
        <v>166.8</v>
      </c>
      <c r="L11" s="506">
        <v>44.9</v>
      </c>
    </row>
    <row r="12" spans="1:18" s="55" customFormat="1" ht="16.5" customHeight="1">
      <c r="A12" s="960" t="s">
        <v>485</v>
      </c>
      <c r="B12" s="960"/>
      <c r="C12" s="960"/>
      <c r="D12" s="960"/>
      <c r="E12" s="826"/>
      <c r="F12" s="450" t="s">
        <v>191</v>
      </c>
      <c r="G12" s="506">
        <v>582.20000000000005</v>
      </c>
      <c r="H12" s="506">
        <v>565</v>
      </c>
      <c r="I12" s="506">
        <v>526.9</v>
      </c>
      <c r="J12" s="506">
        <v>598.20000000000005</v>
      </c>
      <c r="K12" s="506">
        <v>563.29999999999995</v>
      </c>
      <c r="L12" s="506">
        <v>572.20000000000005</v>
      </c>
    </row>
    <row r="13" spans="1:18" s="55" customFormat="1" ht="16.5" customHeight="1">
      <c r="A13" s="960" t="s">
        <v>1291</v>
      </c>
      <c r="B13" s="960"/>
      <c r="C13" s="960"/>
      <c r="D13" s="960"/>
      <c r="E13" s="960"/>
      <c r="F13" s="51" t="s">
        <v>121</v>
      </c>
      <c r="G13" s="506">
        <v>5.0999999999999996</v>
      </c>
      <c r="H13" s="506">
        <v>6.7</v>
      </c>
      <c r="I13" s="506">
        <v>9</v>
      </c>
      <c r="J13" s="506">
        <v>10.3</v>
      </c>
      <c r="K13" s="506">
        <v>51.2</v>
      </c>
      <c r="L13" s="506">
        <v>3.5</v>
      </c>
    </row>
    <row r="14" spans="1:18" s="55" customFormat="1" ht="16.5" customHeight="1">
      <c r="A14" s="1073" t="s">
        <v>1292</v>
      </c>
      <c r="B14" s="960"/>
      <c r="C14" s="960"/>
      <c r="D14" s="960"/>
      <c r="E14" s="734"/>
      <c r="F14" s="450" t="s">
        <v>92</v>
      </c>
      <c r="G14" s="506">
        <v>1.4</v>
      </c>
      <c r="H14" s="506">
        <v>1.5</v>
      </c>
      <c r="I14" s="506">
        <v>2.2999999999999998</v>
      </c>
      <c r="J14" s="506">
        <v>1.5</v>
      </c>
      <c r="K14" s="506">
        <v>2.9</v>
      </c>
      <c r="L14" s="506">
        <v>1.7</v>
      </c>
      <c r="M14" s="407"/>
      <c r="N14" s="407"/>
      <c r="O14" s="407"/>
      <c r="P14" s="407"/>
      <c r="Q14" s="407"/>
      <c r="R14" s="407"/>
    </row>
    <row r="15" spans="1:18" s="55" customFormat="1" ht="16.5" customHeight="1">
      <c r="A15" s="1070">
        <v>2015</v>
      </c>
      <c r="B15" s="1071"/>
      <c r="C15" s="1071"/>
      <c r="D15" s="1071"/>
      <c r="E15" s="734"/>
      <c r="F15" s="569"/>
      <c r="G15" s="1075"/>
      <c r="H15" s="1076"/>
      <c r="I15" s="1076"/>
      <c r="J15" s="1076"/>
      <c r="K15" s="1076"/>
      <c r="L15" s="1076"/>
    </row>
    <row r="16" spans="1:18" s="55" customFormat="1" ht="30.75" customHeight="1">
      <c r="A16" s="960" t="s">
        <v>486</v>
      </c>
      <c r="B16" s="960"/>
      <c r="C16" s="960"/>
      <c r="D16" s="960"/>
      <c r="E16" s="734"/>
      <c r="F16" s="450" t="s">
        <v>191</v>
      </c>
      <c r="G16" s="506">
        <v>792</v>
      </c>
      <c r="H16" s="506" t="s">
        <v>1337</v>
      </c>
      <c r="I16" s="506" t="s">
        <v>1338</v>
      </c>
      <c r="J16" s="506">
        <v>886.4</v>
      </c>
      <c r="K16" s="506" t="s">
        <v>1339</v>
      </c>
      <c r="L16" s="506">
        <v>999.9</v>
      </c>
    </row>
    <row r="17" spans="1:22" s="55" customFormat="1" ht="16.5" customHeight="1">
      <c r="A17" s="960" t="s">
        <v>1291</v>
      </c>
      <c r="B17" s="960"/>
      <c r="C17" s="960"/>
      <c r="D17" s="960"/>
      <c r="E17" s="960"/>
      <c r="F17" s="51" t="s">
        <v>121</v>
      </c>
      <c r="G17" s="506">
        <v>63</v>
      </c>
      <c r="H17" s="506">
        <v>86.5</v>
      </c>
      <c r="I17" s="506">
        <v>127.3</v>
      </c>
      <c r="J17" s="506">
        <v>155.19999999999999</v>
      </c>
      <c r="K17" s="506">
        <v>157.5</v>
      </c>
      <c r="L17" s="506">
        <v>44.2</v>
      </c>
    </row>
    <row r="18" spans="1:22" s="55" customFormat="1" ht="16.5" customHeight="1">
      <c r="A18" s="960" t="s">
        <v>485</v>
      </c>
      <c r="B18" s="960"/>
      <c r="C18" s="960"/>
      <c r="D18" s="960"/>
      <c r="E18" s="826"/>
      <c r="F18" s="450" t="s">
        <v>191</v>
      </c>
      <c r="G18" s="506">
        <v>584.1</v>
      </c>
      <c r="H18" s="506">
        <v>576.5</v>
      </c>
      <c r="I18" s="506">
        <v>538.5</v>
      </c>
      <c r="J18" s="506">
        <v>605.1</v>
      </c>
      <c r="K18" s="506">
        <v>585.4</v>
      </c>
      <c r="L18" s="506">
        <v>578.79999999999995</v>
      </c>
    </row>
    <row r="19" spans="1:22" s="55" customFormat="1" ht="16.5" customHeight="1">
      <c r="A19" s="960" t="s">
        <v>1291</v>
      </c>
      <c r="B19" s="960"/>
      <c r="C19" s="960"/>
      <c r="D19" s="960"/>
      <c r="E19" s="960"/>
      <c r="F19" s="51" t="s">
        <v>121</v>
      </c>
      <c r="G19" s="506">
        <v>5</v>
      </c>
      <c r="H19" s="506">
        <v>6.7</v>
      </c>
      <c r="I19" s="506">
        <v>9</v>
      </c>
      <c r="J19" s="506">
        <v>10.3</v>
      </c>
      <c r="K19" s="506">
        <v>50.9</v>
      </c>
      <c r="L19" s="506">
        <v>3.4</v>
      </c>
    </row>
    <row r="20" spans="1:22" s="55" customFormat="1" ht="16.5" customHeight="1">
      <c r="A20" s="1073" t="s">
        <v>1292</v>
      </c>
      <c r="B20" s="960"/>
      <c r="C20" s="960"/>
      <c r="D20" s="960"/>
      <c r="E20" s="734"/>
      <c r="F20" s="450" t="s">
        <v>92</v>
      </c>
      <c r="G20" s="506">
        <v>1.4</v>
      </c>
      <c r="H20" s="506">
        <v>1.8</v>
      </c>
      <c r="I20" s="506">
        <v>2.2000000000000002</v>
      </c>
      <c r="J20" s="506">
        <v>1.5</v>
      </c>
      <c r="K20" s="506">
        <v>2.6</v>
      </c>
      <c r="L20" s="506">
        <v>1.7</v>
      </c>
      <c r="M20" s="76"/>
      <c r="N20" s="76"/>
      <c r="O20" s="76"/>
      <c r="P20" s="76"/>
      <c r="Q20" s="76"/>
      <c r="R20" s="76"/>
    </row>
    <row r="21" spans="1:22" s="99" customFormat="1" ht="3.75" customHeight="1">
      <c r="A21" s="32"/>
      <c r="B21" s="33"/>
      <c r="C21" s="33"/>
      <c r="D21" s="33"/>
      <c r="E21" s="33"/>
      <c r="F21" s="74"/>
      <c r="G21" s="347">
        <v>223.7</v>
      </c>
      <c r="H21" s="347">
        <v>361.2</v>
      </c>
      <c r="I21" s="347">
        <v>683.6</v>
      </c>
      <c r="J21" s="347">
        <v>223.9</v>
      </c>
      <c r="K21" s="347">
        <v>908.9</v>
      </c>
      <c r="L21" s="347">
        <v>404.6</v>
      </c>
      <c r="M21" s="76"/>
      <c r="N21" s="76"/>
      <c r="O21" s="76"/>
      <c r="P21" s="76"/>
      <c r="Q21" s="76"/>
      <c r="R21" s="76"/>
    </row>
    <row r="22" spans="1:22" ht="54.45" customHeight="1">
      <c r="A22" s="89" t="s">
        <v>0</v>
      </c>
      <c r="B22" s="927" t="s">
        <v>1277</v>
      </c>
      <c r="C22" s="927"/>
      <c r="D22" s="927"/>
      <c r="E22" s="927"/>
      <c r="F22" s="927"/>
      <c r="G22" s="927"/>
      <c r="H22" s="927"/>
      <c r="I22" s="927"/>
      <c r="J22" s="927"/>
      <c r="K22" s="927"/>
      <c r="L22" s="927"/>
      <c r="M22" s="76"/>
      <c r="N22" s="76"/>
      <c r="O22" s="76"/>
      <c r="P22" s="76"/>
      <c r="Q22" s="76"/>
      <c r="R22" s="76"/>
      <c r="S22" s="76"/>
      <c r="T22" s="76"/>
      <c r="U22" s="76"/>
      <c r="V22" s="76"/>
    </row>
    <row r="23" spans="1:22" ht="30.75" customHeight="1">
      <c r="A23" s="89" t="s">
        <v>1</v>
      </c>
      <c r="B23" s="927" t="s">
        <v>571</v>
      </c>
      <c r="C23" s="1064"/>
      <c r="D23" s="1064"/>
      <c r="E23" s="1064"/>
      <c r="F23" s="1064"/>
      <c r="G23" s="1064"/>
      <c r="H23" s="1064"/>
      <c r="I23" s="1064"/>
      <c r="J23" s="1064"/>
      <c r="K23" s="1064"/>
      <c r="L23" s="1064"/>
      <c r="M23" s="76"/>
      <c r="N23" s="76"/>
      <c r="O23" s="76"/>
      <c r="P23" s="76"/>
      <c r="Q23" s="76"/>
      <c r="R23" s="76"/>
      <c r="S23" s="76"/>
      <c r="T23" s="76"/>
      <c r="U23" s="76"/>
      <c r="V23" s="76"/>
    </row>
    <row r="24" spans="1:22" ht="30.75" customHeight="1">
      <c r="A24" s="89" t="s">
        <v>2</v>
      </c>
      <c r="B24" s="927" t="s">
        <v>1278</v>
      </c>
      <c r="C24" s="1064"/>
      <c r="D24" s="1064"/>
      <c r="E24" s="1064"/>
      <c r="F24" s="1064"/>
      <c r="G24" s="1064"/>
      <c r="H24" s="1064"/>
      <c r="I24" s="1064"/>
      <c r="J24" s="1064"/>
      <c r="K24" s="1064"/>
      <c r="L24" s="1064"/>
      <c r="M24" s="76"/>
      <c r="N24" s="76"/>
      <c r="O24" s="76"/>
      <c r="P24" s="76"/>
      <c r="Q24" s="76"/>
      <c r="R24" s="76"/>
    </row>
    <row r="25" spans="1:22" ht="16.5" customHeight="1">
      <c r="A25" s="824" t="s">
        <v>72</v>
      </c>
      <c r="B25" s="927" t="s">
        <v>708</v>
      </c>
      <c r="C25" s="927"/>
      <c r="D25" s="927"/>
      <c r="E25" s="927"/>
      <c r="F25" s="927"/>
      <c r="G25" s="927"/>
      <c r="H25" s="927"/>
      <c r="I25" s="927"/>
      <c r="J25" s="927"/>
      <c r="K25" s="927"/>
      <c r="L25" s="927"/>
    </row>
    <row r="26" spans="1:22" s="88" customFormat="1" ht="14.25" customHeight="1">
      <c r="A26" s="31" t="s">
        <v>118</v>
      </c>
      <c r="B26" s="927" t="s">
        <v>235</v>
      </c>
      <c r="C26" s="927"/>
      <c r="D26" s="927"/>
      <c r="E26" s="927"/>
      <c r="F26" s="927"/>
      <c r="G26" s="927"/>
      <c r="H26" s="927"/>
      <c r="I26" s="927"/>
      <c r="J26" s="927"/>
      <c r="K26" s="927"/>
      <c r="L26" s="927"/>
    </row>
    <row r="27" spans="1:22" s="88" customFormat="1" ht="108" customHeight="1">
      <c r="A27" s="824" t="s">
        <v>75</v>
      </c>
      <c r="B27" s="927" t="s">
        <v>1287</v>
      </c>
      <c r="C27" s="927"/>
      <c r="D27" s="927"/>
      <c r="E27" s="927"/>
      <c r="F27" s="927"/>
      <c r="G27" s="927"/>
      <c r="H27" s="927"/>
      <c r="I27" s="927"/>
      <c r="J27" s="927"/>
      <c r="K27" s="927"/>
      <c r="L27" s="927"/>
    </row>
    <row r="28" spans="1:22" ht="54.45" customHeight="1">
      <c r="A28" s="89" t="s">
        <v>119</v>
      </c>
      <c r="B28" s="927" t="s">
        <v>1281</v>
      </c>
      <c r="C28" s="927"/>
      <c r="D28" s="927"/>
      <c r="E28" s="927"/>
      <c r="F28" s="927"/>
      <c r="G28" s="927"/>
      <c r="H28" s="927"/>
      <c r="I28" s="927"/>
      <c r="J28" s="927"/>
      <c r="K28" s="927"/>
      <c r="L28" s="927"/>
      <c r="M28" s="945"/>
      <c r="N28" s="945"/>
      <c r="O28" s="945"/>
      <c r="P28" s="945"/>
      <c r="Q28" s="945"/>
      <c r="R28" s="945"/>
    </row>
    <row r="29" spans="1:22" ht="16.5" customHeight="1">
      <c r="A29" s="89" t="s">
        <v>76</v>
      </c>
      <c r="B29" s="927" t="s">
        <v>567</v>
      </c>
      <c r="C29" s="927"/>
      <c r="D29" s="927"/>
      <c r="E29" s="927"/>
      <c r="F29" s="927"/>
      <c r="G29" s="927"/>
      <c r="H29" s="927"/>
      <c r="I29" s="927"/>
      <c r="J29" s="927"/>
      <c r="K29" s="927"/>
      <c r="L29" s="927"/>
      <c r="M29" s="76"/>
      <c r="N29" s="76"/>
      <c r="O29" s="76"/>
      <c r="P29" s="76"/>
      <c r="Q29" s="76"/>
      <c r="R29" s="76"/>
    </row>
    <row r="30" spans="1:22" s="88" customFormat="1" ht="16.5" customHeight="1">
      <c r="A30" s="89" t="s">
        <v>201</v>
      </c>
      <c r="B30" s="927" t="s">
        <v>236</v>
      </c>
      <c r="C30" s="927"/>
      <c r="D30" s="927"/>
      <c r="E30" s="927"/>
      <c r="F30" s="927"/>
      <c r="G30" s="927"/>
      <c r="H30" s="927"/>
      <c r="I30" s="927"/>
      <c r="J30" s="927"/>
      <c r="K30" s="927"/>
      <c r="L30" s="927"/>
    </row>
    <row r="31" spans="1:22" s="775" customFormat="1" ht="30.75" customHeight="1">
      <c r="A31" s="89" t="s">
        <v>202</v>
      </c>
      <c r="B31" s="1069" t="s">
        <v>1282</v>
      </c>
      <c r="C31" s="1069"/>
      <c r="D31" s="1069"/>
      <c r="E31" s="1069"/>
      <c r="F31" s="1069"/>
      <c r="G31" s="1069"/>
      <c r="H31" s="1069"/>
      <c r="I31" s="1069"/>
      <c r="J31" s="1069"/>
      <c r="K31" s="1069"/>
      <c r="L31" s="1069"/>
      <c r="M31" s="407"/>
      <c r="N31" s="407"/>
      <c r="O31" s="407"/>
      <c r="P31" s="407"/>
      <c r="Q31" s="407"/>
      <c r="R31" s="407"/>
    </row>
    <row r="32" spans="1:22" s="365" customFormat="1" ht="78.75" customHeight="1">
      <c r="A32" s="805" t="s">
        <v>210</v>
      </c>
      <c r="B32" s="1059" t="s">
        <v>891</v>
      </c>
      <c r="C32" s="1068"/>
      <c r="D32" s="1068"/>
      <c r="E32" s="1068"/>
      <c r="F32" s="1068"/>
      <c r="G32" s="1068"/>
      <c r="H32" s="1068"/>
      <c r="I32" s="1068"/>
      <c r="J32" s="1068"/>
      <c r="K32" s="1068"/>
      <c r="L32" s="1068"/>
      <c r="M32" s="407"/>
      <c r="N32" s="407"/>
      <c r="O32" s="407"/>
      <c r="P32" s="407"/>
      <c r="Q32" s="407"/>
      <c r="R32" s="407"/>
      <c r="S32" s="407"/>
    </row>
    <row r="33" spans="1:18" s="365" customFormat="1" ht="19.5" customHeight="1">
      <c r="A33" s="774" t="s">
        <v>211</v>
      </c>
      <c r="B33" s="927" t="s">
        <v>236</v>
      </c>
      <c r="C33" s="927"/>
      <c r="D33" s="927"/>
      <c r="E33" s="927"/>
      <c r="F33" s="927"/>
      <c r="G33" s="927"/>
      <c r="H33" s="927"/>
      <c r="I33" s="927"/>
      <c r="J33" s="927"/>
      <c r="K33" s="927"/>
      <c r="L33" s="927"/>
      <c r="M33" s="407"/>
      <c r="N33" s="407"/>
      <c r="O33" s="407"/>
      <c r="P33" s="407"/>
      <c r="Q33" s="407"/>
      <c r="R33" s="407"/>
    </row>
    <row r="34" spans="1:18" ht="30.75" customHeight="1">
      <c r="A34" s="89" t="s">
        <v>214</v>
      </c>
      <c r="B34" s="927" t="s">
        <v>379</v>
      </c>
      <c r="C34" s="1064"/>
      <c r="D34" s="1064"/>
      <c r="E34" s="1064"/>
      <c r="F34" s="1064"/>
      <c r="G34" s="1064"/>
      <c r="H34" s="1064"/>
      <c r="I34" s="1064"/>
      <c r="J34" s="1064"/>
      <c r="K34" s="1064"/>
      <c r="L34" s="1064"/>
      <c r="M34" s="76"/>
      <c r="N34" s="76"/>
      <c r="O34" s="76"/>
      <c r="P34" s="76"/>
      <c r="Q34" s="76"/>
      <c r="R34" s="76"/>
    </row>
    <row r="35" spans="1:18" ht="30.75" customHeight="1">
      <c r="A35" s="89" t="s">
        <v>377</v>
      </c>
      <c r="B35" s="1072" t="s">
        <v>1294</v>
      </c>
      <c r="C35" s="1072"/>
      <c r="D35" s="1072"/>
      <c r="E35" s="1072"/>
      <c r="F35" s="1072"/>
      <c r="G35" s="1072"/>
      <c r="H35" s="1072"/>
      <c r="I35" s="1072"/>
      <c r="J35" s="1072"/>
      <c r="K35" s="1072"/>
      <c r="L35" s="1072"/>
      <c r="M35" s="76"/>
      <c r="N35" s="76"/>
      <c r="O35" s="76"/>
      <c r="P35" s="76"/>
      <c r="Q35" s="76"/>
      <c r="R35" s="76"/>
    </row>
    <row r="36" spans="1:18" ht="16.5" customHeight="1">
      <c r="A36" s="89" t="s">
        <v>1046</v>
      </c>
      <c r="B36" s="927" t="s">
        <v>566</v>
      </c>
      <c r="C36" s="927"/>
      <c r="D36" s="927"/>
      <c r="E36" s="927"/>
      <c r="F36" s="927"/>
      <c r="G36" s="927"/>
      <c r="H36" s="927"/>
      <c r="I36" s="927"/>
      <c r="J36" s="927"/>
      <c r="K36" s="927"/>
      <c r="L36" s="927"/>
      <c r="M36" s="76"/>
      <c r="N36" s="76"/>
      <c r="O36" s="76"/>
      <c r="P36" s="76"/>
      <c r="Q36" s="76"/>
      <c r="R36" s="76"/>
    </row>
    <row r="37" spans="1:18" ht="30.75" customHeight="1">
      <c r="A37" s="143" t="s">
        <v>74</v>
      </c>
      <c r="D37" s="930" t="s">
        <v>1293</v>
      </c>
      <c r="E37" s="930"/>
      <c r="F37" s="930"/>
      <c r="G37" s="930"/>
      <c r="H37" s="930"/>
      <c r="I37" s="930"/>
      <c r="J37" s="930"/>
      <c r="K37" s="930"/>
      <c r="L37" s="930"/>
      <c r="M37" s="76"/>
      <c r="N37" s="76"/>
      <c r="O37" s="76"/>
      <c r="P37" s="76"/>
      <c r="Q37" s="76"/>
      <c r="R37" s="76"/>
    </row>
    <row r="38" spans="1:18" ht="16.5" customHeight="1">
      <c r="M38" s="76"/>
      <c r="N38" s="76"/>
      <c r="O38" s="76"/>
      <c r="P38" s="76"/>
      <c r="Q38" s="76"/>
      <c r="R38" s="76"/>
    </row>
    <row r="39" spans="1:18" ht="16.5" customHeight="1">
      <c r="A39" s="144"/>
      <c r="G39" s="144"/>
      <c r="H39" s="144"/>
      <c r="I39" s="144"/>
      <c r="J39" s="144"/>
      <c r="K39" s="144"/>
      <c r="L39" s="144"/>
      <c r="M39" s="76"/>
      <c r="N39" s="76"/>
      <c r="O39" s="76"/>
      <c r="P39" s="76"/>
      <c r="Q39" s="76"/>
      <c r="R39" s="76"/>
    </row>
    <row r="40" spans="1:18" ht="16.5" customHeight="1">
      <c r="A40" s="144"/>
      <c r="G40" s="144"/>
      <c r="H40" s="144"/>
      <c r="I40" s="144"/>
      <c r="J40" s="144"/>
      <c r="K40" s="144"/>
      <c r="L40" s="144"/>
      <c r="M40" s="76"/>
      <c r="N40" s="76"/>
      <c r="O40" s="76"/>
      <c r="P40" s="76"/>
      <c r="Q40" s="76"/>
      <c r="R40" s="76"/>
    </row>
    <row r="41" spans="1:18" ht="16.5" customHeight="1">
      <c r="M41" s="76"/>
      <c r="N41" s="76"/>
      <c r="O41" s="76"/>
      <c r="P41" s="76"/>
      <c r="Q41" s="76"/>
      <c r="R41" s="76"/>
    </row>
    <row r="42" spans="1:18" ht="16.5" customHeight="1">
      <c r="A42" s="144"/>
      <c r="B42" s="81"/>
      <c r="D42" s="77"/>
      <c r="E42" s="77"/>
      <c r="F42" s="345"/>
      <c r="G42" s="144"/>
      <c r="H42" s="144"/>
      <c r="I42" s="144"/>
      <c r="J42" s="144"/>
      <c r="K42" s="144"/>
      <c r="L42" s="144"/>
      <c r="M42" s="76"/>
      <c r="N42" s="76"/>
      <c r="O42" s="76"/>
      <c r="P42" s="76"/>
      <c r="Q42" s="76"/>
      <c r="R42" s="76"/>
    </row>
    <row r="43" spans="1:18" ht="16.5" customHeight="1">
      <c r="M43" s="76"/>
      <c r="N43" s="76"/>
      <c r="O43" s="76"/>
      <c r="P43" s="76"/>
      <c r="Q43" s="76"/>
      <c r="R43" s="76"/>
    </row>
    <row r="44" spans="1:18" ht="16.5" customHeight="1">
      <c r="G44" s="144"/>
      <c r="H44" s="144"/>
      <c r="I44" s="144"/>
      <c r="J44" s="144"/>
      <c r="K44" s="144"/>
      <c r="L44" s="144"/>
      <c r="M44" s="76"/>
      <c r="N44" s="76"/>
      <c r="O44" s="76"/>
      <c r="P44" s="76"/>
      <c r="Q44" s="76"/>
      <c r="R44" s="76"/>
    </row>
    <row r="45" spans="1:18">
      <c r="G45" s="144"/>
      <c r="H45" s="144"/>
      <c r="I45" s="144"/>
      <c r="J45" s="144"/>
      <c r="K45" s="144"/>
      <c r="L45" s="144"/>
      <c r="M45" s="76"/>
      <c r="N45" s="76"/>
      <c r="O45" s="76"/>
      <c r="P45" s="76"/>
      <c r="Q45" s="76"/>
      <c r="R45" s="76"/>
    </row>
    <row r="46" spans="1:18">
      <c r="M46" s="76"/>
      <c r="N46" s="76"/>
      <c r="O46" s="76"/>
      <c r="P46" s="76"/>
      <c r="Q46" s="76"/>
      <c r="R46" s="76"/>
    </row>
    <row r="47" spans="1:18">
      <c r="M47" s="76"/>
      <c r="N47" s="76"/>
      <c r="O47" s="76"/>
      <c r="P47" s="76"/>
      <c r="Q47" s="76"/>
      <c r="R47" s="76"/>
    </row>
    <row r="48" spans="1:18">
      <c r="M48" s="76"/>
      <c r="N48" s="76"/>
      <c r="O48" s="76"/>
      <c r="P48" s="76"/>
      <c r="Q48" s="76"/>
      <c r="R48" s="76"/>
    </row>
    <row r="49" spans="13:18">
      <c r="M49" s="76"/>
      <c r="N49" s="76"/>
      <c r="O49" s="76"/>
      <c r="P49" s="76"/>
      <c r="Q49" s="76"/>
      <c r="R49" s="76"/>
    </row>
    <row r="50" spans="13:18">
      <c r="M50" s="76"/>
      <c r="N50" s="76"/>
      <c r="O50" s="76"/>
      <c r="P50" s="76"/>
      <c r="Q50" s="76"/>
      <c r="R50" s="76"/>
    </row>
    <row r="51" spans="13:18">
      <c r="M51" s="76"/>
      <c r="N51" s="76"/>
      <c r="O51" s="76"/>
      <c r="P51" s="76"/>
      <c r="Q51" s="76"/>
      <c r="R51" s="76"/>
    </row>
    <row r="52" spans="13:18">
      <c r="M52" s="76"/>
      <c r="N52" s="76"/>
      <c r="O52" s="76"/>
      <c r="P52" s="76"/>
      <c r="Q52" s="76"/>
      <c r="R52" s="76"/>
    </row>
    <row r="53" spans="13:18">
      <c r="M53" s="76"/>
      <c r="N53" s="76"/>
      <c r="O53" s="76"/>
      <c r="P53" s="76"/>
      <c r="Q53" s="76"/>
      <c r="R53" s="76"/>
    </row>
    <row r="54" spans="13:18">
      <c r="M54" s="76"/>
      <c r="N54" s="76"/>
      <c r="O54" s="76"/>
      <c r="P54" s="76"/>
      <c r="Q54" s="76"/>
      <c r="R54" s="76"/>
    </row>
    <row r="55" spans="13:18">
      <c r="M55" s="76"/>
      <c r="N55" s="76"/>
      <c r="O55" s="76"/>
      <c r="P55" s="76"/>
      <c r="Q55" s="76"/>
      <c r="R55" s="76"/>
    </row>
    <row r="56" spans="13:18">
      <c r="M56" s="76"/>
      <c r="N56" s="76"/>
      <c r="O56" s="76"/>
      <c r="P56" s="76"/>
      <c r="Q56" s="76"/>
      <c r="R56" s="76"/>
    </row>
    <row r="57" spans="13:18">
      <c r="M57" s="76"/>
      <c r="N57" s="76"/>
      <c r="O57" s="76"/>
      <c r="P57" s="76"/>
      <c r="Q57" s="76"/>
      <c r="R57" s="76"/>
    </row>
    <row r="58" spans="13:18">
      <c r="M58" s="76"/>
      <c r="N58" s="76"/>
      <c r="O58" s="76"/>
      <c r="P58" s="76"/>
      <c r="Q58" s="76"/>
      <c r="R58" s="76"/>
    </row>
    <row r="59" spans="13:18">
      <c r="M59" s="76"/>
      <c r="N59" s="76"/>
      <c r="O59" s="76"/>
      <c r="P59" s="76"/>
      <c r="Q59" s="76"/>
      <c r="R59" s="76"/>
    </row>
    <row r="60" spans="13:18">
      <c r="M60" s="76"/>
      <c r="N60" s="76"/>
      <c r="O60" s="76"/>
      <c r="P60" s="76"/>
      <c r="Q60" s="76"/>
      <c r="R60" s="76"/>
    </row>
    <row r="61" spans="13:18">
      <c r="M61" s="76"/>
      <c r="N61" s="76"/>
      <c r="O61" s="76"/>
      <c r="P61" s="76"/>
      <c r="Q61" s="76"/>
      <c r="R61" s="76"/>
    </row>
    <row r="62" spans="13:18">
      <c r="M62" s="76"/>
      <c r="N62" s="76"/>
      <c r="O62" s="76"/>
      <c r="P62" s="76"/>
      <c r="Q62" s="76"/>
      <c r="R62" s="76"/>
    </row>
    <row r="63" spans="13:18">
      <c r="M63" s="76"/>
      <c r="N63" s="76"/>
      <c r="O63" s="76"/>
      <c r="P63" s="76"/>
      <c r="Q63" s="76"/>
      <c r="R63" s="76"/>
    </row>
    <row r="64" spans="13:18">
      <c r="M64" s="76"/>
      <c r="N64" s="76"/>
      <c r="O64" s="76"/>
      <c r="P64" s="76"/>
      <c r="Q64" s="76"/>
      <c r="R64" s="76"/>
    </row>
    <row r="65" spans="13:18">
      <c r="M65" s="76"/>
      <c r="N65" s="76"/>
      <c r="O65" s="76"/>
      <c r="P65" s="76"/>
      <c r="Q65" s="76"/>
      <c r="R65" s="76"/>
    </row>
    <row r="66" spans="13:18">
      <c r="M66" s="76"/>
      <c r="N66" s="76"/>
      <c r="O66" s="76"/>
      <c r="P66" s="76"/>
      <c r="Q66" s="76"/>
      <c r="R66" s="76"/>
    </row>
    <row r="67" spans="13:18">
      <c r="M67" s="76"/>
      <c r="N67" s="76"/>
      <c r="O67" s="76"/>
      <c r="P67" s="76"/>
      <c r="Q67" s="76"/>
      <c r="R67" s="76"/>
    </row>
    <row r="68" spans="13:18">
      <c r="M68" s="76"/>
      <c r="N68" s="76"/>
      <c r="O68" s="76"/>
      <c r="P68" s="76"/>
      <c r="Q68" s="76"/>
      <c r="R68" s="76"/>
    </row>
    <row r="69" spans="13:18">
      <c r="M69" s="76"/>
      <c r="N69" s="76"/>
      <c r="O69" s="76"/>
      <c r="P69" s="76"/>
      <c r="Q69" s="76"/>
      <c r="R69" s="76"/>
    </row>
    <row r="70" spans="13:18">
      <c r="M70" s="76"/>
      <c r="N70" s="76"/>
      <c r="O70" s="76"/>
      <c r="P70" s="76"/>
      <c r="Q70" s="76"/>
      <c r="R70" s="76"/>
    </row>
    <row r="71" spans="13:18">
      <c r="M71" s="76"/>
      <c r="N71" s="76"/>
      <c r="O71" s="76"/>
      <c r="P71" s="76"/>
      <c r="Q71" s="76"/>
      <c r="R71" s="76"/>
    </row>
    <row r="72" spans="13:18">
      <c r="M72" s="76"/>
      <c r="N72" s="76"/>
      <c r="O72" s="76"/>
      <c r="P72" s="76"/>
      <c r="Q72" s="76"/>
      <c r="R72" s="76"/>
    </row>
    <row r="73" spans="13:18">
      <c r="M73" s="76"/>
      <c r="N73" s="76"/>
      <c r="O73" s="76"/>
      <c r="P73" s="76"/>
      <c r="Q73" s="76"/>
      <c r="R73" s="76"/>
    </row>
    <row r="74" spans="13:18">
      <c r="M74" s="76"/>
      <c r="N74" s="76"/>
      <c r="O74" s="76"/>
      <c r="P74" s="76"/>
      <c r="Q74" s="76"/>
      <c r="R74" s="76"/>
    </row>
    <row r="75" spans="13:18">
      <c r="M75" s="76"/>
      <c r="N75" s="76"/>
      <c r="O75" s="76"/>
      <c r="P75" s="76"/>
      <c r="Q75" s="76"/>
      <c r="R75" s="76"/>
    </row>
    <row r="76" spans="13:18">
      <c r="M76" s="76"/>
      <c r="N76" s="76"/>
      <c r="O76" s="76"/>
      <c r="P76" s="76"/>
      <c r="Q76" s="76"/>
      <c r="R76" s="76"/>
    </row>
    <row r="77" spans="13:18">
      <c r="M77" s="76"/>
      <c r="N77" s="76"/>
      <c r="O77" s="76"/>
      <c r="P77" s="76"/>
      <c r="Q77" s="76"/>
      <c r="R77" s="76"/>
    </row>
    <row r="78" spans="13:18">
      <c r="M78" s="76"/>
      <c r="N78" s="76"/>
      <c r="O78" s="76"/>
      <c r="P78" s="76"/>
      <c r="Q78" s="76"/>
      <c r="R78" s="76"/>
    </row>
    <row r="79" spans="13:18">
      <c r="M79" s="76"/>
      <c r="N79" s="76"/>
      <c r="O79" s="76"/>
      <c r="P79" s="76"/>
      <c r="Q79" s="76"/>
      <c r="R79" s="76"/>
    </row>
    <row r="80" spans="13:18">
      <c r="M80" s="76"/>
      <c r="N80" s="76"/>
      <c r="O80" s="76"/>
      <c r="P80" s="76"/>
      <c r="Q80" s="76"/>
      <c r="R80" s="76"/>
    </row>
    <row r="81" spans="13:18">
      <c r="M81" s="76"/>
      <c r="N81" s="76"/>
      <c r="O81" s="76"/>
      <c r="P81" s="76"/>
      <c r="Q81" s="76"/>
      <c r="R81" s="76"/>
    </row>
    <row r="82" spans="13:18">
      <c r="M82" s="76"/>
      <c r="N82" s="76"/>
      <c r="O82" s="76"/>
      <c r="P82" s="76"/>
      <c r="Q82" s="76"/>
      <c r="R82" s="76"/>
    </row>
    <row r="83" spans="13:18">
      <c r="M83" s="76"/>
      <c r="N83" s="76"/>
      <c r="O83" s="76"/>
      <c r="P83" s="76"/>
      <c r="Q83" s="76"/>
      <c r="R83" s="76"/>
    </row>
    <row r="84" spans="13:18">
      <c r="M84" s="76"/>
      <c r="N84" s="76"/>
      <c r="O84" s="76"/>
      <c r="P84" s="76"/>
      <c r="Q84" s="76"/>
      <c r="R84" s="76"/>
    </row>
    <row r="85" spans="13:18">
      <c r="M85" s="76"/>
      <c r="N85" s="76"/>
      <c r="O85" s="76"/>
      <c r="P85" s="76"/>
      <c r="Q85" s="76"/>
      <c r="R85" s="76"/>
    </row>
    <row r="86" spans="13:18">
      <c r="M86" s="76"/>
      <c r="N86" s="76"/>
      <c r="O86" s="76"/>
      <c r="P86" s="76"/>
      <c r="Q86" s="76"/>
      <c r="R86" s="76"/>
    </row>
    <row r="87" spans="13:18">
      <c r="M87" s="76"/>
      <c r="N87" s="76"/>
      <c r="O87" s="76"/>
      <c r="P87" s="76"/>
      <c r="Q87" s="76"/>
      <c r="R87" s="76"/>
    </row>
    <row r="88" spans="13:18">
      <c r="M88" s="76"/>
      <c r="N88" s="76"/>
      <c r="O88" s="76"/>
      <c r="P88" s="76"/>
      <c r="Q88" s="76"/>
      <c r="R88" s="76"/>
    </row>
    <row r="89" spans="13:18">
      <c r="M89" s="76"/>
      <c r="N89" s="76"/>
      <c r="O89" s="76"/>
      <c r="P89" s="76"/>
      <c r="Q89" s="76"/>
      <c r="R89" s="76"/>
    </row>
    <row r="90" spans="13:18">
      <c r="M90" s="76"/>
      <c r="N90" s="76"/>
      <c r="O90" s="76"/>
      <c r="P90" s="76"/>
      <c r="Q90" s="76"/>
      <c r="R90" s="76"/>
    </row>
    <row r="91" spans="13:18">
      <c r="M91" s="76"/>
      <c r="N91" s="76"/>
      <c r="O91" s="76"/>
      <c r="P91" s="76"/>
      <c r="Q91" s="76"/>
      <c r="R91" s="76"/>
    </row>
    <row r="92" spans="13:18">
      <c r="M92" s="76"/>
      <c r="N92" s="76"/>
      <c r="O92" s="76"/>
      <c r="P92" s="76"/>
      <c r="Q92" s="76"/>
      <c r="R92" s="76"/>
    </row>
    <row r="93" spans="13:18">
      <c r="M93" s="76"/>
      <c r="N93" s="76"/>
      <c r="O93" s="76"/>
      <c r="P93" s="76"/>
      <c r="Q93" s="76"/>
      <c r="R93" s="76"/>
    </row>
    <row r="94" spans="13:18">
      <c r="M94" s="76"/>
      <c r="N94" s="76"/>
      <c r="O94" s="76"/>
      <c r="P94" s="76"/>
      <c r="Q94" s="76"/>
      <c r="R94" s="76"/>
    </row>
    <row r="95" spans="13:18">
      <c r="M95" s="76"/>
      <c r="N95" s="76"/>
      <c r="O95" s="76"/>
      <c r="P95" s="76"/>
      <c r="Q95" s="76"/>
      <c r="R95" s="76"/>
    </row>
    <row r="96" spans="13:18">
      <c r="M96" s="76"/>
      <c r="N96" s="76"/>
      <c r="O96" s="76"/>
      <c r="P96" s="76"/>
      <c r="Q96" s="76"/>
      <c r="R96" s="76"/>
    </row>
    <row r="97" spans="13:18">
      <c r="M97" s="76"/>
      <c r="N97" s="76"/>
      <c r="O97" s="76"/>
      <c r="P97" s="76"/>
      <c r="Q97" s="76"/>
      <c r="R97" s="76"/>
    </row>
    <row r="169" spans="1:18" s="99" customFormat="1" ht="27.75" customHeight="1">
      <c r="A169" s="50"/>
      <c r="F169" s="68"/>
      <c r="G169" s="69"/>
      <c r="H169" s="69"/>
      <c r="I169" s="69"/>
      <c r="J169" s="69"/>
      <c r="K169" s="69"/>
      <c r="L169" s="69"/>
      <c r="M169" s="144"/>
      <c r="N169" s="144"/>
      <c r="O169" s="144"/>
      <c r="P169" s="144"/>
      <c r="Q169" s="144"/>
      <c r="R169" s="144"/>
    </row>
  </sheetData>
  <mergeCells count="39">
    <mergeCell ref="A19:E19"/>
    <mergeCell ref="A20:D20"/>
    <mergeCell ref="A15:D15"/>
    <mergeCell ref="G15:L15"/>
    <mergeCell ref="A16:D16"/>
    <mergeCell ref="A17:E17"/>
    <mergeCell ref="G9:L9"/>
    <mergeCell ref="A10:D10"/>
    <mergeCell ref="A11:E11"/>
    <mergeCell ref="A12:D12"/>
    <mergeCell ref="A18:D18"/>
    <mergeCell ref="A3:D3"/>
    <mergeCell ref="A4:D4"/>
    <mergeCell ref="E1:L1"/>
    <mergeCell ref="B35:L35"/>
    <mergeCell ref="B22:L22"/>
    <mergeCell ref="B23:L23"/>
    <mergeCell ref="B24:L24"/>
    <mergeCell ref="A5:E5"/>
    <mergeCell ref="A6:D6"/>
    <mergeCell ref="A7:E7"/>
    <mergeCell ref="A8:D8"/>
    <mergeCell ref="G3:L3"/>
    <mergeCell ref="B25:L25"/>
    <mergeCell ref="A13:E13"/>
    <mergeCell ref="A14:D14"/>
    <mergeCell ref="A9:D9"/>
    <mergeCell ref="B34:L34"/>
    <mergeCell ref="B33:L33"/>
    <mergeCell ref="B31:L31"/>
    <mergeCell ref="D37:L37"/>
    <mergeCell ref="M28:R28"/>
    <mergeCell ref="B36:L36"/>
    <mergeCell ref="B27:L27"/>
    <mergeCell ref="B30:L30"/>
    <mergeCell ref="B26:L26"/>
    <mergeCell ref="B32:L32"/>
    <mergeCell ref="B28:L28"/>
    <mergeCell ref="B29:L29"/>
  </mergeCells>
  <pageMargins left="0.74803149606299213" right="0.74803149606299213" top="0.98425196850393704" bottom="1.1811023622047245" header="0.51181102362204722" footer="0.51181102362204722"/>
  <pageSetup paperSize="9" fitToHeight="0" orientation="landscape" useFirstPageNumber="1" r:id="rId1"/>
  <headerFooter alignWithMargins="0">
    <oddHeader>&amp;C&amp;"Arial,Regular"&amp;8TABLE EA.52&amp;G
UNDER EMBARGO</oddHeader>
    <oddFooter>&amp;L&amp;8&amp;G 
&amp;"Arial,Regular"REPORT ON
GOVERNMENT
SERVICES 2017&amp;C &amp;R&amp;8&amp;G&amp;"Arial,Regular" 
HEALTH
 SECTOR OVERVIEW
&amp;"Arial,Regular"PAGE &amp;"Arial,Bold"&amp;P&amp;"Arial,Regular" of TABLE EA.52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3"/>
  <dimension ref="A1:M195"/>
  <sheetViews>
    <sheetView showGridLines="0" topLeftCell="A3" zoomScaleNormal="100" zoomScaleSheetLayoutView="100" workbookViewId="0">
      <selection activeCell="N39" sqref="N39"/>
    </sheetView>
  </sheetViews>
  <sheetFormatPr defaultColWidth="10.7109375" defaultRowHeight="13.2"/>
  <cols>
    <col min="1" max="1" width="5.140625" style="402" customWidth="1"/>
    <col min="2" max="3" width="3.140625" style="402" customWidth="1"/>
    <col min="4" max="4" width="20.140625" style="402" customWidth="1"/>
    <col min="5" max="12" width="8.42578125" style="402" customWidth="1"/>
    <col min="13" max="13" width="9.7109375" style="402" customWidth="1"/>
    <col min="14" max="16384" width="10.7109375" style="96"/>
  </cols>
  <sheetData>
    <row r="1" spans="1:13" ht="19.5" customHeight="1">
      <c r="A1" s="95" t="s">
        <v>719</v>
      </c>
      <c r="E1" s="971" t="s">
        <v>470</v>
      </c>
      <c r="F1" s="1078"/>
      <c r="G1" s="1078"/>
      <c r="H1" s="1078"/>
      <c r="I1" s="1078"/>
      <c r="J1" s="1078"/>
      <c r="K1" s="1078"/>
      <c r="L1" s="1078"/>
      <c r="M1" s="1078"/>
    </row>
    <row r="2" spans="1:13" s="85" customFormat="1" ht="16.5" customHeight="1">
      <c r="A2" s="184"/>
      <c r="B2" s="184"/>
      <c r="C2" s="184"/>
      <c r="D2" s="184"/>
      <c r="E2" s="185" t="s">
        <v>5</v>
      </c>
      <c r="F2" s="185" t="s">
        <v>6</v>
      </c>
      <c r="G2" s="185" t="s">
        <v>7</v>
      </c>
      <c r="H2" s="185" t="s">
        <v>8</v>
      </c>
      <c r="I2" s="185" t="s">
        <v>9</v>
      </c>
      <c r="J2" s="185" t="s">
        <v>10</v>
      </c>
      <c r="K2" s="348" t="s">
        <v>11</v>
      </c>
      <c r="L2" s="185" t="s">
        <v>12</v>
      </c>
      <c r="M2" s="185" t="s">
        <v>491</v>
      </c>
    </row>
    <row r="3" spans="1:13" ht="16.5" customHeight="1">
      <c r="A3" s="1077">
        <v>2006</v>
      </c>
      <c r="B3" s="1077"/>
      <c r="C3" s="398"/>
      <c r="D3" s="403"/>
      <c r="E3" s="404"/>
      <c r="F3" s="404"/>
      <c r="G3" s="404"/>
      <c r="H3" s="404"/>
      <c r="I3" s="404"/>
      <c r="J3" s="404"/>
      <c r="K3" s="404"/>
      <c r="L3" s="404"/>
      <c r="M3" s="407"/>
    </row>
    <row r="4" spans="1:13" ht="16.5" customHeight="1">
      <c r="A4" s="409"/>
      <c r="B4" s="409" t="s">
        <v>197</v>
      </c>
      <c r="C4" s="399"/>
      <c r="E4" s="496">
        <v>424</v>
      </c>
      <c r="F4" s="496">
        <v>283</v>
      </c>
      <c r="G4" s="496">
        <v>279</v>
      </c>
      <c r="H4" s="496">
        <v>136</v>
      </c>
      <c r="I4" s="496">
        <v>59</v>
      </c>
      <c r="J4" s="496">
        <v>25</v>
      </c>
      <c r="K4" s="496">
        <v>23</v>
      </c>
      <c r="L4" s="496">
        <v>33</v>
      </c>
      <c r="M4" s="496">
        <v>1262</v>
      </c>
    </row>
    <row r="5" spans="1:13" ht="16.5" customHeight="1">
      <c r="A5" s="399"/>
      <c r="B5" s="399" t="s">
        <v>426</v>
      </c>
      <c r="C5" s="399"/>
      <c r="E5" s="484">
        <v>4.5999999999999996</v>
      </c>
      <c r="F5" s="484">
        <v>4.3</v>
      </c>
      <c r="G5" s="484">
        <v>5.3</v>
      </c>
      <c r="H5" s="484">
        <v>4.9000000000000004</v>
      </c>
      <c r="I5" s="484">
        <v>3.2</v>
      </c>
      <c r="J5" s="484">
        <v>3.9</v>
      </c>
      <c r="K5" s="484">
        <v>5.0999999999999996</v>
      </c>
      <c r="L5" s="484">
        <v>8.9</v>
      </c>
      <c r="M5" s="484">
        <v>4.7</v>
      </c>
    </row>
    <row r="6" spans="1:13" ht="16.5" customHeight="1">
      <c r="A6" s="1077">
        <v>2007</v>
      </c>
      <c r="B6" s="1077"/>
      <c r="C6" s="399"/>
      <c r="D6" s="56"/>
      <c r="E6" s="318"/>
      <c r="F6" s="318"/>
      <c r="G6" s="318"/>
      <c r="H6" s="318"/>
      <c r="I6" s="318"/>
      <c r="J6" s="318"/>
      <c r="K6" s="318"/>
      <c r="L6" s="318"/>
      <c r="M6" s="318"/>
    </row>
    <row r="7" spans="1:13" ht="16.5" customHeight="1">
      <c r="A7" s="399"/>
      <c r="B7" s="399" t="s">
        <v>197</v>
      </c>
      <c r="C7" s="399"/>
      <c r="E7" s="496">
        <v>387</v>
      </c>
      <c r="F7" s="496">
        <v>270</v>
      </c>
      <c r="G7" s="496">
        <v>308</v>
      </c>
      <c r="H7" s="496">
        <v>71</v>
      </c>
      <c r="I7" s="496">
        <v>88</v>
      </c>
      <c r="J7" s="496">
        <v>28</v>
      </c>
      <c r="K7" s="496">
        <v>18</v>
      </c>
      <c r="L7" s="496">
        <v>33</v>
      </c>
      <c r="M7" s="496">
        <v>1203</v>
      </c>
    </row>
    <row r="8" spans="1:13" ht="16.5" customHeight="1">
      <c r="A8" s="399"/>
      <c r="B8" s="399" t="s">
        <v>426</v>
      </c>
      <c r="C8" s="399"/>
      <c r="E8" s="484">
        <v>4</v>
      </c>
      <c r="F8" s="484">
        <v>3.8</v>
      </c>
      <c r="G8" s="484">
        <v>5</v>
      </c>
      <c r="H8" s="484">
        <v>2.4</v>
      </c>
      <c r="I8" s="484">
        <v>4.5</v>
      </c>
      <c r="J8" s="484">
        <v>4.2</v>
      </c>
      <c r="K8" s="484">
        <v>3.8</v>
      </c>
      <c r="L8" s="484">
        <v>8.5</v>
      </c>
      <c r="M8" s="484">
        <v>4.0999999999999996</v>
      </c>
    </row>
    <row r="9" spans="1:13" ht="16.5" customHeight="1">
      <c r="A9" s="1077">
        <v>2008</v>
      </c>
      <c r="B9" s="1077"/>
      <c r="C9" s="399"/>
      <c r="E9" s="318"/>
      <c r="F9" s="318"/>
      <c r="G9" s="318"/>
      <c r="H9" s="318"/>
      <c r="I9" s="318"/>
      <c r="J9" s="318"/>
      <c r="K9" s="318"/>
      <c r="L9" s="318"/>
      <c r="M9" s="318"/>
    </row>
    <row r="10" spans="1:13" ht="16.5" customHeight="1">
      <c r="A10" s="409"/>
      <c r="B10" s="409" t="s">
        <v>197</v>
      </c>
      <c r="C10" s="399"/>
      <c r="E10" s="496">
        <v>412</v>
      </c>
      <c r="F10" s="496">
        <v>264</v>
      </c>
      <c r="G10" s="496">
        <v>308</v>
      </c>
      <c r="H10" s="496">
        <v>108</v>
      </c>
      <c r="I10" s="496">
        <v>59</v>
      </c>
      <c r="J10" s="496">
        <v>26</v>
      </c>
      <c r="K10" s="496">
        <v>24</v>
      </c>
      <c r="L10" s="496">
        <v>24</v>
      </c>
      <c r="M10" s="496">
        <v>1226</v>
      </c>
    </row>
    <row r="11" spans="1:13" ht="16.5" customHeight="1">
      <c r="A11" s="398"/>
      <c r="B11" s="399" t="s">
        <v>426</v>
      </c>
      <c r="C11" s="400"/>
      <c r="E11" s="484">
        <v>4.0999999999999996</v>
      </c>
      <c r="F11" s="484">
        <v>3.7</v>
      </c>
      <c r="G11" s="484">
        <v>4.9000000000000004</v>
      </c>
      <c r="H11" s="484">
        <v>3.4</v>
      </c>
      <c r="I11" s="484">
        <v>2.9</v>
      </c>
      <c r="J11" s="484">
        <v>3.8</v>
      </c>
      <c r="K11" s="484">
        <v>5</v>
      </c>
      <c r="L11" s="484">
        <v>6.1</v>
      </c>
      <c r="M11" s="484">
        <v>4.0999999999999996</v>
      </c>
    </row>
    <row r="12" spans="1:13" ht="16.5" customHeight="1">
      <c r="A12" s="1077">
        <v>2009</v>
      </c>
      <c r="B12" s="1077"/>
      <c r="C12" s="400"/>
      <c r="E12" s="318"/>
      <c r="F12" s="318"/>
      <c r="G12" s="318"/>
      <c r="H12" s="318"/>
      <c r="I12" s="318"/>
      <c r="J12" s="318"/>
      <c r="K12" s="318"/>
      <c r="L12" s="318"/>
      <c r="M12" s="318"/>
    </row>
    <row r="13" spans="1:13" ht="16.5" customHeight="1">
      <c r="A13" s="398"/>
      <c r="B13" s="409" t="s">
        <v>197</v>
      </c>
      <c r="C13" s="409"/>
      <c r="E13" s="496">
        <v>387</v>
      </c>
      <c r="F13" s="496">
        <v>278</v>
      </c>
      <c r="G13" s="496">
        <v>356</v>
      </c>
      <c r="H13" s="496">
        <v>99</v>
      </c>
      <c r="I13" s="496">
        <v>73</v>
      </c>
      <c r="J13" s="496">
        <v>24</v>
      </c>
      <c r="K13" s="496">
        <v>17</v>
      </c>
      <c r="L13" s="496">
        <v>27</v>
      </c>
      <c r="M13" s="496">
        <v>1261</v>
      </c>
    </row>
    <row r="14" spans="1:13" ht="16.5" customHeight="1">
      <c r="A14" s="398"/>
      <c r="B14" s="399" t="s">
        <v>426</v>
      </c>
      <c r="C14" s="409"/>
      <c r="E14" s="484">
        <v>3.9</v>
      </c>
      <c r="F14" s="484">
        <v>3.9</v>
      </c>
      <c r="G14" s="484">
        <v>5.4</v>
      </c>
      <c r="H14" s="484">
        <v>3.2</v>
      </c>
      <c r="I14" s="484">
        <v>3.7</v>
      </c>
      <c r="J14" s="484">
        <v>3.6</v>
      </c>
      <c r="K14" s="484">
        <v>3.5</v>
      </c>
      <c r="L14" s="484">
        <v>7.1</v>
      </c>
      <c r="M14" s="484">
        <v>4.2</v>
      </c>
    </row>
    <row r="15" spans="1:13" ht="16.5" customHeight="1">
      <c r="A15" s="1077">
        <v>2010</v>
      </c>
      <c r="B15" s="1077"/>
      <c r="C15" s="400"/>
      <c r="E15" s="318"/>
      <c r="F15" s="318"/>
      <c r="G15" s="318"/>
      <c r="H15" s="318"/>
      <c r="I15" s="318"/>
      <c r="J15" s="318"/>
      <c r="K15" s="318"/>
      <c r="L15" s="318"/>
      <c r="M15" s="318"/>
    </row>
    <row r="16" spans="1:13" ht="16.5" customHeight="1">
      <c r="A16" s="398"/>
      <c r="B16" s="409" t="s">
        <v>197</v>
      </c>
      <c r="C16" s="409"/>
      <c r="E16" s="496">
        <v>390</v>
      </c>
      <c r="F16" s="496">
        <v>230</v>
      </c>
      <c r="G16" s="496">
        <v>347</v>
      </c>
      <c r="H16" s="496">
        <v>113</v>
      </c>
      <c r="I16" s="496">
        <v>76</v>
      </c>
      <c r="J16" s="496">
        <v>26</v>
      </c>
      <c r="K16" s="496">
        <v>19</v>
      </c>
      <c r="L16" s="496">
        <v>28</v>
      </c>
      <c r="M16" s="496">
        <v>1229</v>
      </c>
    </row>
    <row r="17" spans="1:13" ht="16.5" customHeight="1">
      <c r="A17" s="398"/>
      <c r="B17" s="399" t="s">
        <v>426</v>
      </c>
      <c r="E17" s="484">
        <v>3.9</v>
      </c>
      <c r="F17" s="484">
        <v>3.3</v>
      </c>
      <c r="G17" s="484">
        <v>5.4</v>
      </c>
      <c r="H17" s="484">
        <v>3.6</v>
      </c>
      <c r="I17" s="484">
        <v>3.8</v>
      </c>
      <c r="J17" s="484">
        <v>4.0999999999999996</v>
      </c>
      <c r="K17" s="484">
        <v>3.7</v>
      </c>
      <c r="L17" s="484">
        <v>7.2</v>
      </c>
      <c r="M17" s="484">
        <v>4.0999999999999996</v>
      </c>
    </row>
    <row r="18" spans="1:13" ht="16.5" customHeight="1">
      <c r="A18" s="1077">
        <v>2011</v>
      </c>
      <c r="B18" s="1077"/>
      <c r="C18" s="400"/>
      <c r="E18" s="318"/>
      <c r="F18" s="318"/>
      <c r="G18" s="318"/>
      <c r="H18" s="318"/>
      <c r="I18" s="318"/>
      <c r="J18" s="318"/>
      <c r="K18" s="318"/>
      <c r="L18" s="318"/>
      <c r="M18" s="318"/>
    </row>
    <row r="19" spans="1:13" s="162" customFormat="1" ht="16.5" customHeight="1">
      <c r="A19" s="398"/>
      <c r="B19" s="409" t="s">
        <v>197</v>
      </c>
      <c r="C19" s="409"/>
      <c r="D19" s="402"/>
      <c r="E19" s="496">
        <v>372</v>
      </c>
      <c r="F19" s="496">
        <v>251</v>
      </c>
      <c r="G19" s="496">
        <v>294</v>
      </c>
      <c r="H19" s="496">
        <v>96</v>
      </c>
      <c r="I19" s="496">
        <v>52</v>
      </c>
      <c r="J19" s="496">
        <v>30</v>
      </c>
      <c r="K19" s="496">
        <v>15</v>
      </c>
      <c r="L19" s="496">
        <v>30</v>
      </c>
      <c r="M19" s="496">
        <v>1140</v>
      </c>
    </row>
    <row r="20" spans="1:13" s="162" customFormat="1" ht="16.5" customHeight="1">
      <c r="A20" s="398"/>
      <c r="B20" s="399" t="s">
        <v>426</v>
      </c>
      <c r="C20" s="409"/>
      <c r="D20" s="402"/>
      <c r="E20" s="484">
        <v>3.8</v>
      </c>
      <c r="F20" s="484">
        <v>3.5</v>
      </c>
      <c r="G20" s="484">
        <v>4.5999999999999996</v>
      </c>
      <c r="H20" s="484">
        <v>3</v>
      </c>
      <c r="I20" s="484">
        <v>2.6</v>
      </c>
      <c r="J20" s="484">
        <v>4.5</v>
      </c>
      <c r="K20" s="484">
        <v>2.9</v>
      </c>
      <c r="L20" s="484">
        <v>7.6</v>
      </c>
      <c r="M20" s="484">
        <v>3.8</v>
      </c>
    </row>
    <row r="21" spans="1:13" s="162" customFormat="1" ht="16.5" customHeight="1">
      <c r="A21" s="1077">
        <v>2012</v>
      </c>
      <c r="B21" s="1077"/>
      <c r="C21" s="400"/>
      <c r="D21" s="402"/>
      <c r="E21" s="318"/>
      <c r="F21" s="318"/>
      <c r="G21" s="318"/>
      <c r="H21" s="318"/>
      <c r="I21" s="318"/>
      <c r="J21" s="318"/>
      <c r="K21" s="318"/>
      <c r="L21" s="318"/>
      <c r="M21" s="318"/>
    </row>
    <row r="22" spans="1:13" ht="16.5" customHeight="1">
      <c r="A22" s="398"/>
      <c r="B22" s="409" t="s">
        <v>197</v>
      </c>
      <c r="C22" s="409"/>
      <c r="E22" s="496">
        <v>312</v>
      </c>
      <c r="F22" s="496">
        <v>219</v>
      </c>
      <c r="G22" s="496">
        <v>281</v>
      </c>
      <c r="H22" s="496">
        <v>83</v>
      </c>
      <c r="I22" s="496">
        <v>65</v>
      </c>
      <c r="J22" s="496">
        <v>22</v>
      </c>
      <c r="K22" s="496">
        <v>16</v>
      </c>
      <c r="L22" s="496">
        <v>33</v>
      </c>
      <c r="M22" s="496">
        <v>1031</v>
      </c>
    </row>
    <row r="23" spans="1:13" ht="16.5" customHeight="1">
      <c r="A23" s="398"/>
      <c r="B23" s="399" t="s">
        <v>426</v>
      </c>
      <c r="C23" s="409"/>
      <c r="E23" s="484">
        <v>3.2</v>
      </c>
      <c r="F23" s="484">
        <v>2.8</v>
      </c>
      <c r="G23" s="484">
        <v>4.4000000000000004</v>
      </c>
      <c r="H23" s="484">
        <v>2.5</v>
      </c>
      <c r="I23" s="484">
        <v>3.2</v>
      </c>
      <c r="J23" s="484">
        <v>3.6</v>
      </c>
      <c r="K23" s="484">
        <v>2.9</v>
      </c>
      <c r="L23" s="484">
        <v>8</v>
      </c>
      <c r="M23" s="484">
        <v>3.3</v>
      </c>
    </row>
    <row r="24" spans="1:13" ht="16.5" customHeight="1">
      <c r="A24" s="1077">
        <v>2013</v>
      </c>
      <c r="B24" s="1077"/>
      <c r="C24" s="400"/>
      <c r="E24" s="318"/>
      <c r="F24" s="318"/>
      <c r="G24" s="318"/>
      <c r="H24" s="318"/>
      <c r="I24" s="318"/>
      <c r="J24" s="318"/>
      <c r="K24" s="318"/>
      <c r="L24" s="318"/>
      <c r="M24" s="318"/>
    </row>
    <row r="25" spans="1:13" ht="16.5" customHeight="1">
      <c r="A25" s="398"/>
      <c r="B25" s="409" t="s">
        <v>197</v>
      </c>
      <c r="C25" s="409"/>
      <c r="E25" s="496">
        <v>372</v>
      </c>
      <c r="F25" s="496">
        <v>216</v>
      </c>
      <c r="G25" s="496">
        <v>289</v>
      </c>
      <c r="H25" s="496">
        <v>84</v>
      </c>
      <c r="I25" s="496">
        <v>65</v>
      </c>
      <c r="J25" s="496">
        <v>22</v>
      </c>
      <c r="K25" s="496">
        <v>16</v>
      </c>
      <c r="L25" s="496">
        <v>30</v>
      </c>
      <c r="M25" s="496">
        <v>1094</v>
      </c>
    </row>
    <row r="26" spans="1:13" ht="16.5" customHeight="1">
      <c r="A26" s="398"/>
      <c r="B26" s="399" t="s">
        <v>426</v>
      </c>
      <c r="C26" s="409"/>
      <c r="E26" s="484">
        <v>3.7</v>
      </c>
      <c r="F26" s="484">
        <v>2.9</v>
      </c>
      <c r="G26" s="484">
        <v>4.5999999999999996</v>
      </c>
      <c r="H26" s="484">
        <v>2.4</v>
      </c>
      <c r="I26" s="484">
        <v>3.2</v>
      </c>
      <c r="J26" s="484">
        <v>3.6</v>
      </c>
      <c r="K26" s="484">
        <v>2.9</v>
      </c>
      <c r="L26" s="484">
        <v>7.4</v>
      </c>
      <c r="M26" s="484">
        <v>3.6</v>
      </c>
    </row>
    <row r="27" spans="1:13" ht="16.5" customHeight="1">
      <c r="A27" s="1077">
        <v>2014</v>
      </c>
      <c r="B27" s="1077"/>
      <c r="C27" s="400"/>
      <c r="E27" s="318"/>
      <c r="F27" s="318"/>
      <c r="G27" s="318"/>
      <c r="H27" s="318"/>
      <c r="I27" s="318"/>
      <c r="J27" s="318"/>
      <c r="K27" s="318"/>
      <c r="L27" s="318"/>
      <c r="M27" s="318"/>
    </row>
    <row r="28" spans="1:13" ht="16.5" customHeight="1">
      <c r="A28" s="398"/>
      <c r="B28" s="409" t="s">
        <v>197</v>
      </c>
      <c r="C28" s="409"/>
      <c r="D28" s="398"/>
      <c r="E28" s="496">
        <v>318</v>
      </c>
      <c r="F28" s="496">
        <v>209</v>
      </c>
      <c r="G28" s="496">
        <v>278</v>
      </c>
      <c r="H28" s="496">
        <v>90</v>
      </c>
      <c r="I28" s="496">
        <v>52</v>
      </c>
      <c r="J28" s="496">
        <v>31</v>
      </c>
      <c r="K28" s="496">
        <v>13</v>
      </c>
      <c r="L28" s="496">
        <v>21</v>
      </c>
      <c r="M28" s="496">
        <v>1012</v>
      </c>
    </row>
    <row r="29" spans="1:13" ht="16.5" customHeight="1">
      <c r="A29" s="398"/>
      <c r="B29" s="399" t="s">
        <v>426</v>
      </c>
      <c r="C29" s="409"/>
      <c r="D29" s="398"/>
      <c r="E29" s="484">
        <v>3.5</v>
      </c>
      <c r="F29" s="484">
        <v>2.8</v>
      </c>
      <c r="G29" s="484">
        <v>4.4000000000000004</v>
      </c>
      <c r="H29" s="484">
        <v>2.5</v>
      </c>
      <c r="I29" s="484">
        <v>2.6</v>
      </c>
      <c r="J29" s="484">
        <v>5.2</v>
      </c>
      <c r="K29" s="484">
        <v>2.2999999999999998</v>
      </c>
      <c r="L29" s="484">
        <v>5.2</v>
      </c>
      <c r="M29" s="484">
        <v>3.4</v>
      </c>
    </row>
    <row r="30" spans="1:13" ht="16.5" customHeight="1">
      <c r="A30" s="1077">
        <v>2015</v>
      </c>
      <c r="B30" s="1077"/>
      <c r="C30" s="804"/>
      <c r="D30" s="826"/>
      <c r="E30" s="322"/>
      <c r="F30" s="322"/>
      <c r="G30" s="322"/>
      <c r="H30" s="322"/>
      <c r="I30" s="322"/>
      <c r="J30" s="322"/>
      <c r="K30" s="322"/>
      <c r="L30" s="322"/>
      <c r="M30" s="322"/>
    </row>
    <row r="31" spans="1:13" ht="16.5" customHeight="1">
      <c r="A31" s="826"/>
      <c r="B31" s="409" t="s">
        <v>197</v>
      </c>
      <c r="C31" s="824"/>
      <c r="D31" s="826"/>
      <c r="E31" s="496">
        <v>335</v>
      </c>
      <c r="F31" s="496">
        <v>177</v>
      </c>
      <c r="G31" s="496">
        <v>258</v>
      </c>
      <c r="H31" s="496">
        <v>87</v>
      </c>
      <c r="I31" s="496">
        <v>61</v>
      </c>
      <c r="J31" s="496">
        <v>21</v>
      </c>
      <c r="K31" s="496">
        <v>21</v>
      </c>
      <c r="L31" s="496">
        <v>30</v>
      </c>
      <c r="M31" s="496">
        <v>991</v>
      </c>
    </row>
    <row r="32" spans="1:13" ht="16.5" customHeight="1">
      <c r="A32" s="826"/>
      <c r="B32" s="811" t="s">
        <v>426</v>
      </c>
      <c r="C32" s="804"/>
      <c r="D32" s="826"/>
      <c r="E32" s="718">
        <v>3.3473555890846232</v>
      </c>
      <c r="F32" s="718">
        <v>2.4059373640713355</v>
      </c>
      <c r="G32" s="718">
        <v>4.1784759899587014</v>
      </c>
      <c r="H32" s="718">
        <v>2.4761633698591146</v>
      </c>
      <c r="I32" s="718">
        <v>3.0984913902575304</v>
      </c>
      <c r="J32" s="718">
        <v>3.697183098591549</v>
      </c>
      <c r="K32" s="718">
        <v>3.7892457596535545</v>
      </c>
      <c r="L32" s="718">
        <v>7.4925074925074933</v>
      </c>
      <c r="M32" s="718">
        <v>3.2451690860804843</v>
      </c>
    </row>
    <row r="33" spans="1:13" ht="3.75" customHeight="1">
      <c r="A33" s="419"/>
      <c r="B33" s="419"/>
      <c r="C33" s="419"/>
      <c r="D33" s="160"/>
      <c r="E33" s="275"/>
      <c r="F33" s="275"/>
      <c r="G33" s="275"/>
      <c r="H33" s="275"/>
      <c r="I33" s="275"/>
      <c r="J33" s="275"/>
      <c r="K33" s="275"/>
      <c r="L33" s="275"/>
      <c r="M33" s="275"/>
    </row>
    <row r="34" spans="1:13" s="78" customFormat="1" ht="16.5" customHeight="1">
      <c r="A34" s="805" t="s">
        <v>113</v>
      </c>
      <c r="B34" s="956" t="s">
        <v>233</v>
      </c>
      <c r="C34" s="931"/>
      <c r="D34" s="931"/>
      <c r="E34" s="931"/>
      <c r="F34" s="931"/>
      <c r="G34" s="931"/>
      <c r="H34" s="931"/>
      <c r="I34" s="931"/>
      <c r="J34" s="931"/>
      <c r="K34" s="931"/>
      <c r="L34" s="931"/>
      <c r="M34" s="931"/>
    </row>
    <row r="35" spans="1:13" s="78" customFormat="1" ht="42.75" customHeight="1">
      <c r="A35" s="826" t="s">
        <v>114</v>
      </c>
      <c r="B35" s="956" t="s">
        <v>709</v>
      </c>
      <c r="C35" s="931"/>
      <c r="D35" s="931"/>
      <c r="E35" s="931"/>
      <c r="F35" s="931"/>
      <c r="G35" s="931"/>
      <c r="H35" s="931"/>
      <c r="I35" s="931"/>
      <c r="J35" s="931"/>
      <c r="K35" s="931"/>
      <c r="L35" s="931"/>
      <c r="M35" s="931"/>
    </row>
    <row r="36" spans="1:13" s="78" customFormat="1" ht="16.5" customHeight="1">
      <c r="A36" s="398" t="s">
        <v>2</v>
      </c>
      <c r="B36" s="956" t="s">
        <v>424</v>
      </c>
      <c r="C36" s="931"/>
      <c r="D36" s="931"/>
      <c r="E36" s="931"/>
      <c r="F36" s="931"/>
      <c r="G36" s="931"/>
      <c r="H36" s="931"/>
      <c r="I36" s="931"/>
      <c r="J36" s="931"/>
      <c r="K36" s="931"/>
      <c r="L36" s="931"/>
      <c r="M36" s="931"/>
    </row>
    <row r="37" spans="1:13" s="78" customFormat="1" ht="16.5" customHeight="1">
      <c r="A37" s="408" t="s">
        <v>117</v>
      </c>
      <c r="B37" s="956" t="s">
        <v>427</v>
      </c>
      <c r="C37" s="931"/>
      <c r="D37" s="931"/>
      <c r="E37" s="931"/>
      <c r="F37" s="931"/>
      <c r="G37" s="931"/>
      <c r="H37" s="931"/>
      <c r="I37" s="931"/>
      <c r="J37" s="931"/>
      <c r="K37" s="931"/>
      <c r="L37" s="931"/>
      <c r="M37" s="931"/>
    </row>
    <row r="38" spans="1:13" s="78" customFormat="1" ht="16.5" customHeight="1">
      <c r="A38" s="408" t="s">
        <v>118</v>
      </c>
      <c r="B38" s="956" t="s">
        <v>710</v>
      </c>
      <c r="C38" s="931"/>
      <c r="D38" s="931"/>
      <c r="E38" s="931"/>
      <c r="F38" s="931"/>
      <c r="G38" s="931"/>
      <c r="H38" s="931"/>
      <c r="I38" s="931"/>
      <c r="J38" s="931"/>
      <c r="K38" s="931"/>
      <c r="L38" s="931"/>
      <c r="M38" s="931"/>
    </row>
    <row r="39" spans="1:13" s="78" customFormat="1" ht="16.5" customHeight="1">
      <c r="A39" s="401" t="s">
        <v>74</v>
      </c>
      <c r="B39" s="408"/>
      <c r="C39" s="408"/>
      <c r="D39" s="927" t="s">
        <v>906</v>
      </c>
      <c r="E39" s="931"/>
      <c r="F39" s="931"/>
      <c r="G39" s="931"/>
      <c r="H39" s="931"/>
      <c r="I39" s="931"/>
      <c r="J39" s="931"/>
      <c r="K39" s="931"/>
      <c r="L39" s="931"/>
      <c r="M39" s="931"/>
    </row>
    <row r="40" spans="1:13">
      <c r="A40" s="407"/>
      <c r="B40" s="407"/>
      <c r="C40" s="407"/>
      <c r="D40" s="407"/>
      <c r="E40" s="407"/>
      <c r="F40" s="407"/>
      <c r="G40" s="407"/>
      <c r="H40" s="407"/>
      <c r="I40" s="407"/>
      <c r="J40" s="407"/>
      <c r="K40" s="407"/>
      <c r="L40" s="407"/>
      <c r="M40" s="407"/>
    </row>
    <row r="41" spans="1:13">
      <c r="A41" s="407"/>
      <c r="B41" s="407"/>
      <c r="C41" s="407"/>
      <c r="D41" s="407"/>
      <c r="E41" s="407"/>
      <c r="F41" s="407"/>
      <c r="G41" s="407"/>
      <c r="H41" s="407"/>
      <c r="I41" s="407"/>
      <c r="J41" s="407"/>
      <c r="K41" s="407"/>
      <c r="L41" s="407"/>
      <c r="M41" s="407"/>
    </row>
    <row r="42" spans="1:13">
      <c r="A42" s="407"/>
      <c r="B42" s="407"/>
      <c r="C42" s="407"/>
      <c r="D42" s="407"/>
      <c r="E42" s="407"/>
      <c r="F42" s="407"/>
      <c r="G42" s="407"/>
      <c r="H42" s="407"/>
      <c r="I42" s="407"/>
      <c r="J42" s="407"/>
      <c r="K42" s="407"/>
      <c r="L42" s="407"/>
      <c r="M42" s="407"/>
    </row>
    <row r="43" spans="1:13">
      <c r="A43" s="407"/>
      <c r="B43" s="407"/>
      <c r="C43" s="407"/>
      <c r="D43" s="407"/>
      <c r="E43" s="407"/>
      <c r="F43" s="407"/>
      <c r="G43" s="407"/>
      <c r="H43" s="407"/>
      <c r="I43" s="407"/>
      <c r="J43" s="407"/>
      <c r="K43" s="407"/>
      <c r="L43" s="407"/>
      <c r="M43" s="407"/>
    </row>
    <row r="48" spans="1:13" s="144" customFormat="1" ht="28.5" customHeight="1">
      <c r="A48" s="402"/>
      <c r="B48" s="402"/>
      <c r="C48" s="402"/>
      <c r="D48" s="402"/>
      <c r="E48" s="402"/>
      <c r="F48" s="402"/>
      <c r="G48" s="402"/>
      <c r="H48" s="402"/>
      <c r="I48" s="402"/>
      <c r="J48" s="402"/>
      <c r="K48" s="402"/>
      <c r="L48" s="402"/>
      <c r="M48" s="402"/>
    </row>
    <row r="68" spans="1:13" s="144" customFormat="1" ht="36" customHeight="1">
      <c r="A68" s="402"/>
      <c r="B68" s="53"/>
      <c r="C68" s="402"/>
      <c r="D68" s="402"/>
      <c r="E68" s="402"/>
      <c r="F68" s="402"/>
      <c r="G68" s="402"/>
      <c r="H68" s="402"/>
      <c r="I68" s="402"/>
      <c r="J68" s="402"/>
      <c r="K68" s="402"/>
      <c r="L68" s="402"/>
      <c r="M68" s="402"/>
    </row>
    <row r="195" spans="1:13" s="144" customFormat="1" ht="27.75" customHeight="1">
      <c r="A195" s="402"/>
      <c r="B195" s="402"/>
      <c r="C195" s="402"/>
      <c r="D195" s="402"/>
      <c r="E195" s="402"/>
      <c r="F195" s="402"/>
      <c r="G195" s="402"/>
      <c r="H195" s="402"/>
      <c r="I195" s="402"/>
      <c r="J195" s="402"/>
      <c r="K195" s="402"/>
      <c r="L195" s="402"/>
      <c r="M195" s="402"/>
    </row>
  </sheetData>
  <mergeCells count="17">
    <mergeCell ref="E1:M1"/>
    <mergeCell ref="B34:M34"/>
    <mergeCell ref="B35:M35"/>
    <mergeCell ref="A18:B18"/>
    <mergeCell ref="A21:B21"/>
    <mergeCell ref="A24:B24"/>
    <mergeCell ref="A27:B27"/>
    <mergeCell ref="A3:B3"/>
    <mergeCell ref="A6:B6"/>
    <mergeCell ref="A9:B9"/>
    <mergeCell ref="A12:B12"/>
    <mergeCell ref="A15:B15"/>
    <mergeCell ref="D39:M39"/>
    <mergeCell ref="A30:B30"/>
    <mergeCell ref="B36:M36"/>
    <mergeCell ref="B37:M37"/>
    <mergeCell ref="B38:M38"/>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EA.53&amp;G
UNDER EMBARGO</oddHeader>
    <oddFooter>&amp;L&amp;8&amp;G 
&amp;"Arial,Regular"REPORT ON
GOVERNMENT
SERVICES 2017&amp;C &amp;R&amp;8&amp;G&amp;"Arial,Regular" 
HEALTH
 SECTOR OVERVIEW
&amp;"Arial,Regular"PAGE &amp;"Arial,Bold"&amp;P&amp;"Arial,Regular" of TABLE EA.53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2"/>
  <dimension ref="A1:O138"/>
  <sheetViews>
    <sheetView showGridLines="0" zoomScaleNormal="100" zoomScaleSheetLayoutView="100" workbookViewId="0"/>
  </sheetViews>
  <sheetFormatPr defaultColWidth="10.7109375" defaultRowHeight="13.2"/>
  <cols>
    <col min="1" max="1" width="4.28515625" style="424" customWidth="1"/>
    <col min="2" max="3" width="3.140625" style="424" customWidth="1"/>
    <col min="4" max="4" width="15.42578125" style="424" customWidth="1"/>
    <col min="5" max="6" width="9.7109375" style="424" customWidth="1"/>
    <col min="7" max="7" width="10" style="424" customWidth="1"/>
    <col min="8" max="8" width="8.140625" style="424" customWidth="1"/>
    <col min="9" max="9" width="7.42578125" style="424" customWidth="1"/>
    <col min="10" max="10" width="9" style="424" customWidth="1"/>
    <col min="11" max="11" width="11.42578125" style="424" customWidth="1"/>
    <col min="12" max="12" width="8.42578125" style="424" customWidth="1"/>
    <col min="13" max="13" width="9.28515625" style="424" customWidth="1"/>
    <col min="14" max="16384" width="10.7109375" style="96"/>
  </cols>
  <sheetData>
    <row r="1" spans="1:13" ht="33.75" customHeight="1">
      <c r="A1" s="95" t="s">
        <v>731</v>
      </c>
      <c r="E1" s="1048" t="s">
        <v>687</v>
      </c>
      <c r="F1" s="1048"/>
      <c r="G1" s="1048"/>
      <c r="H1" s="1048"/>
      <c r="I1" s="1048"/>
      <c r="J1" s="1048"/>
      <c r="K1" s="1048"/>
      <c r="L1" s="1048"/>
      <c r="M1" s="1048"/>
    </row>
    <row r="2" spans="1:13" s="85" customFormat="1" ht="16.5" customHeight="1">
      <c r="A2" s="184"/>
      <c r="B2" s="184"/>
      <c r="C2" s="184"/>
      <c r="D2" s="184"/>
      <c r="E2" s="185" t="s">
        <v>607</v>
      </c>
      <c r="F2" s="185" t="s">
        <v>557</v>
      </c>
      <c r="G2" s="185" t="s">
        <v>390</v>
      </c>
      <c r="H2" s="185" t="s">
        <v>8</v>
      </c>
      <c r="I2" s="185" t="s">
        <v>9</v>
      </c>
      <c r="J2" s="185" t="s">
        <v>463</v>
      </c>
      <c r="K2" s="348" t="s">
        <v>558</v>
      </c>
      <c r="L2" s="185" t="s">
        <v>12</v>
      </c>
      <c r="M2" s="185" t="s">
        <v>13</v>
      </c>
    </row>
    <row r="3" spans="1:13" ht="30.75" customHeight="1">
      <c r="A3" s="1080" t="s">
        <v>492</v>
      </c>
      <c r="B3" s="1081"/>
      <c r="C3" s="1081"/>
      <c r="D3" s="1081"/>
      <c r="E3" s="1053"/>
      <c r="F3" s="1054"/>
      <c r="G3" s="1054"/>
      <c r="H3" s="1054"/>
      <c r="I3" s="1054"/>
      <c r="J3" s="1054"/>
      <c r="K3" s="1054"/>
      <c r="L3" s="1054"/>
      <c r="M3" s="1054"/>
    </row>
    <row r="4" spans="1:13" ht="16.5" customHeight="1">
      <c r="A4" s="53"/>
      <c r="B4" s="458" t="s">
        <v>366</v>
      </c>
      <c r="C4" s="456"/>
      <c r="D4" s="456"/>
      <c r="E4" s="512">
        <v>7.2</v>
      </c>
      <c r="F4" s="512" t="s">
        <v>81</v>
      </c>
      <c r="G4" s="512">
        <v>9.1</v>
      </c>
      <c r="H4" s="512">
        <v>10.199999999999999</v>
      </c>
      <c r="I4" s="512">
        <v>8.9</v>
      </c>
      <c r="J4" s="512" t="s">
        <v>81</v>
      </c>
      <c r="K4" s="512" t="s">
        <v>81</v>
      </c>
      <c r="L4" s="512">
        <v>15.7</v>
      </c>
      <c r="M4" s="512" t="s">
        <v>81</v>
      </c>
    </row>
    <row r="5" spans="1:13" ht="16.5" customHeight="1">
      <c r="A5" s="53"/>
      <c r="B5" s="424" t="s">
        <v>1349</v>
      </c>
      <c r="C5" s="420"/>
      <c r="D5" s="420"/>
      <c r="E5" s="512">
        <v>6.2</v>
      </c>
      <c r="F5" s="512" t="s">
        <v>81</v>
      </c>
      <c r="G5" s="512">
        <v>7.9</v>
      </c>
      <c r="H5" s="512">
        <v>9.5</v>
      </c>
      <c r="I5" s="512">
        <v>6.4</v>
      </c>
      <c r="J5" s="512" t="s">
        <v>81</v>
      </c>
      <c r="K5" s="512" t="s">
        <v>81</v>
      </c>
      <c r="L5" s="512">
        <v>13.6</v>
      </c>
      <c r="M5" s="512" t="s">
        <v>81</v>
      </c>
    </row>
    <row r="6" spans="1:13" ht="16.5" customHeight="1">
      <c r="B6" s="424" t="s">
        <v>367</v>
      </c>
      <c r="C6" s="420"/>
      <c r="D6" s="420"/>
      <c r="E6" s="512">
        <v>5.3</v>
      </c>
      <c r="F6" s="512" t="s">
        <v>81</v>
      </c>
      <c r="G6" s="512">
        <v>7.6</v>
      </c>
      <c r="H6" s="512">
        <v>7.1</v>
      </c>
      <c r="I6" s="512">
        <v>6.7</v>
      </c>
      <c r="J6" s="512" t="s">
        <v>81</v>
      </c>
      <c r="K6" s="512" t="s">
        <v>81</v>
      </c>
      <c r="L6" s="512">
        <v>12.2</v>
      </c>
      <c r="M6" s="512" t="s">
        <v>81</v>
      </c>
    </row>
    <row r="7" spans="1:13" ht="16.5" customHeight="1">
      <c r="B7" s="424" t="s">
        <v>369</v>
      </c>
      <c r="C7" s="420"/>
      <c r="D7" s="420"/>
      <c r="E7" s="512">
        <v>4.0999999999999996</v>
      </c>
      <c r="F7" s="512" t="s">
        <v>81</v>
      </c>
      <c r="G7" s="512">
        <v>8.8000000000000007</v>
      </c>
      <c r="H7" s="512">
        <v>7.7</v>
      </c>
      <c r="I7" s="512">
        <v>4.5999999999999996</v>
      </c>
      <c r="J7" s="512" t="s">
        <v>81</v>
      </c>
      <c r="K7" s="512" t="s">
        <v>81</v>
      </c>
      <c r="L7" s="512">
        <v>11.4</v>
      </c>
      <c r="M7" s="512" t="s">
        <v>81</v>
      </c>
    </row>
    <row r="8" spans="1:13" ht="16.5" customHeight="1">
      <c r="B8" s="424" t="s">
        <v>368</v>
      </c>
      <c r="E8" s="512">
        <v>3.9</v>
      </c>
      <c r="F8" s="512" t="s">
        <v>81</v>
      </c>
      <c r="G8" s="512">
        <v>8.4</v>
      </c>
      <c r="H8" s="512">
        <v>7</v>
      </c>
      <c r="I8" s="512">
        <v>5.4</v>
      </c>
      <c r="J8" s="512" t="s">
        <v>81</v>
      </c>
      <c r="K8" s="512" t="s">
        <v>81</v>
      </c>
      <c r="L8" s="512">
        <v>13</v>
      </c>
      <c r="M8" s="512" t="s">
        <v>81</v>
      </c>
    </row>
    <row r="9" spans="1:13" ht="16.5" customHeight="1">
      <c r="B9" s="424" t="s">
        <v>385</v>
      </c>
      <c r="C9" s="420"/>
      <c r="D9" s="420"/>
      <c r="E9" s="512">
        <v>3.8</v>
      </c>
      <c r="F9" s="512" t="s">
        <v>81</v>
      </c>
      <c r="G9" s="512">
        <v>6.9</v>
      </c>
      <c r="H9" s="512">
        <v>6.5</v>
      </c>
      <c r="I9" s="512">
        <v>6.5</v>
      </c>
      <c r="J9" s="512" t="s">
        <v>81</v>
      </c>
      <c r="K9" s="512" t="s">
        <v>81</v>
      </c>
      <c r="L9" s="512">
        <v>13.7</v>
      </c>
      <c r="M9" s="512" t="s">
        <v>81</v>
      </c>
    </row>
    <row r="10" spans="1:13" ht="16.5" customHeight="1">
      <c r="B10" s="424" t="s">
        <v>529</v>
      </c>
      <c r="C10" s="420"/>
      <c r="D10" s="420"/>
      <c r="E10" s="512">
        <v>3.9</v>
      </c>
      <c r="F10" s="512" t="s">
        <v>81</v>
      </c>
      <c r="G10" s="512">
        <v>6.5</v>
      </c>
      <c r="H10" s="512">
        <v>5.0999999999999996</v>
      </c>
      <c r="I10" s="512">
        <v>7.9</v>
      </c>
      <c r="J10" s="512" t="s">
        <v>81</v>
      </c>
      <c r="K10" s="512" t="s">
        <v>81</v>
      </c>
      <c r="L10" s="512">
        <v>13.6</v>
      </c>
      <c r="M10" s="512" t="s">
        <v>81</v>
      </c>
    </row>
    <row r="11" spans="1:13" s="162" customFormat="1" ht="16.5" customHeight="1">
      <c r="A11" s="424"/>
      <c r="B11" s="424" t="s">
        <v>766</v>
      </c>
      <c r="C11" s="81"/>
      <c r="D11" s="420"/>
      <c r="E11" s="512">
        <v>4.4000000000000004</v>
      </c>
      <c r="F11" s="512" t="s">
        <v>81</v>
      </c>
      <c r="G11" s="512">
        <v>6.1</v>
      </c>
      <c r="H11" s="512">
        <v>5.0999999999999996</v>
      </c>
      <c r="I11" s="512">
        <v>7.6</v>
      </c>
      <c r="J11" s="512" t="s">
        <v>81</v>
      </c>
      <c r="K11" s="512" t="s">
        <v>81</v>
      </c>
      <c r="L11" s="512">
        <v>12.5</v>
      </c>
      <c r="M11" s="512" t="s">
        <v>81</v>
      </c>
    </row>
    <row r="12" spans="1:13" ht="16.5" customHeight="1">
      <c r="B12" s="424" t="s">
        <v>744</v>
      </c>
      <c r="C12" s="81"/>
      <c r="D12" s="420"/>
      <c r="E12" s="512">
        <v>4.33</v>
      </c>
      <c r="F12" s="512" t="s">
        <v>81</v>
      </c>
      <c r="G12" s="512">
        <v>6.67</v>
      </c>
      <c r="H12" s="512">
        <v>5.27</v>
      </c>
      <c r="I12" s="512">
        <v>7.03</v>
      </c>
      <c r="J12" s="512" t="s">
        <v>81</v>
      </c>
      <c r="K12" s="512" t="s">
        <v>81</v>
      </c>
      <c r="L12" s="512">
        <v>13.03</v>
      </c>
      <c r="M12" s="512" t="s">
        <v>81</v>
      </c>
    </row>
    <row r="13" spans="1:13" ht="16.5" customHeight="1">
      <c r="A13" s="81" t="s">
        <v>493</v>
      </c>
      <c r="B13" s="420"/>
      <c r="E13" s="513"/>
      <c r="F13" s="513"/>
      <c r="G13" s="513"/>
      <c r="H13" s="513"/>
      <c r="I13" s="513"/>
      <c r="J13" s="513"/>
      <c r="K13" s="513"/>
      <c r="L13" s="513"/>
      <c r="M13" s="513"/>
    </row>
    <row r="14" spans="1:13" ht="16.5" customHeight="1">
      <c r="A14" s="81"/>
      <c r="B14" s="458" t="s">
        <v>366</v>
      </c>
      <c r="C14" s="458"/>
      <c r="D14" s="458"/>
      <c r="E14" s="512">
        <v>4.2</v>
      </c>
      <c r="F14" s="512" t="s">
        <v>81</v>
      </c>
      <c r="G14" s="512">
        <v>4.8</v>
      </c>
      <c r="H14" s="512">
        <v>3.4</v>
      </c>
      <c r="I14" s="512">
        <v>4</v>
      </c>
      <c r="J14" s="512" t="s">
        <v>81</v>
      </c>
      <c r="K14" s="512" t="s">
        <v>81</v>
      </c>
      <c r="L14" s="512">
        <v>4.2</v>
      </c>
      <c r="M14" s="512" t="s">
        <v>81</v>
      </c>
    </row>
    <row r="15" spans="1:13" ht="16.5" customHeight="1">
      <c r="A15" s="81"/>
      <c r="B15" s="424" t="s">
        <v>1349</v>
      </c>
      <c r="E15" s="512">
        <v>4.0999999999999996</v>
      </c>
      <c r="F15" s="512" t="s">
        <v>81</v>
      </c>
      <c r="G15" s="512">
        <v>4.7</v>
      </c>
      <c r="H15" s="512">
        <v>3.1</v>
      </c>
      <c r="I15" s="512">
        <v>3.4</v>
      </c>
      <c r="J15" s="512" t="s">
        <v>81</v>
      </c>
      <c r="K15" s="512" t="s">
        <v>81</v>
      </c>
      <c r="L15" s="512">
        <v>3.8</v>
      </c>
      <c r="M15" s="512" t="s">
        <v>81</v>
      </c>
    </row>
    <row r="16" spans="1:13" ht="16.5" customHeight="1">
      <c r="A16" s="420"/>
      <c r="B16" s="424" t="s">
        <v>367</v>
      </c>
      <c r="E16" s="512">
        <v>3.9</v>
      </c>
      <c r="F16" s="512" t="s">
        <v>81</v>
      </c>
      <c r="G16" s="512">
        <v>4.7</v>
      </c>
      <c r="H16" s="512">
        <v>2.8</v>
      </c>
      <c r="I16" s="512">
        <v>3.5</v>
      </c>
      <c r="J16" s="512" t="s">
        <v>81</v>
      </c>
      <c r="K16" s="512" t="s">
        <v>81</v>
      </c>
      <c r="L16" s="512">
        <v>3.9</v>
      </c>
      <c r="M16" s="512" t="s">
        <v>81</v>
      </c>
    </row>
    <row r="17" spans="1:14" ht="16.5" customHeight="1">
      <c r="A17" s="420"/>
      <c r="B17" s="424" t="s">
        <v>369</v>
      </c>
      <c r="E17" s="512">
        <v>3.9</v>
      </c>
      <c r="F17" s="512" t="s">
        <v>81</v>
      </c>
      <c r="G17" s="512">
        <v>4.7</v>
      </c>
      <c r="H17" s="512">
        <v>3.1</v>
      </c>
      <c r="I17" s="512">
        <v>3.4</v>
      </c>
      <c r="J17" s="512" t="s">
        <v>81</v>
      </c>
      <c r="K17" s="512" t="s">
        <v>81</v>
      </c>
      <c r="L17" s="512">
        <v>3.7</v>
      </c>
      <c r="M17" s="512" t="s">
        <v>81</v>
      </c>
    </row>
    <row r="18" spans="1:14" ht="16.5" customHeight="1">
      <c r="A18" s="420"/>
      <c r="B18" s="424" t="s">
        <v>368</v>
      </c>
      <c r="C18" s="420"/>
      <c r="D18" s="420"/>
      <c r="E18" s="512">
        <v>3.8</v>
      </c>
      <c r="F18" s="512" t="s">
        <v>81</v>
      </c>
      <c r="G18" s="512">
        <v>4.7</v>
      </c>
      <c r="H18" s="512">
        <v>2.9</v>
      </c>
      <c r="I18" s="512">
        <v>3.3</v>
      </c>
      <c r="J18" s="512" t="s">
        <v>81</v>
      </c>
      <c r="K18" s="512" t="s">
        <v>81</v>
      </c>
      <c r="L18" s="512">
        <v>3.6</v>
      </c>
      <c r="M18" s="512" t="s">
        <v>81</v>
      </c>
    </row>
    <row r="19" spans="1:14" ht="16.5" customHeight="1">
      <c r="A19" s="420"/>
      <c r="B19" s="424" t="s">
        <v>385</v>
      </c>
      <c r="C19" s="420"/>
      <c r="D19" s="420"/>
      <c r="E19" s="512">
        <v>3.5</v>
      </c>
      <c r="F19" s="512" t="s">
        <v>81</v>
      </c>
      <c r="G19" s="512">
        <v>4.4000000000000004</v>
      </c>
      <c r="H19" s="512">
        <v>2.6</v>
      </c>
      <c r="I19" s="512">
        <v>3</v>
      </c>
      <c r="J19" s="512" t="s">
        <v>81</v>
      </c>
      <c r="K19" s="512" t="s">
        <v>81</v>
      </c>
      <c r="L19" s="512">
        <v>3.7</v>
      </c>
      <c r="M19" s="512" t="s">
        <v>81</v>
      </c>
    </row>
    <row r="20" spans="1:14" ht="16.5" customHeight="1">
      <c r="A20" s="420"/>
      <c r="B20" s="424" t="s">
        <v>529</v>
      </c>
      <c r="E20" s="512">
        <v>3.5</v>
      </c>
      <c r="F20" s="512" t="s">
        <v>81</v>
      </c>
      <c r="G20" s="512">
        <v>4.2</v>
      </c>
      <c r="H20" s="512">
        <v>2.2999999999999998</v>
      </c>
      <c r="I20" s="512">
        <v>2.7</v>
      </c>
      <c r="J20" s="512" t="s">
        <v>81</v>
      </c>
      <c r="K20" s="512" t="s">
        <v>81</v>
      </c>
      <c r="L20" s="512">
        <v>4.0999999999999996</v>
      </c>
      <c r="M20" s="512" t="s">
        <v>81</v>
      </c>
    </row>
    <row r="21" spans="1:14" ht="16.5" customHeight="1">
      <c r="A21" s="420"/>
      <c r="B21" s="424" t="s">
        <v>766</v>
      </c>
      <c r="C21" s="420"/>
      <c r="D21" s="420"/>
      <c r="E21" s="512">
        <v>3.4</v>
      </c>
      <c r="F21" s="512" t="s">
        <v>81</v>
      </c>
      <c r="G21" s="512">
        <v>4.0999999999999996</v>
      </c>
      <c r="H21" s="512">
        <v>2.1</v>
      </c>
      <c r="I21" s="512">
        <v>2.7</v>
      </c>
      <c r="J21" s="512" t="s">
        <v>81</v>
      </c>
      <c r="K21" s="512" t="s">
        <v>81</v>
      </c>
      <c r="L21" s="512">
        <v>3.6</v>
      </c>
      <c r="M21" s="512" t="s">
        <v>81</v>
      </c>
    </row>
    <row r="22" spans="1:14" ht="16.5" customHeight="1">
      <c r="A22" s="420"/>
      <c r="B22" s="424" t="s">
        <v>744</v>
      </c>
      <c r="C22" s="420"/>
      <c r="D22" s="420"/>
      <c r="E22" s="512">
        <v>3.43</v>
      </c>
      <c r="F22" s="512" t="s">
        <v>81</v>
      </c>
      <c r="G22" s="512">
        <v>4.0999999999999996</v>
      </c>
      <c r="H22" s="512">
        <v>2.13</v>
      </c>
      <c r="I22" s="512">
        <v>2.73</v>
      </c>
      <c r="J22" s="512" t="s">
        <v>81</v>
      </c>
      <c r="K22" s="512" t="s">
        <v>81</v>
      </c>
      <c r="L22" s="512">
        <v>3.67</v>
      </c>
      <c r="M22" s="512" t="s">
        <v>81</v>
      </c>
    </row>
    <row r="23" spans="1:14" ht="3.75" customHeight="1">
      <c r="A23" s="419"/>
      <c r="B23" s="419"/>
      <c r="C23" s="419"/>
      <c r="D23" s="160"/>
      <c r="E23" s="275"/>
      <c r="F23" s="275"/>
      <c r="G23" s="275"/>
      <c r="H23" s="275"/>
      <c r="I23" s="275"/>
      <c r="J23" s="275"/>
      <c r="K23" s="275"/>
      <c r="L23" s="275"/>
      <c r="M23" s="275"/>
      <c r="N23" s="407"/>
    </row>
    <row r="24" spans="1:14" s="78" customFormat="1" ht="16.5" customHeight="1">
      <c r="A24" s="427" t="s">
        <v>113</v>
      </c>
      <c r="B24" s="956" t="s">
        <v>425</v>
      </c>
      <c r="C24" s="956"/>
      <c r="D24" s="956"/>
      <c r="E24" s="956"/>
      <c r="F24" s="956"/>
      <c r="G24" s="956"/>
      <c r="H24" s="956"/>
      <c r="I24" s="956"/>
      <c r="J24" s="956"/>
      <c r="K24" s="956"/>
      <c r="L24" s="956"/>
      <c r="M24" s="956"/>
      <c r="N24" s="407"/>
    </row>
    <row r="25" spans="1:14" s="78" customFormat="1" ht="30.75" customHeight="1">
      <c r="A25" s="420" t="s">
        <v>114</v>
      </c>
      <c r="B25" s="956" t="s">
        <v>350</v>
      </c>
      <c r="C25" s="956"/>
      <c r="D25" s="956"/>
      <c r="E25" s="956"/>
      <c r="F25" s="956"/>
      <c r="G25" s="956"/>
      <c r="H25" s="956"/>
      <c r="I25" s="956"/>
      <c r="J25" s="956"/>
      <c r="K25" s="956"/>
      <c r="L25" s="956"/>
      <c r="M25" s="956"/>
    </row>
    <row r="26" spans="1:14" s="78" customFormat="1" ht="16.5" customHeight="1">
      <c r="A26" s="420" t="s">
        <v>2</v>
      </c>
      <c r="B26" s="956" t="s">
        <v>708</v>
      </c>
      <c r="C26" s="956"/>
      <c r="D26" s="956"/>
      <c r="E26" s="956"/>
      <c r="F26" s="956"/>
      <c r="G26" s="956"/>
      <c r="H26" s="956"/>
      <c r="I26" s="956"/>
      <c r="J26" s="956"/>
      <c r="K26" s="956"/>
      <c r="L26" s="956"/>
      <c r="M26" s="956"/>
    </row>
    <row r="27" spans="1:14" s="78" customFormat="1" ht="30.75" customHeight="1">
      <c r="A27" s="427" t="s">
        <v>117</v>
      </c>
      <c r="B27" s="956" t="s">
        <v>570</v>
      </c>
      <c r="C27" s="956"/>
      <c r="D27" s="956"/>
      <c r="E27" s="956"/>
      <c r="F27" s="956"/>
      <c r="G27" s="956"/>
      <c r="H27" s="956"/>
      <c r="I27" s="956"/>
      <c r="J27" s="956"/>
      <c r="K27" s="956"/>
      <c r="L27" s="956"/>
      <c r="M27" s="956"/>
    </row>
    <row r="28" spans="1:14" s="78" customFormat="1" ht="30.75" customHeight="1">
      <c r="A28" s="427" t="s">
        <v>118</v>
      </c>
      <c r="B28" s="956" t="s">
        <v>569</v>
      </c>
      <c r="C28" s="956"/>
      <c r="D28" s="956"/>
      <c r="E28" s="956"/>
      <c r="F28" s="956"/>
      <c r="G28" s="956"/>
      <c r="H28" s="956"/>
      <c r="I28" s="956"/>
      <c r="J28" s="956"/>
      <c r="K28" s="956"/>
      <c r="L28" s="956"/>
      <c r="M28" s="956"/>
    </row>
    <row r="29" spans="1:14" s="78" customFormat="1" ht="30.75" customHeight="1">
      <c r="A29" s="427" t="s">
        <v>75</v>
      </c>
      <c r="B29" s="956" t="s">
        <v>701</v>
      </c>
      <c r="C29" s="956"/>
      <c r="D29" s="956"/>
      <c r="E29" s="956"/>
      <c r="F29" s="956"/>
      <c r="G29" s="956"/>
      <c r="H29" s="956"/>
      <c r="I29" s="956"/>
      <c r="J29" s="956"/>
      <c r="K29" s="956"/>
      <c r="L29" s="956"/>
      <c r="M29" s="956"/>
    </row>
    <row r="30" spans="1:14" s="78" customFormat="1" ht="55.2" customHeight="1">
      <c r="A30" s="427" t="s">
        <v>119</v>
      </c>
      <c r="B30" s="956" t="s">
        <v>686</v>
      </c>
      <c r="C30" s="956"/>
      <c r="D30" s="956"/>
      <c r="E30" s="956"/>
      <c r="F30" s="956"/>
      <c r="G30" s="956"/>
      <c r="H30" s="956"/>
      <c r="I30" s="956"/>
      <c r="J30" s="956"/>
      <c r="K30" s="956"/>
      <c r="L30" s="956"/>
      <c r="M30" s="956"/>
    </row>
    <row r="31" spans="1:14" s="80" customFormat="1" ht="16.5" customHeight="1">
      <c r="A31" s="421"/>
      <c r="B31" s="956" t="s">
        <v>423</v>
      </c>
      <c r="C31" s="956"/>
      <c r="D31" s="956"/>
      <c r="E31" s="956"/>
      <c r="F31" s="956"/>
      <c r="G31" s="956"/>
      <c r="H31" s="956"/>
      <c r="I31" s="956"/>
      <c r="J31" s="956"/>
      <c r="K31" s="956"/>
      <c r="L31" s="956"/>
      <c r="M31" s="956"/>
    </row>
    <row r="32" spans="1:14" s="78" customFormat="1" ht="16.5" customHeight="1">
      <c r="A32" s="1079" t="s">
        <v>74</v>
      </c>
      <c r="B32" s="956"/>
      <c r="C32" s="956"/>
      <c r="D32" s="927" t="s">
        <v>906</v>
      </c>
      <c r="E32" s="955"/>
      <c r="F32" s="955"/>
      <c r="G32" s="955"/>
      <c r="H32" s="955"/>
      <c r="I32" s="955"/>
      <c r="J32" s="955"/>
      <c r="K32" s="955"/>
      <c r="L32" s="955"/>
      <c r="M32" s="955"/>
    </row>
    <row r="138" spans="14:15" s="424" customFormat="1" ht="27.75" customHeight="1">
      <c r="N138" s="96"/>
      <c r="O138" s="96"/>
    </row>
  </sheetData>
  <mergeCells count="13">
    <mergeCell ref="B27:M27"/>
    <mergeCell ref="E1:M1"/>
    <mergeCell ref="B24:M24"/>
    <mergeCell ref="B25:M25"/>
    <mergeCell ref="B26:M26"/>
    <mergeCell ref="A3:D3"/>
    <mergeCell ref="E3:M3"/>
    <mergeCell ref="D32:M32"/>
    <mergeCell ref="B29:M29"/>
    <mergeCell ref="B30:M30"/>
    <mergeCell ref="B28:M28"/>
    <mergeCell ref="B31:M31"/>
    <mergeCell ref="A32:C32"/>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EA.54&amp;G
UNDER EMBARGO</oddHeader>
    <oddFooter>&amp;L&amp;8&amp;G 
&amp;"Arial,Regular"REPORT ON
GOVERNMENT
SERVICES 2017&amp;C &amp;R&amp;8&amp;G&amp;"Arial,Regular" 
HEALTH
 SECTOR OVERVIEW
&amp;"Arial,Regular"PAGE &amp;"Arial,Bold"&amp;P&amp;"Arial,Regular" of TABLE EA.54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198"/>
  <sheetViews>
    <sheetView showGridLines="0" zoomScaleNormal="100" zoomScaleSheetLayoutView="100" workbookViewId="0"/>
  </sheetViews>
  <sheetFormatPr defaultColWidth="10.7109375" defaultRowHeight="13.2"/>
  <cols>
    <col min="1" max="1" width="5" style="144" customWidth="1"/>
    <col min="2" max="3" width="3.140625" style="144" customWidth="1"/>
    <col min="4" max="4" width="7.85546875" style="144" customWidth="1"/>
    <col min="5" max="5" width="6.7109375" style="144" customWidth="1"/>
    <col min="6" max="6" width="6.140625" style="70" customWidth="1"/>
    <col min="7" max="7" width="11" style="144" bestFit="1" customWidth="1"/>
    <col min="8" max="8" width="7.28515625" style="144" bestFit="1" customWidth="1"/>
    <col min="9" max="9" width="9.42578125" style="144" bestFit="1" customWidth="1"/>
    <col min="10" max="10" width="7.42578125" style="144" customWidth="1"/>
    <col min="11" max="12" width="7.28515625" style="144" bestFit="1" customWidth="1"/>
    <col min="13" max="14" width="8.42578125" style="144" bestFit="1" customWidth="1"/>
    <col min="15" max="15" width="10.140625" style="144" customWidth="1"/>
    <col min="16" max="16384" width="10.7109375" style="96"/>
  </cols>
  <sheetData>
    <row r="1" spans="1:15" s="85" customFormat="1" ht="33.75" customHeight="1">
      <c r="A1" s="84" t="s">
        <v>732</v>
      </c>
      <c r="B1" s="824"/>
      <c r="C1" s="824"/>
      <c r="D1" s="824"/>
      <c r="E1" s="971" t="s">
        <v>1119</v>
      </c>
      <c r="F1" s="971"/>
      <c r="G1" s="971"/>
      <c r="H1" s="971"/>
      <c r="I1" s="971"/>
      <c r="J1" s="971"/>
      <c r="K1" s="971"/>
      <c r="L1" s="971"/>
      <c r="M1" s="971"/>
      <c r="N1" s="971"/>
      <c r="O1" s="971"/>
    </row>
    <row r="2" spans="1:15" s="40" customFormat="1" ht="16.5" customHeight="1">
      <c r="A2" s="184"/>
      <c r="B2" s="184"/>
      <c r="C2" s="184"/>
      <c r="D2" s="184"/>
      <c r="E2" s="184"/>
      <c r="F2" s="351" t="s">
        <v>4</v>
      </c>
      <c r="G2" s="38" t="s">
        <v>688</v>
      </c>
      <c r="H2" s="185" t="s">
        <v>6</v>
      </c>
      <c r="I2" s="185" t="s">
        <v>833</v>
      </c>
      <c r="J2" s="185" t="s">
        <v>8</v>
      </c>
      <c r="K2" s="185" t="s">
        <v>9</v>
      </c>
      <c r="L2" s="185" t="s">
        <v>10</v>
      </c>
      <c r="M2" s="185" t="s">
        <v>11</v>
      </c>
      <c r="N2" s="185" t="s">
        <v>12</v>
      </c>
      <c r="O2" s="38" t="s">
        <v>885</v>
      </c>
    </row>
    <row r="3" spans="1:15" ht="16.5" customHeight="1">
      <c r="A3" s="155" t="s">
        <v>886</v>
      </c>
      <c r="B3" s="826"/>
      <c r="C3" s="826"/>
      <c r="D3" s="826"/>
      <c r="E3" s="826"/>
      <c r="F3" s="1074"/>
      <c r="G3" s="1046"/>
      <c r="H3" s="1046"/>
      <c r="I3" s="1046"/>
      <c r="J3" s="1046"/>
      <c r="K3" s="1046"/>
      <c r="L3" s="1046"/>
      <c r="M3" s="1046"/>
      <c r="N3" s="1046"/>
      <c r="O3" s="1046"/>
    </row>
    <row r="4" spans="1:15" ht="16.5" customHeight="1">
      <c r="A4" s="809" t="s">
        <v>367</v>
      </c>
      <c r="B4" s="826"/>
      <c r="C4" s="826"/>
      <c r="D4" s="826"/>
      <c r="E4" s="826"/>
      <c r="F4" s="118"/>
      <c r="G4" s="417"/>
      <c r="H4" s="417"/>
      <c r="I4" s="417"/>
      <c r="J4" s="417"/>
      <c r="K4" s="417"/>
      <c r="L4" s="417"/>
      <c r="M4" s="417"/>
      <c r="N4" s="417"/>
      <c r="O4" s="417"/>
    </row>
    <row r="5" spans="1:15" ht="16.5" customHeight="1">
      <c r="A5" s="811" t="s">
        <v>197</v>
      </c>
      <c r="B5" s="811"/>
      <c r="C5" s="811"/>
      <c r="D5" s="811"/>
      <c r="E5" s="811"/>
      <c r="F5" s="811" t="s">
        <v>92</v>
      </c>
      <c r="G5" s="488">
        <v>1186</v>
      </c>
      <c r="H5" s="488">
        <v>812</v>
      </c>
      <c r="I5" s="488">
        <v>972</v>
      </c>
      <c r="J5" s="488">
        <v>278</v>
      </c>
      <c r="K5" s="488">
        <v>220</v>
      </c>
      <c r="L5" s="488">
        <v>78</v>
      </c>
      <c r="M5" s="488">
        <v>59</v>
      </c>
      <c r="N5" s="488">
        <v>84</v>
      </c>
      <c r="O5" s="488">
        <v>3690</v>
      </c>
    </row>
    <row r="6" spans="1:15" ht="16.5" customHeight="1">
      <c r="A6" s="811" t="s">
        <v>426</v>
      </c>
      <c r="B6" s="811"/>
      <c r="C6" s="811"/>
      <c r="D6" s="811"/>
      <c r="E6" s="811"/>
      <c r="F6" s="811"/>
      <c r="G6" s="484">
        <v>4.2821758941659862</v>
      </c>
      <c r="H6" s="484">
        <v>3.8228315317690482</v>
      </c>
      <c r="I6" s="484">
        <v>5.1029515219605415</v>
      </c>
      <c r="J6" s="484">
        <v>3.025290558481696</v>
      </c>
      <c r="K6" s="484">
        <v>3.6897274633123689</v>
      </c>
      <c r="L6" s="484">
        <v>3.8877535762348598</v>
      </c>
      <c r="M6" s="484">
        <v>4.0929587235518561</v>
      </c>
      <c r="N6" s="484">
        <v>7.2072072072072073</v>
      </c>
      <c r="O6" s="484">
        <v>4.2047831972761207</v>
      </c>
    </row>
    <row r="7" spans="1:15" s="40" customFormat="1" ht="16.5" customHeight="1">
      <c r="A7" s="809" t="s">
        <v>369</v>
      </c>
      <c r="B7" s="826"/>
      <c r="C7" s="826"/>
      <c r="D7" s="734"/>
      <c r="E7" s="734"/>
      <c r="F7" s="809"/>
      <c r="G7" s="417"/>
      <c r="H7" s="417"/>
      <c r="I7" s="417"/>
      <c r="J7" s="417"/>
      <c r="K7" s="417"/>
      <c r="L7" s="417"/>
      <c r="M7" s="417"/>
      <c r="N7" s="417"/>
      <c r="O7" s="417"/>
    </row>
    <row r="8" spans="1:15" ht="16.5" customHeight="1">
      <c r="A8" s="409" t="s">
        <v>197</v>
      </c>
      <c r="B8" s="409"/>
      <c r="C8" s="811"/>
      <c r="D8" s="811"/>
      <c r="E8" s="409"/>
      <c r="F8" s="811" t="s">
        <v>92</v>
      </c>
      <c r="G8" s="488">
        <v>1189</v>
      </c>
      <c r="H8" s="488">
        <v>772</v>
      </c>
      <c r="I8" s="488">
        <v>1011</v>
      </c>
      <c r="J8" s="488">
        <v>320</v>
      </c>
      <c r="K8" s="488">
        <v>208</v>
      </c>
      <c r="L8" s="488">
        <v>76</v>
      </c>
      <c r="M8" s="488">
        <v>60</v>
      </c>
      <c r="N8" s="488">
        <v>79</v>
      </c>
      <c r="O8" s="488">
        <v>3716</v>
      </c>
    </row>
    <row r="9" spans="1:15" ht="16.5" customHeight="1">
      <c r="A9" s="811" t="s">
        <v>426</v>
      </c>
      <c r="B9" s="409"/>
      <c r="C9" s="811"/>
      <c r="D9" s="811"/>
      <c r="E9" s="811"/>
      <c r="F9" s="807"/>
      <c r="G9" s="484">
        <v>4.0347073055688458</v>
      </c>
      <c r="H9" s="484">
        <v>3.6280923377697567</v>
      </c>
      <c r="I9" s="484">
        <v>5.0945592525964107</v>
      </c>
      <c r="J9" s="484">
        <v>3.4543432969547805</v>
      </c>
      <c r="K9" s="484">
        <v>3.5132167891225401</v>
      </c>
      <c r="L9" s="484">
        <v>3.8227453347417129</v>
      </c>
      <c r="M9" s="484">
        <v>4.1152263374485596</v>
      </c>
      <c r="N9" s="484">
        <v>6.8935427574171033</v>
      </c>
      <c r="O9" s="484">
        <v>4.0999999999999996</v>
      </c>
    </row>
    <row r="10" spans="1:15" s="40" customFormat="1" ht="16.5" customHeight="1">
      <c r="A10" s="809" t="s">
        <v>368</v>
      </c>
      <c r="B10" s="826"/>
      <c r="C10" s="826"/>
      <c r="D10" s="734"/>
      <c r="E10" s="734"/>
      <c r="F10" s="809"/>
      <c r="G10" s="417"/>
      <c r="H10" s="417"/>
      <c r="I10" s="417"/>
      <c r="J10" s="417"/>
      <c r="K10" s="417"/>
      <c r="L10" s="417"/>
      <c r="M10" s="417"/>
      <c r="N10" s="417"/>
      <c r="O10" s="417"/>
    </row>
    <row r="11" spans="1:15" ht="16.5" customHeight="1">
      <c r="A11" s="409" t="s">
        <v>197</v>
      </c>
      <c r="B11" s="409"/>
      <c r="C11" s="811"/>
      <c r="D11" s="811"/>
      <c r="E11" s="409"/>
      <c r="F11" s="811" t="s">
        <v>92</v>
      </c>
      <c r="G11" s="488">
        <v>1149</v>
      </c>
      <c r="H11" s="488">
        <v>759</v>
      </c>
      <c r="I11" s="488">
        <v>997</v>
      </c>
      <c r="J11" s="488">
        <v>308</v>
      </c>
      <c r="K11" s="488">
        <v>201</v>
      </c>
      <c r="L11" s="488">
        <v>80</v>
      </c>
      <c r="M11" s="488">
        <v>51</v>
      </c>
      <c r="N11" s="488">
        <v>85</v>
      </c>
      <c r="O11" s="488">
        <v>3630</v>
      </c>
    </row>
    <row r="12" spans="1:15" ht="16.5" customHeight="1">
      <c r="A12" s="811" t="s">
        <v>426</v>
      </c>
      <c r="B12" s="409"/>
      <c r="C12" s="811"/>
      <c r="D12" s="811"/>
      <c r="E12" s="811"/>
      <c r="F12" s="807"/>
      <c r="G12" s="484">
        <v>3.782118381292833</v>
      </c>
      <c r="H12" s="484">
        <v>3.5849912146460352</v>
      </c>
      <c r="I12" s="484">
        <v>5.1506181258362647</v>
      </c>
      <c r="J12" s="484">
        <v>3.2671418873048204</v>
      </c>
      <c r="K12" s="484">
        <v>3.336985755553342</v>
      </c>
      <c r="L12" s="484">
        <v>4.176455233620465</v>
      </c>
      <c r="M12" s="484">
        <v>3.2996894409937889</v>
      </c>
      <c r="N12" s="484">
        <v>7.2668205522783609</v>
      </c>
      <c r="O12" s="484">
        <v>3.9892126415181433</v>
      </c>
    </row>
    <row r="13" spans="1:15" ht="16.5" customHeight="1">
      <c r="A13" s="809" t="s">
        <v>385</v>
      </c>
      <c r="B13" s="826"/>
      <c r="C13" s="826"/>
      <c r="D13" s="826"/>
      <c r="E13" s="826"/>
      <c r="F13" s="167"/>
      <c r="G13" s="417"/>
      <c r="H13" s="417"/>
      <c r="I13" s="417"/>
      <c r="J13" s="417"/>
      <c r="K13" s="417"/>
      <c r="L13" s="417"/>
      <c r="M13" s="417"/>
      <c r="N13" s="417"/>
      <c r="O13" s="417"/>
    </row>
    <row r="14" spans="1:15" ht="16.5" customHeight="1">
      <c r="A14" s="409" t="s">
        <v>197</v>
      </c>
      <c r="B14" s="409"/>
      <c r="C14" s="811"/>
      <c r="D14" s="811"/>
      <c r="E14" s="409"/>
      <c r="F14" s="811" t="s">
        <v>92</v>
      </c>
      <c r="G14" s="488">
        <v>1074</v>
      </c>
      <c r="H14" s="488">
        <v>700</v>
      </c>
      <c r="I14" s="488">
        <v>903</v>
      </c>
      <c r="J14" s="488">
        <v>292</v>
      </c>
      <c r="K14" s="488">
        <v>193</v>
      </c>
      <c r="L14" s="488">
        <v>78</v>
      </c>
      <c r="M14" s="488">
        <v>50</v>
      </c>
      <c r="N14" s="488">
        <v>91</v>
      </c>
      <c r="O14" s="488">
        <v>3381</v>
      </c>
    </row>
    <row r="15" spans="1:15" ht="16.5" customHeight="1">
      <c r="A15" s="811" t="s">
        <v>426</v>
      </c>
      <c r="B15" s="409"/>
      <c r="C15" s="811"/>
      <c r="D15" s="811"/>
      <c r="E15" s="811"/>
      <c r="F15" s="807"/>
      <c r="G15" s="484">
        <v>3.6</v>
      </c>
      <c r="H15" s="484">
        <v>3.3</v>
      </c>
      <c r="I15" s="484">
        <v>4.8</v>
      </c>
      <c r="J15" s="484">
        <v>3</v>
      </c>
      <c r="K15" s="484">
        <v>3.2</v>
      </c>
      <c r="L15" s="484">
        <v>3.9</v>
      </c>
      <c r="M15" s="484">
        <v>3.3</v>
      </c>
      <c r="N15" s="484">
        <v>7.7</v>
      </c>
      <c r="O15" s="484">
        <v>3.7</v>
      </c>
    </row>
    <row r="16" spans="1:15" ht="16.5" customHeight="1">
      <c r="A16" s="809" t="s">
        <v>529</v>
      </c>
      <c r="B16" s="409"/>
      <c r="C16" s="811"/>
      <c r="D16" s="811"/>
      <c r="E16" s="811"/>
      <c r="F16" s="807"/>
      <c r="G16" s="824"/>
      <c r="H16" s="824"/>
      <c r="I16" s="824"/>
      <c r="J16" s="824"/>
      <c r="K16" s="824"/>
      <c r="L16" s="824"/>
      <c r="M16" s="824"/>
      <c r="N16" s="824"/>
      <c r="O16" s="824"/>
    </row>
    <row r="17" spans="1:15" ht="16.5" customHeight="1">
      <c r="A17" s="409" t="s">
        <v>197</v>
      </c>
      <c r="B17" s="409"/>
      <c r="C17" s="811"/>
      <c r="D17" s="811"/>
      <c r="E17" s="409"/>
      <c r="F17" s="811" t="s">
        <v>92</v>
      </c>
      <c r="G17" s="488">
        <v>1056</v>
      </c>
      <c r="H17" s="488">
        <v>686</v>
      </c>
      <c r="I17" s="488">
        <v>864</v>
      </c>
      <c r="J17" s="488">
        <v>263</v>
      </c>
      <c r="K17" s="488">
        <v>182</v>
      </c>
      <c r="L17" s="488">
        <v>74</v>
      </c>
      <c r="M17" s="488">
        <v>47</v>
      </c>
      <c r="N17" s="488">
        <v>93</v>
      </c>
      <c r="O17" s="488">
        <v>3265</v>
      </c>
    </row>
    <row r="18" spans="1:15" ht="16.5" customHeight="1">
      <c r="A18" s="811" t="s">
        <v>426</v>
      </c>
      <c r="B18" s="409"/>
      <c r="C18" s="811"/>
      <c r="D18" s="811"/>
      <c r="E18" s="811"/>
      <c r="F18" s="811"/>
      <c r="G18" s="484">
        <v>3.6</v>
      </c>
      <c r="H18" s="484">
        <v>3</v>
      </c>
      <c r="I18" s="484">
        <v>4.5</v>
      </c>
      <c r="J18" s="484">
        <v>2.6</v>
      </c>
      <c r="K18" s="484">
        <v>3</v>
      </c>
      <c r="L18" s="484">
        <v>4</v>
      </c>
      <c r="M18" s="484">
        <v>2.9</v>
      </c>
      <c r="N18" s="484">
        <v>7.6</v>
      </c>
      <c r="O18" s="484">
        <v>3.5</v>
      </c>
    </row>
    <row r="19" spans="1:15" ht="16.5" customHeight="1">
      <c r="A19" s="809" t="s">
        <v>766</v>
      </c>
      <c r="B19" s="409"/>
      <c r="C19" s="811"/>
      <c r="D19" s="811"/>
      <c r="E19" s="811"/>
      <c r="F19" s="807"/>
      <c r="G19" s="824"/>
      <c r="H19" s="824"/>
      <c r="I19" s="824"/>
      <c r="J19" s="824"/>
      <c r="K19" s="824"/>
      <c r="L19" s="824"/>
      <c r="M19" s="824"/>
      <c r="N19" s="824"/>
      <c r="O19" s="824"/>
    </row>
    <row r="20" spans="1:15" ht="16.5" customHeight="1">
      <c r="A20" s="409" t="s">
        <v>197</v>
      </c>
      <c r="B20" s="409"/>
      <c r="C20" s="811"/>
      <c r="D20" s="811"/>
      <c r="E20" s="409"/>
      <c r="F20" s="811" t="s">
        <v>92</v>
      </c>
      <c r="G20" s="488">
        <v>1002</v>
      </c>
      <c r="H20" s="488">
        <v>644</v>
      </c>
      <c r="I20" s="488">
        <v>848</v>
      </c>
      <c r="J20" s="488">
        <v>257</v>
      </c>
      <c r="K20" s="488">
        <v>182</v>
      </c>
      <c r="L20" s="488">
        <v>75</v>
      </c>
      <c r="M20" s="488">
        <v>45</v>
      </c>
      <c r="N20" s="488">
        <v>84</v>
      </c>
      <c r="O20" s="488">
        <v>3137</v>
      </c>
    </row>
    <row r="21" spans="1:15" ht="16.5" customHeight="1">
      <c r="A21" s="811" t="s">
        <v>426</v>
      </c>
      <c r="B21" s="811"/>
      <c r="C21" s="811"/>
      <c r="D21" s="811"/>
      <c r="E21" s="811"/>
      <c r="F21" s="811"/>
      <c r="G21" s="484">
        <v>3.3</v>
      </c>
      <c r="H21" s="484">
        <v>2.9</v>
      </c>
      <c r="I21" s="484">
        <v>4.5</v>
      </c>
      <c r="J21" s="484">
        <v>2.5</v>
      </c>
      <c r="K21" s="484">
        <v>3</v>
      </c>
      <c r="L21" s="484">
        <v>4.0999999999999996</v>
      </c>
      <c r="M21" s="484">
        <v>2.7</v>
      </c>
      <c r="N21" s="484">
        <v>6.9</v>
      </c>
      <c r="O21" s="484">
        <v>3.4</v>
      </c>
    </row>
    <row r="22" spans="1:15" ht="16.5" customHeight="1">
      <c r="A22" s="809" t="s">
        <v>744</v>
      </c>
      <c r="B22" s="409"/>
      <c r="C22" s="811"/>
      <c r="D22" s="811"/>
      <c r="E22" s="811"/>
      <c r="F22" s="807"/>
      <c r="G22" s="824"/>
      <c r="H22" s="824"/>
      <c r="I22" s="824"/>
      <c r="J22" s="824"/>
      <c r="K22" s="824"/>
      <c r="L22" s="824"/>
      <c r="M22" s="824"/>
      <c r="N22" s="824"/>
      <c r="O22" s="824"/>
    </row>
    <row r="23" spans="1:15" ht="16.5" customHeight="1">
      <c r="A23" s="409" t="s">
        <v>197</v>
      </c>
      <c r="B23" s="409"/>
      <c r="C23" s="811"/>
      <c r="D23" s="811"/>
      <c r="E23" s="409"/>
      <c r="F23" s="811" t="s">
        <v>92</v>
      </c>
      <c r="G23" s="488" t="s">
        <v>1219</v>
      </c>
      <c r="H23" s="488">
        <v>602</v>
      </c>
      <c r="I23" s="488">
        <v>825</v>
      </c>
      <c r="J23" s="488">
        <v>261</v>
      </c>
      <c r="K23" s="488">
        <v>178</v>
      </c>
      <c r="L23" s="488">
        <v>74</v>
      </c>
      <c r="M23" s="488">
        <v>50</v>
      </c>
      <c r="N23" s="488">
        <v>81</v>
      </c>
      <c r="O23" s="488" t="s">
        <v>1220</v>
      </c>
    </row>
    <row r="24" spans="1:15" ht="16.5" customHeight="1">
      <c r="A24" s="811" t="s">
        <v>426</v>
      </c>
      <c r="B24" s="811"/>
      <c r="C24" s="811"/>
      <c r="D24" s="811"/>
      <c r="E24" s="811"/>
      <c r="F24" s="811"/>
      <c r="G24" s="484">
        <v>3.8</v>
      </c>
      <c r="H24" s="484">
        <v>2.7</v>
      </c>
      <c r="I24" s="484">
        <v>4.4000000000000004</v>
      </c>
      <c r="J24" s="484">
        <v>2.5</v>
      </c>
      <c r="K24" s="484">
        <v>2.9</v>
      </c>
      <c r="L24" s="484">
        <v>4.2</v>
      </c>
      <c r="M24" s="484">
        <v>3</v>
      </c>
      <c r="N24" s="484">
        <v>6.7</v>
      </c>
      <c r="O24" s="484">
        <v>3.4</v>
      </c>
    </row>
    <row r="25" spans="1:15" ht="3.75" customHeight="1">
      <c r="A25" s="824"/>
      <c r="B25" s="409"/>
      <c r="C25" s="811"/>
      <c r="D25" s="811"/>
      <c r="E25" s="811"/>
      <c r="F25" s="807"/>
      <c r="G25" s="350"/>
      <c r="H25" s="350"/>
      <c r="I25" s="350"/>
      <c r="J25" s="350"/>
      <c r="K25" s="350"/>
      <c r="L25" s="350"/>
      <c r="M25" s="350"/>
      <c r="N25" s="350"/>
      <c r="O25" s="350"/>
    </row>
    <row r="26" spans="1:15" ht="16.5" customHeight="1">
      <c r="A26" s="54" t="s">
        <v>1225</v>
      </c>
      <c r="B26" s="54"/>
      <c r="C26" s="827"/>
      <c r="D26" s="827"/>
      <c r="E26" s="827"/>
      <c r="F26" s="825"/>
      <c r="G26" s="417"/>
      <c r="H26" s="417"/>
      <c r="I26" s="417"/>
      <c r="J26" s="417"/>
      <c r="K26" s="417"/>
      <c r="L26" s="417"/>
      <c r="M26" s="417"/>
      <c r="N26" s="417"/>
      <c r="O26" s="417"/>
    </row>
    <row r="27" spans="1:15" ht="16.5" customHeight="1">
      <c r="A27" s="809" t="s">
        <v>367</v>
      </c>
      <c r="B27" s="54"/>
      <c r="C27" s="827"/>
      <c r="D27" s="827"/>
      <c r="E27" s="827"/>
      <c r="F27" s="825"/>
      <c r="G27" s="352"/>
      <c r="H27" s="352"/>
      <c r="I27" s="352"/>
      <c r="J27" s="352"/>
      <c r="K27" s="352"/>
      <c r="L27" s="352"/>
      <c r="M27" s="352"/>
      <c r="N27" s="352"/>
      <c r="O27" s="352"/>
    </row>
    <row r="28" spans="1:15" ht="16.5" customHeight="1">
      <c r="A28" s="811" t="s">
        <v>197</v>
      </c>
      <c r="B28" s="811"/>
      <c r="C28" s="811"/>
      <c r="D28" s="811"/>
      <c r="E28" s="811"/>
      <c r="F28" s="811" t="s">
        <v>92</v>
      </c>
      <c r="G28" s="488">
        <v>204</v>
      </c>
      <c r="H28" s="488">
        <v>955</v>
      </c>
      <c r="I28" s="488">
        <v>1146</v>
      </c>
      <c r="J28" s="488">
        <v>346</v>
      </c>
      <c r="K28" s="488">
        <v>271</v>
      </c>
      <c r="L28" s="488">
        <v>94</v>
      </c>
      <c r="M28" s="488">
        <v>71</v>
      </c>
      <c r="N28" s="488">
        <v>104</v>
      </c>
      <c r="O28" s="488">
        <v>4378</v>
      </c>
    </row>
    <row r="29" spans="1:15" ht="16.5" customHeight="1">
      <c r="A29" s="811" t="s">
        <v>360</v>
      </c>
      <c r="B29" s="811"/>
      <c r="C29" s="811"/>
      <c r="D29" s="811"/>
      <c r="E29" s="811"/>
      <c r="F29" s="811"/>
      <c r="G29" s="484">
        <v>104.1</v>
      </c>
      <c r="H29" s="484">
        <v>95</v>
      </c>
      <c r="I29" s="484">
        <v>132.1</v>
      </c>
      <c r="J29" s="484">
        <v>80.900000000000006</v>
      </c>
      <c r="K29" s="484">
        <v>96.3</v>
      </c>
      <c r="L29" s="484">
        <v>97.7</v>
      </c>
      <c r="M29" s="484">
        <v>105.9</v>
      </c>
      <c r="N29" s="484">
        <v>191.9</v>
      </c>
      <c r="O29" s="484">
        <v>105.9</v>
      </c>
    </row>
    <row r="30" spans="1:15" s="80" customFormat="1" ht="16.5" customHeight="1">
      <c r="A30" s="809" t="s">
        <v>369</v>
      </c>
      <c r="B30" s="827"/>
      <c r="C30" s="827"/>
      <c r="D30" s="827"/>
      <c r="E30" s="827"/>
      <c r="F30" s="825"/>
      <c r="G30" s="30"/>
      <c r="H30" s="30"/>
      <c r="I30" s="30"/>
      <c r="J30" s="30"/>
      <c r="K30" s="30"/>
      <c r="L30" s="30"/>
      <c r="M30" s="30"/>
      <c r="N30" s="30"/>
      <c r="O30" s="30"/>
    </row>
    <row r="31" spans="1:15" ht="16.5" customHeight="1">
      <c r="A31" s="811" t="s">
        <v>197</v>
      </c>
      <c r="B31" s="811"/>
      <c r="C31" s="811"/>
      <c r="D31" s="811"/>
      <c r="E31" s="811"/>
      <c r="F31" s="811" t="s">
        <v>92</v>
      </c>
      <c r="G31" s="488">
        <v>1386</v>
      </c>
      <c r="H31" s="488">
        <v>919</v>
      </c>
      <c r="I31" s="488">
        <v>1150</v>
      </c>
      <c r="J31" s="488">
        <v>398</v>
      </c>
      <c r="K31" s="488">
        <v>258</v>
      </c>
      <c r="L31" s="488">
        <v>94</v>
      </c>
      <c r="M31" s="488">
        <v>71</v>
      </c>
      <c r="N31" s="488">
        <v>100</v>
      </c>
      <c r="O31" s="488">
        <v>4377</v>
      </c>
    </row>
    <row r="32" spans="1:15" ht="16.5" customHeight="1">
      <c r="A32" s="811" t="s">
        <v>360</v>
      </c>
      <c r="B32" s="811"/>
      <c r="C32" s="811"/>
      <c r="D32" s="811"/>
      <c r="E32" s="811"/>
      <c r="F32" s="811"/>
      <c r="G32" s="484">
        <v>101.9</v>
      </c>
      <c r="H32" s="484">
        <v>88.7</v>
      </c>
      <c r="I32" s="484">
        <v>126.2</v>
      </c>
      <c r="J32" s="484">
        <v>88.9</v>
      </c>
      <c r="K32" s="484">
        <v>89.4</v>
      </c>
      <c r="L32" s="484">
        <v>94.4</v>
      </c>
      <c r="M32" s="484">
        <v>102.8</v>
      </c>
      <c r="N32" s="484">
        <v>180.5</v>
      </c>
      <c r="O32" s="484">
        <v>102.6</v>
      </c>
    </row>
    <row r="33" spans="1:15" ht="16.5" customHeight="1">
      <c r="A33" s="809" t="s">
        <v>368</v>
      </c>
      <c r="B33" s="811"/>
      <c r="C33" s="811"/>
      <c r="D33" s="811"/>
      <c r="E33" s="811"/>
      <c r="F33" s="807"/>
      <c r="G33" s="30"/>
      <c r="H33" s="30"/>
      <c r="I33" s="30"/>
      <c r="J33" s="30"/>
      <c r="K33" s="30"/>
      <c r="L33" s="30"/>
      <c r="M33" s="30"/>
      <c r="N33" s="30"/>
      <c r="O33" s="30"/>
    </row>
    <row r="34" spans="1:15" ht="16.5" customHeight="1">
      <c r="A34" s="811" t="s">
        <v>197</v>
      </c>
      <c r="B34" s="811"/>
      <c r="C34" s="811"/>
      <c r="D34" s="811"/>
      <c r="E34" s="811"/>
      <c r="F34" s="811" t="s">
        <v>92</v>
      </c>
      <c r="G34" s="488">
        <v>1346</v>
      </c>
      <c r="H34" s="488">
        <v>901</v>
      </c>
      <c r="I34" s="488">
        <v>1124</v>
      </c>
      <c r="J34" s="488">
        <v>383</v>
      </c>
      <c r="K34" s="488">
        <v>249</v>
      </c>
      <c r="L34" s="488">
        <v>96</v>
      </c>
      <c r="M34" s="488">
        <v>58</v>
      </c>
      <c r="N34" s="488">
        <v>103</v>
      </c>
      <c r="O34" s="488">
        <v>4260</v>
      </c>
    </row>
    <row r="35" spans="1:15" s="80" customFormat="1" ht="16.5" customHeight="1">
      <c r="A35" s="811" t="s">
        <v>360</v>
      </c>
      <c r="B35" s="811"/>
      <c r="C35" s="811"/>
      <c r="D35" s="811"/>
      <c r="E35" s="811"/>
      <c r="F35" s="811"/>
      <c r="G35" s="484">
        <v>97.7</v>
      </c>
      <c r="H35" s="484">
        <v>85.4</v>
      </c>
      <c r="I35" s="484">
        <v>120.8</v>
      </c>
      <c r="J35" s="484">
        <v>82.9</v>
      </c>
      <c r="K35" s="484">
        <v>84.3</v>
      </c>
      <c r="L35" s="484">
        <v>95.6</v>
      </c>
      <c r="M35" s="484">
        <v>80.599999999999994</v>
      </c>
      <c r="N35" s="484">
        <v>184</v>
      </c>
      <c r="O35" s="484">
        <v>97.9</v>
      </c>
    </row>
    <row r="36" spans="1:15" ht="16.5" customHeight="1">
      <c r="A36" s="809" t="s">
        <v>385</v>
      </c>
      <c r="B36" s="811"/>
      <c r="C36" s="811"/>
      <c r="D36" s="811"/>
      <c r="E36" s="811"/>
      <c r="F36" s="807"/>
      <c r="G36" s="30"/>
      <c r="H36" s="30"/>
      <c r="I36" s="30"/>
      <c r="J36" s="30"/>
      <c r="K36" s="30"/>
      <c r="L36" s="30"/>
      <c r="M36" s="30"/>
      <c r="N36" s="30"/>
      <c r="O36" s="30"/>
    </row>
    <row r="37" spans="1:15" ht="16.5" customHeight="1">
      <c r="A37" s="811" t="s">
        <v>197</v>
      </c>
      <c r="B37" s="811"/>
      <c r="C37" s="811"/>
      <c r="D37" s="811"/>
      <c r="E37" s="811"/>
      <c r="F37" s="811" t="s">
        <v>92</v>
      </c>
      <c r="G37" s="488">
        <v>1254</v>
      </c>
      <c r="H37" s="488">
        <v>834</v>
      </c>
      <c r="I37" s="488">
        <v>1046</v>
      </c>
      <c r="J37" s="488">
        <v>370</v>
      </c>
      <c r="K37" s="488">
        <v>238</v>
      </c>
      <c r="L37" s="488">
        <v>91</v>
      </c>
      <c r="M37" s="488">
        <v>60</v>
      </c>
      <c r="N37" s="488">
        <v>110</v>
      </c>
      <c r="O37" s="488">
        <v>4003</v>
      </c>
    </row>
    <row r="38" spans="1:15" s="80" customFormat="1" ht="16.5" customHeight="1">
      <c r="A38" s="811" t="s">
        <v>360</v>
      </c>
      <c r="B38" s="811"/>
      <c r="C38" s="811"/>
      <c r="D38" s="811"/>
      <c r="E38" s="811"/>
      <c r="F38" s="811"/>
      <c r="G38" s="484">
        <v>88.3</v>
      </c>
      <c r="H38" s="484">
        <v>79</v>
      </c>
      <c r="I38" s="484">
        <v>114.6</v>
      </c>
      <c r="J38" s="484">
        <v>78.900000000000006</v>
      </c>
      <c r="K38" s="484">
        <v>81.400000000000006</v>
      </c>
      <c r="L38" s="484">
        <v>95.3</v>
      </c>
      <c r="M38" s="484">
        <v>82.9</v>
      </c>
      <c r="N38" s="484">
        <v>198.3</v>
      </c>
      <c r="O38" s="484">
        <v>91.5</v>
      </c>
    </row>
    <row r="39" spans="1:15" ht="16.5" customHeight="1">
      <c r="A39" s="809" t="s">
        <v>529</v>
      </c>
      <c r="B39" s="409"/>
      <c r="C39" s="811"/>
      <c r="D39" s="811"/>
      <c r="E39" s="811"/>
      <c r="F39" s="807"/>
      <c r="G39" s="824"/>
      <c r="H39" s="824"/>
      <c r="I39" s="824"/>
      <c r="J39" s="824"/>
      <c r="K39" s="824"/>
      <c r="L39" s="824"/>
      <c r="M39" s="824"/>
      <c r="N39" s="824"/>
      <c r="O39" s="824"/>
    </row>
    <row r="40" spans="1:15" ht="16.5" customHeight="1">
      <c r="A40" s="409" t="s">
        <v>197</v>
      </c>
      <c r="B40" s="409"/>
      <c r="C40" s="811"/>
      <c r="D40" s="811"/>
      <c r="E40" s="409"/>
      <c r="F40" s="811" t="s">
        <v>92</v>
      </c>
      <c r="G40" s="488">
        <v>1234</v>
      </c>
      <c r="H40" s="488">
        <v>809</v>
      </c>
      <c r="I40" s="488">
        <v>1013</v>
      </c>
      <c r="J40" s="488">
        <v>341</v>
      </c>
      <c r="K40" s="488">
        <v>234</v>
      </c>
      <c r="L40" s="488">
        <v>83</v>
      </c>
      <c r="M40" s="488">
        <v>57</v>
      </c>
      <c r="N40" s="488">
        <v>115</v>
      </c>
      <c r="O40" s="488">
        <v>3886</v>
      </c>
    </row>
    <row r="41" spans="1:15" ht="16.5" customHeight="1">
      <c r="A41" s="811" t="s">
        <v>360</v>
      </c>
      <c r="B41" s="811"/>
      <c r="C41" s="811"/>
      <c r="D41" s="811"/>
      <c r="E41" s="811"/>
      <c r="F41" s="811"/>
      <c r="G41" s="484">
        <v>86</v>
      </c>
      <c r="H41" s="484">
        <v>74.900000000000006</v>
      </c>
      <c r="I41" s="484">
        <v>108.9</v>
      </c>
      <c r="J41" s="484">
        <v>70</v>
      </c>
      <c r="K41" s="484">
        <v>78.900000000000006</v>
      </c>
      <c r="L41" s="484">
        <v>87.5</v>
      </c>
      <c r="M41" s="484">
        <v>75.8</v>
      </c>
      <c r="N41" s="484">
        <v>204.5</v>
      </c>
      <c r="O41" s="484">
        <v>87.2</v>
      </c>
    </row>
    <row r="42" spans="1:15" ht="16.5" customHeight="1">
      <c r="A42" s="809" t="s">
        <v>766</v>
      </c>
      <c r="B42" s="409"/>
      <c r="C42" s="811"/>
      <c r="D42" s="811"/>
      <c r="E42" s="811"/>
      <c r="F42" s="807"/>
      <c r="G42" s="824"/>
      <c r="H42" s="824"/>
      <c r="I42" s="824"/>
      <c r="J42" s="824"/>
      <c r="K42" s="824"/>
      <c r="L42" s="824"/>
      <c r="M42" s="824"/>
      <c r="N42" s="824"/>
      <c r="O42" s="824"/>
    </row>
    <row r="43" spans="1:15" ht="16.5" customHeight="1">
      <c r="A43" s="409" t="s">
        <v>197</v>
      </c>
      <c r="B43" s="409"/>
      <c r="C43" s="811"/>
      <c r="D43" s="811"/>
      <c r="E43" s="409"/>
      <c r="F43" s="811" t="s">
        <v>92</v>
      </c>
      <c r="G43" s="488">
        <v>1170</v>
      </c>
      <c r="H43" s="488">
        <v>760</v>
      </c>
      <c r="I43" s="488">
        <v>991</v>
      </c>
      <c r="J43" s="488">
        <v>334</v>
      </c>
      <c r="K43" s="488">
        <v>228</v>
      </c>
      <c r="L43" s="488">
        <v>88</v>
      </c>
      <c r="M43" s="488">
        <v>57</v>
      </c>
      <c r="N43" s="488">
        <v>108</v>
      </c>
      <c r="O43" s="488">
        <v>3735</v>
      </c>
    </row>
    <row r="44" spans="1:15" ht="16.5" customHeight="1">
      <c r="A44" s="811" t="s">
        <v>360</v>
      </c>
      <c r="B44" s="811"/>
      <c r="C44" s="811"/>
      <c r="D44" s="811"/>
      <c r="E44" s="811"/>
      <c r="F44" s="811"/>
      <c r="G44" s="484">
        <v>80.8</v>
      </c>
      <c r="H44" s="484">
        <v>68.900000000000006</v>
      </c>
      <c r="I44" s="484">
        <v>105.1</v>
      </c>
      <c r="J44" s="484">
        <v>66.5</v>
      </c>
      <c r="K44" s="484">
        <v>76</v>
      </c>
      <c r="L44" s="484">
        <v>93.6</v>
      </c>
      <c r="M44" s="484">
        <v>73.099999999999994</v>
      </c>
      <c r="N44" s="484">
        <v>189.2</v>
      </c>
      <c r="O44" s="484">
        <v>82.5</v>
      </c>
    </row>
    <row r="45" spans="1:15" ht="16.5" customHeight="1">
      <c r="A45" s="809" t="s">
        <v>744</v>
      </c>
      <c r="B45" s="409"/>
      <c r="C45" s="811"/>
      <c r="D45" s="811"/>
      <c r="E45" s="811"/>
      <c r="F45" s="807"/>
      <c r="G45" s="824"/>
      <c r="H45" s="824"/>
      <c r="I45" s="824"/>
      <c r="J45" s="824"/>
      <c r="K45" s="824"/>
      <c r="L45" s="824"/>
      <c r="M45" s="824"/>
      <c r="N45" s="824"/>
      <c r="O45" s="824"/>
    </row>
    <row r="46" spans="1:15" ht="16.5" customHeight="1">
      <c r="A46" s="409" t="s">
        <v>197</v>
      </c>
      <c r="B46" s="409"/>
      <c r="C46" s="811"/>
      <c r="D46" s="811"/>
      <c r="E46" s="409"/>
      <c r="F46" s="811" t="s">
        <v>92</v>
      </c>
      <c r="G46" s="488" t="s">
        <v>1221</v>
      </c>
      <c r="H46" s="488">
        <v>731</v>
      </c>
      <c r="I46" s="488">
        <v>967</v>
      </c>
      <c r="J46" s="488">
        <v>333</v>
      </c>
      <c r="K46" s="488">
        <v>226</v>
      </c>
      <c r="L46" s="488">
        <v>85</v>
      </c>
      <c r="M46" s="488">
        <v>58</v>
      </c>
      <c r="N46" s="488">
        <v>100</v>
      </c>
      <c r="O46" s="488" t="s">
        <v>1222</v>
      </c>
    </row>
    <row r="47" spans="1:15" ht="16.5" customHeight="1">
      <c r="A47" s="811" t="s">
        <v>360</v>
      </c>
      <c r="B47" s="811"/>
      <c r="C47" s="811"/>
      <c r="D47" s="811"/>
      <c r="E47" s="811"/>
      <c r="F47" s="811"/>
      <c r="G47" s="718">
        <v>82</v>
      </c>
      <c r="H47" s="718">
        <v>65.099999999999994</v>
      </c>
      <c r="I47" s="718">
        <v>101.6</v>
      </c>
      <c r="J47" s="718">
        <v>64.8</v>
      </c>
      <c r="K47" s="718">
        <v>74.8</v>
      </c>
      <c r="L47" s="718">
        <v>91.4</v>
      </c>
      <c r="M47" s="718">
        <v>72.3</v>
      </c>
      <c r="N47" s="718">
        <v>174.2</v>
      </c>
      <c r="O47" s="718">
        <v>80.7</v>
      </c>
    </row>
    <row r="48" spans="1:15" ht="3.75" customHeight="1">
      <c r="A48" s="419"/>
      <c r="B48" s="419"/>
      <c r="C48" s="419"/>
      <c r="D48" s="419"/>
      <c r="E48" s="419"/>
      <c r="F48" s="254"/>
      <c r="G48" s="275"/>
      <c r="H48" s="275"/>
      <c r="I48" s="275"/>
      <c r="J48" s="275"/>
      <c r="K48" s="275"/>
      <c r="L48" s="275"/>
      <c r="M48" s="275"/>
      <c r="N48" s="275"/>
      <c r="O48" s="275"/>
    </row>
    <row r="49" spans="1:15" ht="16.5" customHeight="1">
      <c r="A49" s="803" t="s">
        <v>113</v>
      </c>
      <c r="B49" s="1061" t="s">
        <v>230</v>
      </c>
      <c r="C49" s="1061"/>
      <c r="D49" s="1061"/>
      <c r="E49" s="1061"/>
      <c r="F49" s="1061"/>
      <c r="G49" s="1061"/>
      <c r="H49" s="1061"/>
      <c r="I49" s="1061"/>
      <c r="J49" s="1061"/>
      <c r="K49" s="1061"/>
      <c r="L49" s="1061"/>
      <c r="M49" s="1061"/>
      <c r="N49" s="1061"/>
      <c r="O49" s="1061"/>
    </row>
    <row r="50" spans="1:15" ht="16.5" customHeight="1">
      <c r="A50" s="816" t="s">
        <v>114</v>
      </c>
      <c r="B50" s="1061" t="s">
        <v>231</v>
      </c>
      <c r="C50" s="1061"/>
      <c r="D50" s="1061"/>
      <c r="E50" s="1061"/>
      <c r="F50" s="1061"/>
      <c r="G50" s="1061"/>
      <c r="H50" s="1061"/>
      <c r="I50" s="1061"/>
      <c r="J50" s="1061"/>
      <c r="K50" s="1061"/>
      <c r="L50" s="1061"/>
      <c r="M50" s="1061"/>
      <c r="N50" s="1061"/>
      <c r="O50" s="1061"/>
    </row>
    <row r="51" spans="1:15" ht="16.5" customHeight="1">
      <c r="A51" s="819" t="s">
        <v>116</v>
      </c>
      <c r="B51" s="1061" t="s">
        <v>708</v>
      </c>
      <c r="C51" s="1061"/>
      <c r="D51" s="1061"/>
      <c r="E51" s="1061"/>
      <c r="F51" s="1061"/>
      <c r="G51" s="1061"/>
      <c r="H51" s="1061"/>
      <c r="I51" s="1061"/>
      <c r="J51" s="1061"/>
      <c r="K51" s="1061"/>
      <c r="L51" s="1061"/>
      <c r="M51" s="1061"/>
      <c r="N51" s="1061"/>
      <c r="O51" s="1061"/>
    </row>
    <row r="52" spans="1:15" ht="30.75" customHeight="1">
      <c r="A52" s="816" t="s">
        <v>117</v>
      </c>
      <c r="B52" s="1061" t="s">
        <v>236</v>
      </c>
      <c r="C52" s="1061"/>
      <c r="D52" s="1061"/>
      <c r="E52" s="1061"/>
      <c r="F52" s="1061"/>
      <c r="G52" s="1061"/>
      <c r="H52" s="1061"/>
      <c r="I52" s="1061"/>
      <c r="J52" s="1061"/>
      <c r="K52" s="1061"/>
      <c r="L52" s="1061"/>
      <c r="M52" s="1061"/>
      <c r="N52" s="1061"/>
      <c r="O52" s="1061"/>
    </row>
    <row r="53" spans="1:15" s="9" customFormat="1" ht="30.75" customHeight="1">
      <c r="A53" s="803" t="s">
        <v>118</v>
      </c>
      <c r="B53" s="927" t="s">
        <v>1143</v>
      </c>
      <c r="C53" s="931"/>
      <c r="D53" s="931"/>
      <c r="E53" s="931"/>
      <c r="F53" s="931"/>
      <c r="G53" s="931"/>
      <c r="H53" s="931"/>
      <c r="I53" s="931"/>
      <c r="J53" s="931"/>
      <c r="K53" s="931"/>
      <c r="L53" s="931"/>
      <c r="M53" s="931"/>
      <c r="N53" s="931"/>
      <c r="O53" s="931"/>
    </row>
    <row r="54" spans="1:15" s="9" customFormat="1" ht="16.5" customHeight="1">
      <c r="A54" s="816" t="s">
        <v>75</v>
      </c>
      <c r="B54" s="1061" t="s">
        <v>1309</v>
      </c>
      <c r="C54" s="1061"/>
      <c r="D54" s="1061"/>
      <c r="E54" s="1061"/>
      <c r="F54" s="1061"/>
      <c r="G54" s="1061"/>
      <c r="H54" s="1061"/>
      <c r="I54" s="1061"/>
      <c r="J54" s="1061"/>
      <c r="K54" s="1061"/>
      <c r="L54" s="1061"/>
      <c r="M54" s="1061"/>
      <c r="N54" s="1061"/>
      <c r="O54" s="1061"/>
    </row>
    <row r="55" spans="1:15" s="76" customFormat="1" ht="42.75" customHeight="1">
      <c r="A55" s="816" t="s">
        <v>119</v>
      </c>
      <c r="B55" s="1061" t="s">
        <v>1227</v>
      </c>
      <c r="C55" s="1061"/>
      <c r="D55" s="1061"/>
      <c r="E55" s="1061"/>
      <c r="F55" s="1061"/>
      <c r="G55" s="1061"/>
      <c r="H55" s="1061"/>
      <c r="I55" s="1061"/>
      <c r="J55" s="1061"/>
      <c r="K55" s="1061"/>
      <c r="L55" s="1061"/>
      <c r="M55" s="1061"/>
      <c r="N55" s="1061"/>
      <c r="O55" s="1061"/>
    </row>
    <row r="56" spans="1:15" s="76" customFormat="1" ht="16.5" customHeight="1">
      <c r="A56" s="127" t="s">
        <v>76</v>
      </c>
      <c r="B56" s="1061" t="s">
        <v>1223</v>
      </c>
      <c r="C56" s="1061"/>
      <c r="D56" s="1061"/>
      <c r="E56" s="1061"/>
      <c r="F56" s="1061"/>
      <c r="G56" s="1061"/>
      <c r="H56" s="1061"/>
      <c r="I56" s="1061"/>
      <c r="J56" s="1061"/>
      <c r="K56" s="1061"/>
      <c r="L56" s="1061"/>
      <c r="M56" s="1061"/>
      <c r="N56" s="1061"/>
      <c r="O56" s="1061"/>
    </row>
    <row r="57" spans="1:15" ht="30.75" customHeight="1">
      <c r="A57" s="127" t="s">
        <v>201</v>
      </c>
      <c r="B57" s="1061" t="s">
        <v>1224</v>
      </c>
      <c r="C57" s="1061"/>
      <c r="D57" s="1061"/>
      <c r="E57" s="1061"/>
      <c r="F57" s="1061"/>
      <c r="G57" s="1061"/>
      <c r="H57" s="1061"/>
      <c r="I57" s="1061"/>
      <c r="J57" s="1061"/>
      <c r="K57" s="1061"/>
      <c r="L57" s="1061"/>
      <c r="M57" s="1061"/>
      <c r="N57" s="1061"/>
      <c r="O57" s="1061"/>
    </row>
    <row r="58" spans="1:15" ht="66.75" customHeight="1">
      <c r="A58" s="816" t="s">
        <v>202</v>
      </c>
      <c r="B58" s="1069" t="s">
        <v>679</v>
      </c>
      <c r="C58" s="1069"/>
      <c r="D58" s="1069"/>
      <c r="E58" s="1069"/>
      <c r="F58" s="1069"/>
      <c r="G58" s="1069"/>
      <c r="H58" s="1069"/>
      <c r="I58" s="1069"/>
      <c r="J58" s="1069"/>
      <c r="K58" s="1069"/>
      <c r="L58" s="1069"/>
      <c r="M58" s="1069"/>
      <c r="N58" s="1069"/>
      <c r="O58" s="1069"/>
    </row>
    <row r="59" spans="1:15" s="365" customFormat="1" ht="30.75" customHeight="1">
      <c r="A59" s="816" t="s">
        <v>210</v>
      </c>
      <c r="B59" s="1069" t="s">
        <v>1226</v>
      </c>
      <c r="C59" s="1069"/>
      <c r="D59" s="1069"/>
      <c r="E59" s="1069"/>
      <c r="F59" s="1069"/>
      <c r="G59" s="1069"/>
      <c r="H59" s="1069"/>
      <c r="I59" s="1069"/>
      <c r="J59" s="1069"/>
      <c r="K59" s="1069"/>
      <c r="L59" s="1069"/>
      <c r="M59" s="1069"/>
      <c r="N59" s="1069"/>
      <c r="O59" s="1069"/>
    </row>
    <row r="60" spans="1:15" s="365" customFormat="1" ht="30.75" customHeight="1">
      <c r="A60" s="926" t="s">
        <v>74</v>
      </c>
      <c r="B60" s="927"/>
      <c r="C60" s="927"/>
      <c r="D60" s="927" t="s">
        <v>958</v>
      </c>
      <c r="E60" s="927"/>
      <c r="F60" s="927"/>
      <c r="G60" s="927"/>
      <c r="H60" s="927"/>
      <c r="I60" s="927"/>
      <c r="J60" s="927"/>
      <c r="K60" s="927"/>
      <c r="L60" s="927"/>
      <c r="M60" s="927"/>
      <c r="N60" s="927"/>
      <c r="O60" s="927"/>
    </row>
    <row r="71" spans="2:2" ht="36" customHeight="1">
      <c r="B71" s="53"/>
    </row>
    <row r="198" ht="27.75" customHeight="1"/>
  </sheetData>
  <mergeCells count="15">
    <mergeCell ref="F3:O3"/>
    <mergeCell ref="E1:O1"/>
    <mergeCell ref="B49:O49"/>
    <mergeCell ref="B50:O50"/>
    <mergeCell ref="B51:O51"/>
    <mergeCell ref="B57:O57"/>
    <mergeCell ref="B59:O59"/>
    <mergeCell ref="B52:O52"/>
    <mergeCell ref="A60:C60"/>
    <mergeCell ref="D60:O60"/>
    <mergeCell ref="B58:O58"/>
    <mergeCell ref="B55:O55"/>
    <mergeCell ref="B56:O56"/>
    <mergeCell ref="B53:O53"/>
    <mergeCell ref="B54:O54"/>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EA.55&amp;G
UNDER EMBARGO</oddHeader>
    <oddFooter>&amp;L&amp;8&amp;G 
&amp;"Arial,Regular"REPORT ON
GOVERNMENT
SERVICES 2017&amp;C &amp;R&amp;8&amp;G&amp;"Arial,Regular" 
HEALTH
 SECTOR OVERVIEW
&amp;"Arial,Regular"PAGE &amp;"Arial,Bold"&amp;P&amp;"Arial,Regular" of TABLE EA.55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L277"/>
  <sheetViews>
    <sheetView showGridLines="0" zoomScaleNormal="100" zoomScaleSheetLayoutView="100" workbookViewId="0"/>
  </sheetViews>
  <sheetFormatPr defaultColWidth="10.7109375" defaultRowHeight="13.2"/>
  <cols>
    <col min="1" max="1" width="5.42578125" style="96" customWidth="1"/>
    <col min="2" max="3" width="3.140625" style="96" customWidth="1"/>
    <col min="4" max="4" width="14.85546875" style="96" customWidth="1"/>
    <col min="5" max="5" width="1" style="96" customWidth="1"/>
    <col min="6" max="6" width="24.85546875" style="70" customWidth="1"/>
    <col min="7" max="7" width="10.7109375" style="144" bestFit="1" customWidth="1"/>
    <col min="8" max="11" width="9.28515625" style="144" customWidth="1"/>
    <col min="12" max="12" width="9.42578125" style="144" customWidth="1"/>
    <col min="13" max="16384" width="10.7109375" style="96"/>
  </cols>
  <sheetData>
    <row r="1" spans="1:12" s="85" customFormat="1" ht="55.65" customHeight="1">
      <c r="A1" s="84" t="s">
        <v>733</v>
      </c>
      <c r="B1" s="824"/>
      <c r="C1" s="824"/>
      <c r="D1" s="824"/>
      <c r="E1" s="1048" t="s">
        <v>1240</v>
      </c>
      <c r="F1" s="1048"/>
      <c r="G1" s="1048"/>
      <c r="H1" s="1048"/>
      <c r="I1" s="1048"/>
      <c r="J1" s="1048"/>
      <c r="K1" s="1048"/>
      <c r="L1" s="1048"/>
    </row>
    <row r="2" spans="1:12" s="40" customFormat="1" ht="16.5" customHeight="1">
      <c r="A2" s="184"/>
      <c r="B2" s="184"/>
      <c r="C2" s="184"/>
      <c r="D2" s="184"/>
      <c r="E2" s="184"/>
      <c r="F2" s="351" t="s">
        <v>4</v>
      </c>
      <c r="G2" s="185" t="s">
        <v>1241</v>
      </c>
      <c r="H2" s="185" t="s">
        <v>1242</v>
      </c>
      <c r="I2" s="185" t="s">
        <v>8</v>
      </c>
      <c r="J2" s="185" t="s">
        <v>9</v>
      </c>
      <c r="K2" s="185" t="s">
        <v>12</v>
      </c>
      <c r="L2" s="185" t="s">
        <v>1115</v>
      </c>
    </row>
    <row r="3" spans="1:12" s="40" customFormat="1" ht="16.5" customHeight="1">
      <c r="A3" s="734" t="s">
        <v>370</v>
      </c>
      <c r="B3" s="734"/>
      <c r="C3" s="734"/>
      <c r="D3" s="734"/>
      <c r="E3" s="86"/>
      <c r="F3" s="86"/>
      <c r="G3" s="86"/>
      <c r="H3" s="86"/>
      <c r="I3" s="86"/>
      <c r="J3" s="86"/>
      <c r="K3" s="86"/>
      <c r="L3" s="86"/>
    </row>
    <row r="4" spans="1:12" ht="16.5" customHeight="1">
      <c r="A4" s="827" t="s">
        <v>1244</v>
      </c>
      <c r="B4" s="826"/>
      <c r="C4" s="826"/>
      <c r="D4" s="826"/>
      <c r="E4" s="826"/>
      <c r="F4" s="118"/>
      <c r="G4" s="166"/>
      <c r="H4" s="166"/>
      <c r="I4" s="166"/>
      <c r="J4" s="166"/>
      <c r="K4" s="166"/>
      <c r="L4" s="166"/>
    </row>
    <row r="5" spans="1:12" ht="16.5" customHeight="1">
      <c r="A5" s="409" t="s">
        <v>197</v>
      </c>
      <c r="B5" s="409"/>
      <c r="C5" s="811"/>
      <c r="D5" s="811"/>
      <c r="E5" s="409"/>
      <c r="F5" s="811"/>
      <c r="G5" s="297"/>
      <c r="H5" s="297"/>
      <c r="I5" s="297"/>
      <c r="J5" s="297"/>
      <c r="K5" s="297"/>
      <c r="L5" s="297"/>
    </row>
    <row r="6" spans="1:12" ht="30.75" customHeight="1">
      <c r="A6" s="960" t="s">
        <v>492</v>
      </c>
      <c r="B6" s="987"/>
      <c r="C6" s="987"/>
      <c r="D6" s="987"/>
      <c r="E6" s="826"/>
      <c r="F6" s="811" t="s">
        <v>92</v>
      </c>
      <c r="G6" s="488">
        <v>128</v>
      </c>
      <c r="H6" s="488">
        <v>182</v>
      </c>
      <c r="I6" s="488">
        <v>89</v>
      </c>
      <c r="J6" s="488">
        <v>28</v>
      </c>
      <c r="K6" s="488">
        <v>99</v>
      </c>
      <c r="L6" s="488">
        <v>526</v>
      </c>
    </row>
    <row r="7" spans="1:12" ht="16.5" customHeight="1">
      <c r="A7" s="409" t="s">
        <v>493</v>
      </c>
      <c r="B7" s="824"/>
      <c r="C7" s="826"/>
      <c r="D7" s="826"/>
      <c r="E7" s="826"/>
      <c r="F7" s="811" t="s">
        <v>92</v>
      </c>
      <c r="G7" s="488">
        <v>1795</v>
      </c>
      <c r="H7" s="488">
        <v>1355</v>
      </c>
      <c r="I7" s="488">
        <v>386</v>
      </c>
      <c r="J7" s="488">
        <v>311</v>
      </c>
      <c r="K7" s="488">
        <v>43</v>
      </c>
      <c r="L7" s="488">
        <v>3890</v>
      </c>
    </row>
    <row r="8" spans="1:12" ht="16.5" customHeight="1">
      <c r="A8" s="409" t="s">
        <v>1245</v>
      </c>
      <c r="B8" s="824"/>
      <c r="C8" s="826"/>
      <c r="D8" s="826"/>
      <c r="E8" s="826"/>
      <c r="F8" s="811"/>
      <c r="G8" s="297"/>
      <c r="H8" s="297"/>
      <c r="I8" s="297"/>
      <c r="J8" s="297"/>
      <c r="K8" s="297"/>
      <c r="L8" s="297"/>
    </row>
    <row r="9" spans="1:12" ht="30.75" customHeight="1">
      <c r="A9" s="960" t="s">
        <v>492</v>
      </c>
      <c r="B9" s="987"/>
      <c r="C9" s="987"/>
      <c r="D9" s="987"/>
      <c r="E9" s="826"/>
      <c r="F9" s="807" t="s">
        <v>234</v>
      </c>
      <c r="G9" s="484">
        <v>6.2</v>
      </c>
      <c r="H9" s="484">
        <v>7</v>
      </c>
      <c r="I9" s="484">
        <v>7.4</v>
      </c>
      <c r="J9" s="484">
        <v>6.3</v>
      </c>
      <c r="K9" s="484">
        <v>13</v>
      </c>
      <c r="L9" s="484">
        <v>7.4</v>
      </c>
    </row>
    <row r="10" spans="1:12" ht="16.5" customHeight="1">
      <c r="A10" s="409" t="s">
        <v>493</v>
      </c>
      <c r="B10" s="824"/>
      <c r="C10" s="826"/>
      <c r="D10" s="826"/>
      <c r="E10" s="826"/>
      <c r="F10" s="807" t="s">
        <v>234</v>
      </c>
      <c r="G10" s="484">
        <v>4.0999999999999996</v>
      </c>
      <c r="H10" s="484">
        <v>4.5</v>
      </c>
      <c r="I10" s="484">
        <v>2.8</v>
      </c>
      <c r="J10" s="484">
        <v>3.4</v>
      </c>
      <c r="K10" s="484">
        <v>3.8</v>
      </c>
      <c r="L10" s="484">
        <v>3.9</v>
      </c>
    </row>
    <row r="11" spans="1:12" ht="16.5" customHeight="1">
      <c r="A11" s="409" t="s">
        <v>1292</v>
      </c>
      <c r="B11" s="824"/>
      <c r="C11" s="826"/>
      <c r="D11" s="826"/>
      <c r="E11" s="826"/>
      <c r="F11" s="807"/>
      <c r="G11" s="484">
        <v>1.5121951219512197</v>
      </c>
      <c r="H11" s="484">
        <v>1.5555555555555556</v>
      </c>
      <c r="I11" s="484">
        <v>2.6428571428571432</v>
      </c>
      <c r="J11" s="484">
        <v>1.8529411764705883</v>
      </c>
      <c r="K11" s="484">
        <v>3.4210526315789473</v>
      </c>
      <c r="L11" s="484">
        <v>1.8974358974358976</v>
      </c>
    </row>
    <row r="12" spans="1:12" s="40" customFormat="1" ht="3.75" customHeight="1">
      <c r="A12" s="409"/>
      <c r="B12" s="826"/>
      <c r="C12" s="826"/>
      <c r="D12" s="734"/>
      <c r="E12" s="734"/>
      <c r="F12" s="809"/>
      <c r="G12" s="204"/>
      <c r="H12" s="204"/>
      <c r="I12" s="204"/>
      <c r="J12" s="204"/>
      <c r="K12" s="204"/>
      <c r="L12" s="204"/>
    </row>
    <row r="13" spans="1:12" ht="16.5" customHeight="1">
      <c r="A13" s="54" t="s">
        <v>1252</v>
      </c>
      <c r="B13" s="409"/>
      <c r="C13" s="811"/>
      <c r="D13" s="811"/>
      <c r="E13" s="409"/>
      <c r="F13" s="811"/>
      <c r="G13" s="297"/>
      <c r="H13" s="297"/>
      <c r="I13" s="297"/>
      <c r="J13" s="297"/>
      <c r="K13" s="297"/>
      <c r="L13" s="297"/>
    </row>
    <row r="14" spans="1:12" ht="16.5" customHeight="1">
      <c r="A14" s="409" t="s">
        <v>197</v>
      </c>
      <c r="B14" s="409"/>
      <c r="C14" s="811"/>
      <c r="D14" s="811"/>
      <c r="E14" s="409"/>
      <c r="F14" s="811"/>
      <c r="G14" s="297"/>
      <c r="H14" s="297"/>
      <c r="I14" s="297"/>
      <c r="J14" s="297"/>
      <c r="K14" s="297"/>
      <c r="L14" s="297"/>
    </row>
    <row r="15" spans="1:12" ht="30.75" customHeight="1">
      <c r="A15" s="960" t="s">
        <v>494</v>
      </c>
      <c r="B15" s="987"/>
      <c r="C15" s="987"/>
      <c r="D15" s="987"/>
      <c r="E15" s="826"/>
      <c r="F15" s="811" t="s">
        <v>92</v>
      </c>
      <c r="G15" s="488">
        <v>158</v>
      </c>
      <c r="H15" s="488">
        <v>218</v>
      </c>
      <c r="I15" s="488">
        <v>108</v>
      </c>
      <c r="J15" s="488">
        <v>34</v>
      </c>
      <c r="K15" s="488">
        <v>120</v>
      </c>
      <c r="L15" s="488">
        <v>638</v>
      </c>
    </row>
    <row r="16" spans="1:12" ht="16.5" customHeight="1">
      <c r="A16" s="409" t="s">
        <v>495</v>
      </c>
      <c r="B16" s="824"/>
      <c r="C16" s="826"/>
      <c r="D16" s="826"/>
      <c r="E16" s="826"/>
      <c r="F16" s="811" t="s">
        <v>92</v>
      </c>
      <c r="G16" s="488">
        <v>2097</v>
      </c>
      <c r="H16" s="488">
        <v>1568</v>
      </c>
      <c r="I16" s="488">
        <v>482</v>
      </c>
      <c r="J16" s="488">
        <v>384</v>
      </c>
      <c r="K16" s="488">
        <v>53</v>
      </c>
      <c r="L16" s="488">
        <v>4584</v>
      </c>
    </row>
    <row r="17" spans="1:12" ht="16.5" customHeight="1">
      <c r="A17" s="409" t="s">
        <v>376</v>
      </c>
      <c r="B17" s="824"/>
      <c r="C17" s="826"/>
      <c r="D17" s="826"/>
      <c r="E17" s="826"/>
      <c r="F17" s="811"/>
      <c r="G17" s="297"/>
      <c r="H17" s="297"/>
      <c r="I17" s="297"/>
      <c r="J17" s="297"/>
      <c r="K17" s="297"/>
      <c r="L17" s="297"/>
    </row>
    <row r="18" spans="1:12" ht="30.75" customHeight="1">
      <c r="A18" s="960" t="s">
        <v>494</v>
      </c>
      <c r="B18" s="987"/>
      <c r="C18" s="987"/>
      <c r="D18" s="987"/>
      <c r="E18" s="826"/>
      <c r="F18" s="811" t="s">
        <v>237</v>
      </c>
      <c r="G18" s="484">
        <v>155.80000000000001</v>
      </c>
      <c r="H18" s="484">
        <v>216.4</v>
      </c>
      <c r="I18" s="484">
        <v>249.7</v>
      </c>
      <c r="J18" s="484">
        <v>197.1</v>
      </c>
      <c r="K18" s="484">
        <v>311.89999999999998</v>
      </c>
      <c r="L18" s="484">
        <v>211.9</v>
      </c>
    </row>
    <row r="19" spans="1:12" ht="16.5" customHeight="1">
      <c r="A19" s="409" t="s">
        <v>495</v>
      </c>
      <c r="B19" s="824"/>
      <c r="C19" s="826"/>
      <c r="D19" s="826"/>
      <c r="E19" s="826"/>
      <c r="F19" s="807" t="s">
        <v>237</v>
      </c>
      <c r="G19" s="484">
        <v>96.9</v>
      </c>
      <c r="H19" s="484">
        <v>110.6</v>
      </c>
      <c r="I19" s="484">
        <v>68.5</v>
      </c>
      <c r="J19" s="484">
        <v>82.8</v>
      </c>
      <c r="K19" s="484">
        <v>98.5</v>
      </c>
      <c r="L19" s="484">
        <v>95.4</v>
      </c>
    </row>
    <row r="20" spans="1:12" s="80" customFormat="1" ht="16.5" customHeight="1">
      <c r="A20" s="409" t="s">
        <v>1247</v>
      </c>
      <c r="B20" s="826"/>
      <c r="C20" s="826"/>
      <c r="D20" s="826"/>
      <c r="E20" s="826"/>
      <c r="F20" s="807"/>
      <c r="G20" s="484">
        <v>1.607843137254902</v>
      </c>
      <c r="H20" s="484">
        <v>1.9566003616636529</v>
      </c>
      <c r="I20" s="484">
        <v>3.6452554744525547</v>
      </c>
      <c r="J20" s="484">
        <v>2.3804347826086958</v>
      </c>
      <c r="K20" s="484">
        <v>3.1664974619289339</v>
      </c>
      <c r="L20" s="484">
        <v>2.2211740041928723</v>
      </c>
    </row>
    <row r="21" spans="1:12" s="80" customFormat="1" ht="3.75" customHeight="1">
      <c r="A21" s="811"/>
      <c r="B21" s="826"/>
      <c r="C21" s="826"/>
      <c r="D21" s="826"/>
      <c r="E21" s="826"/>
      <c r="F21" s="807"/>
      <c r="G21" s="350"/>
      <c r="H21" s="350"/>
      <c r="I21" s="350"/>
      <c r="J21" s="350"/>
      <c r="K21" s="350"/>
      <c r="L21" s="350"/>
    </row>
    <row r="22" spans="1:12" s="85" customFormat="1" ht="16.5" customHeight="1">
      <c r="A22" s="734" t="s">
        <v>416</v>
      </c>
      <c r="B22" s="734"/>
      <c r="C22" s="734"/>
      <c r="D22" s="734"/>
      <c r="E22" s="734"/>
      <c r="F22" s="809"/>
      <c r="G22" s="204"/>
      <c r="H22" s="204"/>
      <c r="I22" s="204"/>
      <c r="J22" s="204"/>
      <c r="K22" s="204"/>
      <c r="L22" s="204"/>
    </row>
    <row r="23" spans="1:12" ht="16.5" customHeight="1">
      <c r="A23" s="827" t="s">
        <v>1244</v>
      </c>
      <c r="B23" s="826"/>
      <c r="C23" s="826"/>
      <c r="D23" s="826"/>
      <c r="E23" s="826"/>
      <c r="F23" s="118"/>
      <c r="G23" s="166"/>
      <c r="H23" s="166"/>
      <c r="I23" s="166"/>
      <c r="J23" s="166"/>
      <c r="K23" s="166"/>
      <c r="L23" s="166"/>
    </row>
    <row r="24" spans="1:12" ht="16.5" customHeight="1">
      <c r="A24" s="409" t="s">
        <v>197</v>
      </c>
      <c r="B24" s="409"/>
      <c r="C24" s="811"/>
      <c r="D24" s="811"/>
      <c r="E24" s="409"/>
      <c r="F24" s="811"/>
      <c r="G24" s="297"/>
      <c r="H24" s="297"/>
      <c r="I24" s="297"/>
      <c r="J24" s="297"/>
      <c r="K24" s="297"/>
      <c r="L24" s="297"/>
    </row>
    <row r="25" spans="1:12" ht="30.75" customHeight="1">
      <c r="A25" s="960" t="s">
        <v>492</v>
      </c>
      <c r="B25" s="987"/>
      <c r="C25" s="987"/>
      <c r="D25" s="987"/>
      <c r="E25" s="826"/>
      <c r="F25" s="811" t="s">
        <v>92</v>
      </c>
      <c r="G25" s="488">
        <v>103</v>
      </c>
      <c r="H25" s="488">
        <v>182</v>
      </c>
      <c r="I25" s="488">
        <v>85</v>
      </c>
      <c r="J25" s="488">
        <v>26</v>
      </c>
      <c r="K25" s="488">
        <v>97</v>
      </c>
      <c r="L25" s="488">
        <v>493</v>
      </c>
    </row>
    <row r="26" spans="1:12" ht="16.5" customHeight="1">
      <c r="A26" s="409" t="s">
        <v>493</v>
      </c>
      <c r="B26" s="824"/>
      <c r="C26" s="826"/>
      <c r="D26" s="826"/>
      <c r="E26" s="826"/>
      <c r="F26" s="811" t="s">
        <v>92</v>
      </c>
      <c r="G26" s="488">
        <v>1745</v>
      </c>
      <c r="H26" s="488">
        <v>1320</v>
      </c>
      <c r="I26" s="488">
        <v>396</v>
      </c>
      <c r="J26" s="488">
        <v>290</v>
      </c>
      <c r="K26" s="488">
        <v>45</v>
      </c>
      <c r="L26" s="488">
        <v>3796</v>
      </c>
    </row>
    <row r="27" spans="1:12" ht="16.5" customHeight="1">
      <c r="A27" s="409" t="s">
        <v>1236</v>
      </c>
      <c r="B27" s="824"/>
      <c r="C27" s="826"/>
      <c r="D27" s="826"/>
      <c r="E27" s="826"/>
      <c r="F27" s="811"/>
      <c r="G27" s="297"/>
      <c r="H27" s="297"/>
      <c r="I27" s="297"/>
      <c r="J27" s="297"/>
      <c r="K27" s="297"/>
      <c r="L27" s="297"/>
    </row>
    <row r="28" spans="1:12" ht="30.75" customHeight="1">
      <c r="A28" s="960" t="s">
        <v>492</v>
      </c>
      <c r="B28" s="987"/>
      <c r="C28" s="987"/>
      <c r="D28" s="987"/>
      <c r="E28" s="826"/>
      <c r="F28" s="807" t="s">
        <v>234</v>
      </c>
      <c r="G28" s="484">
        <v>3.6</v>
      </c>
      <c r="H28" s="484">
        <v>6.9</v>
      </c>
      <c r="I28" s="484">
        <v>7.3</v>
      </c>
      <c r="J28" s="484">
        <v>5.5</v>
      </c>
      <c r="K28" s="484">
        <v>12.5</v>
      </c>
      <c r="L28" s="484">
        <v>6.2</v>
      </c>
    </row>
    <row r="29" spans="1:12" ht="16.5" customHeight="1">
      <c r="A29" s="409" t="s">
        <v>493</v>
      </c>
      <c r="B29" s="824"/>
      <c r="C29" s="826"/>
      <c r="D29" s="826"/>
      <c r="E29" s="826"/>
      <c r="F29" s="807" t="s">
        <v>234</v>
      </c>
      <c r="G29" s="484">
        <v>3.7</v>
      </c>
      <c r="H29" s="484">
        <v>4.5</v>
      </c>
      <c r="I29" s="484">
        <v>2.8</v>
      </c>
      <c r="J29" s="484">
        <v>3.1</v>
      </c>
      <c r="K29" s="484">
        <v>3.8</v>
      </c>
      <c r="L29" s="484">
        <v>3.7</v>
      </c>
    </row>
    <row r="30" spans="1:12" ht="16.5" customHeight="1">
      <c r="A30" s="409" t="s">
        <v>1253</v>
      </c>
      <c r="B30" s="824"/>
      <c r="C30" s="826"/>
      <c r="D30" s="826"/>
      <c r="E30" s="826"/>
      <c r="F30" s="807"/>
      <c r="G30" s="484">
        <v>1</v>
      </c>
      <c r="H30" s="484">
        <v>1.5</v>
      </c>
      <c r="I30" s="484">
        <v>2.6</v>
      </c>
      <c r="J30" s="484">
        <v>1.8</v>
      </c>
      <c r="K30" s="484">
        <v>3.2</v>
      </c>
      <c r="L30" s="484">
        <v>1.7</v>
      </c>
    </row>
    <row r="31" spans="1:12" s="40" customFormat="1" ht="3.75" customHeight="1">
      <c r="A31" s="409"/>
      <c r="B31" s="826"/>
      <c r="C31" s="826"/>
      <c r="D31" s="734"/>
      <c r="E31" s="734"/>
      <c r="F31" s="809"/>
      <c r="G31" s="204"/>
      <c r="H31" s="204"/>
      <c r="I31" s="204"/>
      <c r="J31" s="204"/>
      <c r="K31" s="204"/>
      <c r="L31" s="204"/>
    </row>
    <row r="32" spans="1:12" ht="16.5" customHeight="1">
      <c r="A32" s="54" t="s">
        <v>1252</v>
      </c>
      <c r="B32" s="409"/>
      <c r="C32" s="811"/>
      <c r="D32" s="811"/>
      <c r="E32" s="409"/>
      <c r="F32" s="811"/>
      <c r="G32" s="297"/>
      <c r="H32" s="297"/>
      <c r="I32" s="297"/>
      <c r="J32" s="297"/>
      <c r="K32" s="297"/>
      <c r="L32" s="297"/>
    </row>
    <row r="33" spans="1:12" ht="16.5" customHeight="1">
      <c r="A33" s="409" t="s">
        <v>197</v>
      </c>
      <c r="B33" s="409"/>
      <c r="C33" s="811"/>
      <c r="D33" s="811"/>
      <c r="E33" s="409"/>
      <c r="F33" s="811"/>
      <c r="G33" s="297"/>
      <c r="H33" s="297"/>
      <c r="I33" s="297"/>
      <c r="J33" s="297"/>
      <c r="K33" s="297"/>
      <c r="L33" s="297"/>
    </row>
    <row r="34" spans="1:12" ht="30.75" customHeight="1">
      <c r="A34" s="960" t="s">
        <v>494</v>
      </c>
      <c r="B34" s="987"/>
      <c r="C34" s="987"/>
      <c r="D34" s="987"/>
      <c r="E34" s="826"/>
      <c r="F34" s="811" t="s">
        <v>92</v>
      </c>
      <c r="G34" s="488">
        <v>130</v>
      </c>
      <c r="H34" s="488">
        <v>217</v>
      </c>
      <c r="I34" s="488">
        <v>110</v>
      </c>
      <c r="J34" s="488">
        <v>31</v>
      </c>
      <c r="K34" s="488">
        <v>122</v>
      </c>
      <c r="L34" s="488">
        <v>627</v>
      </c>
    </row>
    <row r="35" spans="1:12" ht="16.5" customHeight="1">
      <c r="A35" s="409" t="s">
        <v>495</v>
      </c>
      <c r="B35" s="824"/>
      <c r="C35" s="826"/>
      <c r="D35" s="826"/>
      <c r="E35" s="826"/>
      <c r="F35" s="811" t="s">
        <v>92</v>
      </c>
      <c r="G35" s="488">
        <v>2019</v>
      </c>
      <c r="H35" s="488">
        <v>1537</v>
      </c>
      <c r="I35" s="488">
        <v>491</v>
      </c>
      <c r="J35" s="488">
        <v>364</v>
      </c>
      <c r="K35" s="488">
        <v>55</v>
      </c>
      <c r="L35" s="488">
        <v>4475</v>
      </c>
    </row>
    <row r="36" spans="1:12" ht="16.5" customHeight="1">
      <c r="A36" s="409" t="s">
        <v>376</v>
      </c>
      <c r="B36" s="824"/>
      <c r="C36" s="826"/>
      <c r="D36" s="826"/>
      <c r="E36" s="826"/>
      <c r="F36" s="811"/>
      <c r="G36" s="297"/>
      <c r="H36" s="297"/>
      <c r="I36" s="297"/>
      <c r="J36" s="297"/>
      <c r="K36" s="297"/>
      <c r="L36" s="297"/>
    </row>
    <row r="37" spans="1:12" ht="30.75" customHeight="1">
      <c r="A37" s="960" t="s">
        <v>494</v>
      </c>
      <c r="B37" s="987"/>
      <c r="C37" s="987"/>
      <c r="D37" s="987"/>
      <c r="E37" s="826"/>
      <c r="F37" s="811" t="s">
        <v>237</v>
      </c>
      <c r="G37" s="484">
        <v>124.3</v>
      </c>
      <c r="H37" s="484">
        <v>210.8</v>
      </c>
      <c r="I37" s="484">
        <v>249.7</v>
      </c>
      <c r="J37" s="484">
        <v>175.3</v>
      </c>
      <c r="K37" s="484">
        <v>311</v>
      </c>
      <c r="L37" s="484">
        <v>203.3</v>
      </c>
    </row>
    <row r="38" spans="1:12" ht="16.5" customHeight="1">
      <c r="A38" s="409" t="s">
        <v>495</v>
      </c>
      <c r="B38" s="824"/>
      <c r="C38" s="826"/>
      <c r="D38" s="826"/>
      <c r="E38" s="826"/>
      <c r="F38" s="807" t="s">
        <v>237</v>
      </c>
      <c r="G38" s="484">
        <v>92.1</v>
      </c>
      <c r="H38" s="484">
        <v>106.1</v>
      </c>
      <c r="I38" s="484">
        <v>109.5</v>
      </c>
      <c r="J38" s="484">
        <v>48.4</v>
      </c>
      <c r="K38" s="484">
        <v>101.7</v>
      </c>
      <c r="L38" s="484">
        <v>91.4</v>
      </c>
    </row>
    <row r="39" spans="1:12" ht="16.5" customHeight="1">
      <c r="A39" s="409" t="s">
        <v>1247</v>
      </c>
      <c r="B39" s="826"/>
      <c r="C39" s="826"/>
      <c r="D39" s="826"/>
      <c r="E39" s="826"/>
      <c r="F39" s="807"/>
      <c r="G39" s="484">
        <v>1.4</v>
      </c>
      <c r="H39" s="484">
        <v>2</v>
      </c>
      <c r="I39" s="484">
        <v>2.2999999999999998</v>
      </c>
      <c r="J39" s="484">
        <v>3.6</v>
      </c>
      <c r="K39" s="484">
        <v>3.1</v>
      </c>
      <c r="L39" s="484">
        <v>2.2000000000000002</v>
      </c>
    </row>
    <row r="40" spans="1:12" s="85" customFormat="1" ht="3.75" customHeight="1">
      <c r="A40" s="826"/>
      <c r="B40" s="734"/>
      <c r="C40" s="734"/>
      <c r="D40" s="734"/>
      <c r="E40" s="734"/>
      <c r="F40" s="809"/>
      <c r="G40" s="204"/>
      <c r="H40" s="204"/>
      <c r="I40" s="204"/>
      <c r="J40" s="204"/>
      <c r="K40" s="204"/>
      <c r="L40" s="204"/>
    </row>
    <row r="41" spans="1:12" s="85" customFormat="1" ht="16.5" customHeight="1">
      <c r="A41" s="734" t="s">
        <v>496</v>
      </c>
      <c r="B41" s="734"/>
      <c r="C41" s="734"/>
      <c r="D41" s="734"/>
      <c r="E41" s="734"/>
      <c r="F41" s="809"/>
      <c r="G41" s="204"/>
      <c r="H41" s="204"/>
      <c r="I41" s="204"/>
      <c r="J41" s="204"/>
      <c r="K41" s="204"/>
      <c r="L41" s="204"/>
    </row>
    <row r="42" spans="1:12" ht="16.5" customHeight="1">
      <c r="A42" s="827" t="s">
        <v>1244</v>
      </c>
      <c r="B42" s="826"/>
      <c r="C42" s="826"/>
      <c r="D42" s="826"/>
      <c r="E42" s="826"/>
      <c r="F42" s="118"/>
      <c r="G42" s="166"/>
      <c r="H42" s="166"/>
      <c r="I42" s="166"/>
      <c r="J42" s="166"/>
      <c r="K42" s="166"/>
      <c r="L42" s="166"/>
    </row>
    <row r="43" spans="1:12" ht="16.5" customHeight="1">
      <c r="A43" s="409" t="s">
        <v>197</v>
      </c>
      <c r="B43" s="409"/>
      <c r="C43" s="811"/>
      <c r="D43" s="811"/>
      <c r="E43" s="409"/>
      <c r="F43" s="811"/>
      <c r="G43" s="297"/>
      <c r="H43" s="297"/>
      <c r="I43" s="297"/>
      <c r="J43" s="297"/>
      <c r="K43" s="297"/>
      <c r="L43" s="297"/>
    </row>
    <row r="44" spans="1:12" ht="30.75" customHeight="1">
      <c r="A44" s="960" t="s">
        <v>492</v>
      </c>
      <c r="B44" s="987"/>
      <c r="C44" s="987"/>
      <c r="D44" s="987"/>
      <c r="E44" s="826"/>
      <c r="F44" s="811" t="s">
        <v>92</v>
      </c>
      <c r="G44" s="488">
        <v>109</v>
      </c>
      <c r="H44" s="488">
        <v>189</v>
      </c>
      <c r="I44" s="488">
        <v>72</v>
      </c>
      <c r="J44" s="488">
        <v>32</v>
      </c>
      <c r="K44" s="488">
        <v>100</v>
      </c>
      <c r="L44" s="488">
        <v>502</v>
      </c>
    </row>
    <row r="45" spans="1:12" ht="16.5" customHeight="1">
      <c r="A45" s="409" t="s">
        <v>493</v>
      </c>
      <c r="B45" s="824"/>
      <c r="C45" s="826"/>
      <c r="D45" s="826"/>
      <c r="E45" s="826"/>
      <c r="F45" s="811" t="s">
        <v>92</v>
      </c>
      <c r="G45" s="488">
        <v>1697</v>
      </c>
      <c r="H45" s="488">
        <v>1300</v>
      </c>
      <c r="I45" s="488">
        <v>378</v>
      </c>
      <c r="J45" s="488">
        <v>291</v>
      </c>
      <c r="K45" s="488">
        <v>48</v>
      </c>
      <c r="L45" s="488">
        <v>3714</v>
      </c>
    </row>
    <row r="46" spans="1:12" ht="16.5" customHeight="1">
      <c r="A46" s="409" t="s">
        <v>1236</v>
      </c>
      <c r="B46" s="824"/>
      <c r="C46" s="826"/>
      <c r="D46" s="826"/>
      <c r="E46" s="826"/>
      <c r="F46" s="811"/>
      <c r="G46" s="297"/>
      <c r="H46" s="297"/>
      <c r="I46" s="297"/>
      <c r="J46" s="297"/>
      <c r="K46" s="297"/>
      <c r="L46" s="297"/>
    </row>
    <row r="47" spans="1:12" ht="30.75" customHeight="1">
      <c r="A47" s="960" t="s">
        <v>492</v>
      </c>
      <c r="B47" s="987"/>
      <c r="C47" s="987"/>
      <c r="D47" s="987"/>
      <c r="E47" s="826"/>
      <c r="F47" s="807" t="s">
        <v>234</v>
      </c>
      <c r="G47" s="484">
        <v>3.9</v>
      </c>
      <c r="H47" s="484">
        <v>7.2</v>
      </c>
      <c r="I47" s="484">
        <v>5.7</v>
      </c>
      <c r="J47" s="484">
        <v>6.8</v>
      </c>
      <c r="K47" s="484">
        <v>13</v>
      </c>
      <c r="L47" s="484">
        <v>6.3</v>
      </c>
    </row>
    <row r="48" spans="1:12" ht="16.5" customHeight="1">
      <c r="A48" s="409" t="s">
        <v>493</v>
      </c>
      <c r="B48" s="824"/>
      <c r="C48" s="826"/>
      <c r="D48" s="826"/>
      <c r="E48" s="826"/>
      <c r="F48" s="807" t="s">
        <v>234</v>
      </c>
      <c r="G48" s="484">
        <v>3.6</v>
      </c>
      <c r="H48" s="484">
        <v>4.5</v>
      </c>
      <c r="I48" s="484">
        <v>2.6</v>
      </c>
      <c r="J48" s="484">
        <v>3.1</v>
      </c>
      <c r="K48" s="484">
        <v>4</v>
      </c>
      <c r="L48" s="484">
        <v>3.7</v>
      </c>
    </row>
    <row r="49" spans="1:12" ht="16.5" customHeight="1">
      <c r="A49" s="409" t="s">
        <v>1245</v>
      </c>
      <c r="B49" s="824"/>
      <c r="C49" s="826"/>
      <c r="D49" s="826"/>
      <c r="E49" s="826"/>
      <c r="F49" s="807"/>
      <c r="G49" s="484">
        <v>1.1000000000000001</v>
      </c>
      <c r="H49" s="484">
        <v>1.6</v>
      </c>
      <c r="I49" s="484">
        <v>2.2000000000000002</v>
      </c>
      <c r="J49" s="484">
        <v>2.2000000000000002</v>
      </c>
      <c r="K49" s="484">
        <v>3.2</v>
      </c>
      <c r="L49" s="484">
        <v>1.7</v>
      </c>
    </row>
    <row r="50" spans="1:12" s="40" customFormat="1" ht="3.75" customHeight="1">
      <c r="A50" s="409"/>
      <c r="B50" s="826"/>
      <c r="C50" s="826"/>
      <c r="D50" s="734"/>
      <c r="E50" s="734"/>
      <c r="F50" s="809"/>
      <c r="G50" s="204"/>
      <c r="H50" s="204"/>
      <c r="I50" s="204"/>
      <c r="J50" s="204"/>
      <c r="K50" s="204"/>
      <c r="L50" s="204"/>
    </row>
    <row r="51" spans="1:12" ht="16.5" customHeight="1">
      <c r="A51" s="54" t="s">
        <v>1252</v>
      </c>
      <c r="B51" s="409"/>
      <c r="C51" s="811"/>
      <c r="D51" s="811"/>
      <c r="E51" s="409"/>
      <c r="F51" s="811"/>
      <c r="G51" s="297"/>
      <c r="H51" s="297"/>
      <c r="I51" s="297"/>
      <c r="J51" s="297"/>
      <c r="K51" s="297"/>
      <c r="L51" s="297"/>
    </row>
    <row r="52" spans="1:12" ht="16.5" customHeight="1">
      <c r="A52" s="409" t="s">
        <v>197</v>
      </c>
      <c r="B52" s="409"/>
      <c r="C52" s="811"/>
      <c r="D52" s="811"/>
      <c r="E52" s="409"/>
      <c r="F52" s="811"/>
      <c r="G52" s="297"/>
      <c r="H52" s="297"/>
      <c r="I52" s="297"/>
      <c r="J52" s="297"/>
      <c r="K52" s="297"/>
      <c r="L52" s="297"/>
    </row>
    <row r="53" spans="1:12" ht="30.75" customHeight="1">
      <c r="A53" s="960" t="s">
        <v>494</v>
      </c>
      <c r="B53" s="987"/>
      <c r="C53" s="987"/>
      <c r="D53" s="987"/>
      <c r="E53" s="826"/>
      <c r="F53" s="811" t="s">
        <v>92</v>
      </c>
      <c r="G53" s="488">
        <v>134</v>
      </c>
      <c r="H53" s="488">
        <v>227</v>
      </c>
      <c r="I53" s="488">
        <v>98</v>
      </c>
      <c r="J53" s="488">
        <v>38</v>
      </c>
      <c r="K53" s="488">
        <v>124</v>
      </c>
      <c r="L53" s="488">
        <v>621</v>
      </c>
    </row>
    <row r="54" spans="1:12" ht="16.5" customHeight="1">
      <c r="A54" s="409" t="s">
        <v>495</v>
      </c>
      <c r="B54" s="824"/>
      <c r="C54" s="826"/>
      <c r="D54" s="826"/>
      <c r="E54" s="826"/>
      <c r="F54" s="811" t="s">
        <v>92</v>
      </c>
      <c r="G54" s="488">
        <v>1976</v>
      </c>
      <c r="H54" s="488">
        <v>1506</v>
      </c>
      <c r="I54" s="488">
        <v>479</v>
      </c>
      <c r="J54" s="488">
        <v>365</v>
      </c>
      <c r="K54" s="488">
        <v>58</v>
      </c>
      <c r="L54" s="488">
        <v>4384</v>
      </c>
    </row>
    <row r="55" spans="1:12" ht="16.5" customHeight="1">
      <c r="A55" s="409" t="s">
        <v>376</v>
      </c>
      <c r="B55" s="824"/>
      <c r="C55" s="826"/>
      <c r="D55" s="826"/>
      <c r="E55" s="826"/>
      <c r="F55" s="811"/>
      <c r="G55" s="297"/>
      <c r="H55" s="297"/>
      <c r="I55" s="297"/>
      <c r="J55" s="297"/>
      <c r="K55" s="297"/>
      <c r="L55" s="297"/>
    </row>
    <row r="56" spans="1:12" ht="30.75" customHeight="1">
      <c r="A56" s="960" t="s">
        <v>494</v>
      </c>
      <c r="B56" s="987"/>
      <c r="C56" s="987"/>
      <c r="D56" s="987"/>
      <c r="E56" s="826"/>
      <c r="F56" s="811" t="s">
        <v>237</v>
      </c>
      <c r="G56" s="484">
        <v>102.9</v>
      </c>
      <c r="H56" s="484">
        <v>182.5</v>
      </c>
      <c r="I56" s="484">
        <v>186.5</v>
      </c>
      <c r="J56" s="484">
        <v>169.8</v>
      </c>
      <c r="K56" s="484">
        <v>330.2</v>
      </c>
      <c r="L56" s="484">
        <v>169.1</v>
      </c>
    </row>
    <row r="57" spans="1:12" ht="16.5" customHeight="1">
      <c r="A57" s="409" t="s">
        <v>495</v>
      </c>
      <c r="B57" s="824"/>
      <c r="C57" s="826"/>
      <c r="D57" s="826"/>
      <c r="E57" s="826"/>
      <c r="F57" s="807" t="s">
        <v>237</v>
      </c>
      <c r="G57" s="484">
        <v>88</v>
      </c>
      <c r="H57" s="484">
        <v>106.9</v>
      </c>
      <c r="I57" s="484">
        <v>65</v>
      </c>
      <c r="J57" s="484">
        <v>78.099999999999994</v>
      </c>
      <c r="K57" s="484">
        <v>103.5</v>
      </c>
      <c r="L57" s="484">
        <v>89.2</v>
      </c>
    </row>
    <row r="58" spans="1:12" ht="16.5" customHeight="1">
      <c r="A58" s="409" t="s">
        <v>1247</v>
      </c>
      <c r="B58" s="826"/>
      <c r="C58" s="826"/>
      <c r="D58" s="826"/>
      <c r="E58" s="826"/>
      <c r="F58" s="807"/>
      <c r="G58" s="484">
        <v>1.2</v>
      </c>
      <c r="H58" s="484">
        <v>1.7</v>
      </c>
      <c r="I58" s="484">
        <v>2.9</v>
      </c>
      <c r="J58" s="484">
        <v>2.2000000000000002</v>
      </c>
      <c r="K58" s="484">
        <v>3.2</v>
      </c>
      <c r="L58" s="484">
        <v>1.9</v>
      </c>
    </row>
    <row r="59" spans="1:12" ht="3.75" customHeight="1">
      <c r="A59" s="409"/>
      <c r="B59" s="824"/>
      <c r="C59" s="826"/>
      <c r="D59" s="826"/>
      <c r="E59" s="826"/>
      <c r="F59" s="807"/>
      <c r="G59" s="350"/>
      <c r="H59" s="350"/>
      <c r="I59" s="350"/>
      <c r="J59" s="350"/>
      <c r="K59" s="350"/>
      <c r="L59" s="350"/>
    </row>
    <row r="60" spans="1:12" s="85" customFormat="1" ht="16.5" customHeight="1">
      <c r="A60" s="734" t="s">
        <v>1248</v>
      </c>
      <c r="B60" s="734"/>
      <c r="C60" s="734"/>
      <c r="D60" s="734"/>
      <c r="E60" s="734"/>
      <c r="F60" s="809"/>
      <c r="G60" s="204"/>
      <c r="H60" s="204"/>
      <c r="I60" s="204"/>
      <c r="J60" s="204"/>
      <c r="K60" s="204"/>
      <c r="L60" s="204"/>
    </row>
    <row r="61" spans="1:12" ht="16.5" customHeight="1">
      <c r="A61" s="827" t="s">
        <v>1244</v>
      </c>
      <c r="B61" s="826"/>
      <c r="C61" s="826"/>
      <c r="D61" s="826"/>
      <c r="E61" s="826"/>
      <c r="F61" s="118"/>
      <c r="G61" s="166"/>
      <c r="H61" s="166"/>
      <c r="I61" s="166"/>
      <c r="J61" s="166"/>
      <c r="K61" s="166"/>
      <c r="L61" s="166"/>
    </row>
    <row r="62" spans="1:12" ht="16.5" customHeight="1">
      <c r="A62" s="409" t="s">
        <v>197</v>
      </c>
      <c r="B62" s="409"/>
      <c r="C62" s="811"/>
      <c r="D62" s="811"/>
      <c r="E62" s="409"/>
      <c r="F62" s="811"/>
      <c r="G62" s="297"/>
      <c r="H62" s="297"/>
      <c r="I62" s="297"/>
      <c r="J62" s="297"/>
      <c r="K62" s="297"/>
      <c r="L62" s="297"/>
    </row>
    <row r="63" spans="1:12" ht="30.75" customHeight="1">
      <c r="A63" s="960" t="s">
        <v>492</v>
      </c>
      <c r="B63" s="987"/>
      <c r="C63" s="987"/>
      <c r="D63" s="987"/>
      <c r="E63" s="826"/>
      <c r="F63" s="811" t="s">
        <v>92</v>
      </c>
      <c r="G63" s="488">
        <v>121</v>
      </c>
      <c r="H63" s="488">
        <v>174</v>
      </c>
      <c r="I63" s="488">
        <v>81</v>
      </c>
      <c r="J63" s="488">
        <v>31</v>
      </c>
      <c r="K63" s="488">
        <v>98</v>
      </c>
      <c r="L63" s="488">
        <v>505</v>
      </c>
    </row>
    <row r="64" spans="1:12" ht="16.5" customHeight="1">
      <c r="A64" s="409" t="s">
        <v>493</v>
      </c>
      <c r="B64" s="824"/>
      <c r="C64" s="826"/>
      <c r="D64" s="826"/>
      <c r="E64" s="826"/>
      <c r="F64" s="811" t="s">
        <v>92</v>
      </c>
      <c r="G64" s="488">
        <v>1625</v>
      </c>
      <c r="H64" s="488">
        <v>1243</v>
      </c>
      <c r="I64" s="488">
        <v>357</v>
      </c>
      <c r="J64" s="488">
        <v>271</v>
      </c>
      <c r="K64" s="488">
        <v>44</v>
      </c>
      <c r="L64" s="488">
        <v>3540</v>
      </c>
    </row>
    <row r="65" spans="1:12" ht="16.5" customHeight="1">
      <c r="A65" s="409" t="s">
        <v>1251</v>
      </c>
      <c r="B65" s="824"/>
      <c r="C65" s="826"/>
      <c r="D65" s="826"/>
      <c r="E65" s="826"/>
      <c r="F65" s="811"/>
      <c r="G65" s="297"/>
      <c r="H65" s="297"/>
      <c r="I65" s="297"/>
      <c r="J65" s="297"/>
      <c r="K65" s="297"/>
      <c r="L65" s="297"/>
    </row>
    <row r="66" spans="1:12" ht="30.75" customHeight="1">
      <c r="A66" s="960" t="s">
        <v>492</v>
      </c>
      <c r="B66" s="987"/>
      <c r="C66" s="987"/>
      <c r="D66" s="987"/>
      <c r="E66" s="826"/>
      <c r="F66" s="807" t="s">
        <v>234</v>
      </c>
      <c r="G66" s="484">
        <v>4.4000000000000004</v>
      </c>
      <c r="H66" s="484">
        <v>6.2</v>
      </c>
      <c r="I66" s="484">
        <v>6.1</v>
      </c>
      <c r="J66" s="484">
        <v>7</v>
      </c>
      <c r="K66" s="484">
        <v>12.4</v>
      </c>
      <c r="L66" s="484">
        <v>6.2</v>
      </c>
    </row>
    <row r="67" spans="1:12" ht="16.5" customHeight="1">
      <c r="A67" s="409" t="s">
        <v>493</v>
      </c>
      <c r="B67" s="824"/>
      <c r="C67" s="826"/>
      <c r="D67" s="826"/>
      <c r="E67" s="826"/>
      <c r="F67" s="807" t="s">
        <v>234</v>
      </c>
      <c r="G67" s="484">
        <v>3.5</v>
      </c>
      <c r="H67" s="484">
        <v>4.3</v>
      </c>
      <c r="I67" s="484">
        <v>2.4</v>
      </c>
      <c r="J67" s="484">
        <v>2.8</v>
      </c>
      <c r="K67" s="484">
        <v>3.5</v>
      </c>
      <c r="L67" s="484">
        <v>3.5</v>
      </c>
    </row>
    <row r="68" spans="1:12" ht="16.5" customHeight="1">
      <c r="A68" s="409" t="s">
        <v>1292</v>
      </c>
      <c r="B68" s="824"/>
      <c r="C68" s="826"/>
      <c r="D68" s="826"/>
      <c r="E68" s="826"/>
      <c r="F68" s="807"/>
      <c r="G68" s="484">
        <v>1.3</v>
      </c>
      <c r="H68" s="484">
        <v>1.4</v>
      </c>
      <c r="I68" s="484">
        <v>2.6</v>
      </c>
      <c r="J68" s="484">
        <v>2.5</v>
      </c>
      <c r="K68" s="484">
        <v>3.5</v>
      </c>
      <c r="L68" s="484">
        <v>1.8</v>
      </c>
    </row>
    <row r="69" spans="1:12" s="40" customFormat="1" ht="3.75" customHeight="1">
      <c r="A69" s="409"/>
      <c r="B69" s="826"/>
      <c r="C69" s="826"/>
      <c r="D69" s="734"/>
      <c r="E69" s="734"/>
      <c r="F69" s="809"/>
      <c r="G69" s="204"/>
      <c r="H69" s="204"/>
      <c r="I69" s="204"/>
      <c r="J69" s="204"/>
      <c r="K69" s="204"/>
      <c r="L69" s="204"/>
    </row>
    <row r="70" spans="1:12" ht="16.5" customHeight="1">
      <c r="A70" s="54" t="s">
        <v>1252</v>
      </c>
      <c r="B70" s="409"/>
      <c r="C70" s="811"/>
      <c r="D70" s="811"/>
      <c r="E70" s="409"/>
      <c r="F70" s="811"/>
      <c r="G70" s="297"/>
      <c r="H70" s="297"/>
      <c r="I70" s="297"/>
      <c r="J70" s="297"/>
      <c r="K70" s="297"/>
      <c r="L70" s="297"/>
    </row>
    <row r="71" spans="1:12" ht="16.5" customHeight="1">
      <c r="A71" s="409" t="s">
        <v>197</v>
      </c>
      <c r="B71" s="409"/>
      <c r="C71" s="811"/>
      <c r="D71" s="811"/>
      <c r="E71" s="409"/>
      <c r="F71" s="811"/>
      <c r="G71" s="297"/>
      <c r="H71" s="297"/>
      <c r="I71" s="297"/>
      <c r="J71" s="297"/>
      <c r="K71" s="297"/>
      <c r="L71" s="297"/>
    </row>
    <row r="72" spans="1:12" ht="30.75" customHeight="1">
      <c r="A72" s="960" t="s">
        <v>494</v>
      </c>
      <c r="B72" s="987"/>
      <c r="C72" s="987"/>
      <c r="D72" s="987"/>
      <c r="E72" s="826"/>
      <c r="F72" s="811" t="s">
        <v>92</v>
      </c>
      <c r="G72" s="488">
        <v>147</v>
      </c>
      <c r="H72" s="488">
        <v>202</v>
      </c>
      <c r="I72" s="488">
        <v>103</v>
      </c>
      <c r="J72" s="488">
        <v>37</v>
      </c>
      <c r="K72" s="488">
        <v>121</v>
      </c>
      <c r="L72" s="488">
        <v>611</v>
      </c>
    </row>
    <row r="73" spans="1:12" ht="16.5" customHeight="1">
      <c r="A73" s="409" t="s">
        <v>495</v>
      </c>
      <c r="B73" s="824"/>
      <c r="C73" s="826"/>
      <c r="D73" s="826"/>
      <c r="E73" s="826"/>
      <c r="F73" s="811" t="s">
        <v>92</v>
      </c>
      <c r="G73" s="488">
        <v>1895</v>
      </c>
      <c r="H73" s="488">
        <v>1442</v>
      </c>
      <c r="I73" s="488">
        <v>459</v>
      </c>
      <c r="J73" s="488">
        <v>338</v>
      </c>
      <c r="K73" s="488">
        <v>54</v>
      </c>
      <c r="L73" s="488">
        <v>4188</v>
      </c>
    </row>
    <row r="74" spans="1:12" ht="16.5" customHeight="1">
      <c r="A74" s="409" t="s">
        <v>376</v>
      </c>
      <c r="B74" s="824"/>
      <c r="C74" s="826"/>
      <c r="D74" s="826"/>
      <c r="E74" s="826"/>
      <c r="F74" s="811"/>
      <c r="G74" s="297"/>
      <c r="H74" s="297"/>
      <c r="I74" s="297"/>
      <c r="J74" s="297"/>
      <c r="K74" s="297"/>
      <c r="L74" s="297"/>
    </row>
    <row r="75" spans="1:12" ht="30.75" customHeight="1">
      <c r="A75" s="960" t="s">
        <v>494</v>
      </c>
      <c r="B75" s="987"/>
      <c r="C75" s="987"/>
      <c r="D75" s="987"/>
      <c r="E75" s="826"/>
      <c r="F75" s="811" t="s">
        <v>237</v>
      </c>
      <c r="G75" s="484">
        <v>112.7</v>
      </c>
      <c r="H75" s="484">
        <v>160.69999999999999</v>
      </c>
      <c r="I75" s="484">
        <v>197.7</v>
      </c>
      <c r="J75" s="484">
        <v>164.4</v>
      </c>
      <c r="K75" s="484">
        <v>329.2</v>
      </c>
      <c r="L75" s="484">
        <v>166</v>
      </c>
    </row>
    <row r="76" spans="1:12" ht="16.5" customHeight="1">
      <c r="A76" s="409" t="s">
        <v>495</v>
      </c>
      <c r="B76" s="824"/>
      <c r="C76" s="826"/>
      <c r="D76" s="826"/>
      <c r="E76" s="826"/>
      <c r="F76" s="807" t="s">
        <v>237</v>
      </c>
      <c r="G76" s="484">
        <v>83.7</v>
      </c>
      <c r="H76" s="484">
        <v>101.2</v>
      </c>
      <c r="I76" s="484">
        <v>60.4</v>
      </c>
      <c r="J76" s="484">
        <v>71.599999999999994</v>
      </c>
      <c r="K76" s="484">
        <v>94.3</v>
      </c>
      <c r="L76" s="484">
        <v>84.1</v>
      </c>
    </row>
    <row r="77" spans="1:12" ht="16.5" customHeight="1">
      <c r="A77" s="409" t="s">
        <v>1249</v>
      </c>
      <c r="B77" s="826"/>
      <c r="C77" s="826"/>
      <c r="D77" s="826"/>
      <c r="E77" s="826"/>
      <c r="F77" s="807"/>
      <c r="G77" s="484">
        <v>1.3</v>
      </c>
      <c r="H77" s="484">
        <v>1.6</v>
      </c>
      <c r="I77" s="484">
        <v>3.3</v>
      </c>
      <c r="J77" s="484">
        <v>2.2999999999999998</v>
      </c>
      <c r="K77" s="484">
        <v>3.5</v>
      </c>
      <c r="L77" s="484">
        <v>2</v>
      </c>
    </row>
    <row r="78" spans="1:12" ht="3.75" customHeight="1">
      <c r="A78" s="409"/>
      <c r="B78" s="824"/>
      <c r="C78" s="826"/>
      <c r="D78" s="826"/>
      <c r="E78" s="826"/>
      <c r="F78" s="807"/>
      <c r="G78" s="350"/>
      <c r="H78" s="350"/>
      <c r="I78" s="350"/>
      <c r="J78" s="350"/>
      <c r="K78" s="350"/>
      <c r="L78" s="350"/>
    </row>
    <row r="79" spans="1:12" s="85" customFormat="1" ht="16.5" customHeight="1">
      <c r="A79" s="734" t="s">
        <v>1250</v>
      </c>
      <c r="B79" s="734"/>
      <c r="C79" s="734"/>
      <c r="D79" s="734"/>
      <c r="E79" s="734"/>
      <c r="F79" s="809"/>
      <c r="G79" s="204"/>
      <c r="H79" s="204"/>
      <c r="I79" s="204"/>
      <c r="J79" s="204"/>
      <c r="K79" s="204"/>
      <c r="L79" s="204"/>
    </row>
    <row r="80" spans="1:12" ht="16.5" customHeight="1">
      <c r="A80" s="827" t="s">
        <v>1244</v>
      </c>
      <c r="B80" s="826"/>
      <c r="C80" s="826"/>
      <c r="D80" s="826"/>
      <c r="E80" s="826"/>
      <c r="F80" s="118"/>
      <c r="G80" s="166"/>
      <c r="H80" s="166"/>
      <c r="I80" s="166"/>
      <c r="J80" s="166"/>
      <c r="K80" s="166"/>
      <c r="L80" s="166"/>
    </row>
    <row r="81" spans="1:12" ht="16.5" customHeight="1">
      <c r="A81" s="811" t="s">
        <v>197</v>
      </c>
      <c r="B81" s="811"/>
      <c r="C81" s="811"/>
      <c r="D81" s="811"/>
      <c r="E81" s="409"/>
      <c r="F81" s="811"/>
      <c r="G81" s="297"/>
      <c r="H81" s="297"/>
      <c r="I81" s="297"/>
      <c r="J81" s="297"/>
      <c r="K81" s="297"/>
      <c r="L81" s="297"/>
    </row>
    <row r="82" spans="1:12" ht="30.75" customHeight="1">
      <c r="A82" s="960" t="s">
        <v>492</v>
      </c>
      <c r="B82" s="1009"/>
      <c r="C82" s="1009"/>
      <c r="D82" s="1009"/>
      <c r="E82" s="826"/>
      <c r="F82" s="811" t="s">
        <v>92</v>
      </c>
      <c r="G82" s="488">
        <v>118</v>
      </c>
      <c r="H82" s="488">
        <v>175</v>
      </c>
      <c r="I82" s="488">
        <v>77</v>
      </c>
      <c r="J82" s="488">
        <v>31</v>
      </c>
      <c r="K82" s="488">
        <v>99</v>
      </c>
      <c r="L82" s="488">
        <v>500</v>
      </c>
    </row>
    <row r="83" spans="1:12" ht="16.5" customHeight="1">
      <c r="A83" s="811" t="s">
        <v>493</v>
      </c>
      <c r="B83" s="826"/>
      <c r="C83" s="826"/>
      <c r="D83" s="826"/>
      <c r="E83" s="826"/>
      <c r="F83" s="811" t="s">
        <v>92</v>
      </c>
      <c r="G83" s="488">
        <v>1581</v>
      </c>
      <c r="H83" s="488">
        <v>1183</v>
      </c>
      <c r="I83" s="488">
        <v>327</v>
      </c>
      <c r="J83" s="488">
        <v>257</v>
      </c>
      <c r="K83" s="488">
        <v>45</v>
      </c>
      <c r="L83" s="488">
        <v>3393</v>
      </c>
    </row>
    <row r="84" spans="1:12" ht="16.5" customHeight="1">
      <c r="A84" s="409" t="s">
        <v>1236</v>
      </c>
      <c r="B84" s="826"/>
      <c r="C84" s="826"/>
      <c r="D84" s="826"/>
      <c r="E84" s="826"/>
      <c r="F84" s="811"/>
      <c r="G84" s="297"/>
      <c r="H84" s="297"/>
      <c r="I84" s="297"/>
      <c r="J84" s="297"/>
      <c r="K84" s="297"/>
      <c r="L84" s="297"/>
    </row>
    <row r="85" spans="1:12" ht="30.75" customHeight="1">
      <c r="A85" s="960" t="s">
        <v>492</v>
      </c>
      <c r="B85" s="1009"/>
      <c r="C85" s="1009"/>
      <c r="D85" s="1009"/>
      <c r="E85" s="826"/>
      <c r="F85" s="807" t="s">
        <v>234</v>
      </c>
      <c r="G85" s="484">
        <v>4</v>
      </c>
      <c r="H85" s="484">
        <v>6.7</v>
      </c>
      <c r="I85" s="484">
        <v>5.6</v>
      </c>
      <c r="J85" s="484">
        <v>6.5</v>
      </c>
      <c r="K85" s="484">
        <v>13.8</v>
      </c>
      <c r="L85" s="484">
        <v>6.1</v>
      </c>
    </row>
    <row r="86" spans="1:12" ht="16.5" customHeight="1">
      <c r="A86" s="811" t="s">
        <v>493</v>
      </c>
      <c r="B86" s="826"/>
      <c r="C86" s="826"/>
      <c r="D86" s="826"/>
      <c r="E86" s="826"/>
      <c r="F86" s="807" t="s">
        <v>234</v>
      </c>
      <c r="G86" s="484">
        <v>3.3</v>
      </c>
      <c r="H86" s="484">
        <v>4.0999999999999996</v>
      </c>
      <c r="I86" s="484">
        <v>2.1</v>
      </c>
      <c r="J86" s="484">
        <v>2.7</v>
      </c>
      <c r="K86" s="484">
        <v>3.4</v>
      </c>
      <c r="L86" s="484">
        <v>3.3</v>
      </c>
    </row>
    <row r="87" spans="1:12" ht="16.5" customHeight="1">
      <c r="A87" s="409" t="s">
        <v>1245</v>
      </c>
      <c r="B87" s="826"/>
      <c r="C87" s="826"/>
      <c r="D87" s="826"/>
      <c r="E87" s="826"/>
      <c r="F87" s="807"/>
      <c r="G87" s="484">
        <v>1.2</v>
      </c>
      <c r="H87" s="484">
        <v>1.6</v>
      </c>
      <c r="I87" s="484">
        <v>2.7</v>
      </c>
      <c r="J87" s="484">
        <v>2.4</v>
      </c>
      <c r="K87" s="484">
        <v>4</v>
      </c>
      <c r="L87" s="484">
        <v>1.9</v>
      </c>
    </row>
    <row r="88" spans="1:12" s="40" customFormat="1" ht="3.75" customHeight="1">
      <c r="A88" s="811"/>
      <c r="B88" s="826"/>
      <c r="C88" s="826"/>
      <c r="D88" s="734"/>
      <c r="E88" s="734"/>
      <c r="F88" s="809"/>
      <c r="G88" s="204"/>
      <c r="H88" s="204"/>
      <c r="I88" s="204"/>
      <c r="J88" s="204"/>
      <c r="K88" s="204"/>
      <c r="L88" s="204"/>
    </row>
    <row r="89" spans="1:12" ht="16.5" customHeight="1">
      <c r="A89" s="54" t="s">
        <v>1252</v>
      </c>
      <c r="B89" s="811"/>
      <c r="C89" s="811"/>
      <c r="D89" s="811"/>
      <c r="E89" s="409"/>
      <c r="F89" s="811"/>
      <c r="G89" s="297"/>
      <c r="H89" s="297"/>
      <c r="I89" s="297"/>
      <c r="J89" s="297"/>
      <c r="K89" s="297"/>
      <c r="L89" s="297"/>
    </row>
    <row r="90" spans="1:12" ht="16.5" customHeight="1">
      <c r="A90" s="811" t="s">
        <v>197</v>
      </c>
      <c r="B90" s="811"/>
      <c r="C90" s="811"/>
      <c r="D90" s="811"/>
      <c r="E90" s="409"/>
      <c r="F90" s="811"/>
      <c r="G90" s="297"/>
      <c r="H90" s="297"/>
      <c r="I90" s="297"/>
      <c r="J90" s="297"/>
      <c r="K90" s="297"/>
      <c r="L90" s="297"/>
    </row>
    <row r="91" spans="1:12" ht="30.75" customHeight="1">
      <c r="A91" s="960" t="s">
        <v>494</v>
      </c>
      <c r="B91" s="1009"/>
      <c r="C91" s="1009"/>
      <c r="D91" s="1009"/>
      <c r="E91" s="826"/>
      <c r="F91" s="811" t="s">
        <v>92</v>
      </c>
      <c r="G91" s="488">
        <v>145</v>
      </c>
      <c r="H91" s="488">
        <v>207</v>
      </c>
      <c r="I91" s="488">
        <v>98</v>
      </c>
      <c r="J91" s="488">
        <v>38</v>
      </c>
      <c r="K91" s="488">
        <v>121</v>
      </c>
      <c r="L91" s="488">
        <v>610</v>
      </c>
    </row>
    <row r="92" spans="1:12" ht="16.5" customHeight="1">
      <c r="A92" s="811" t="s">
        <v>495</v>
      </c>
      <c r="B92" s="826"/>
      <c r="C92" s="826"/>
      <c r="D92" s="826"/>
      <c r="E92" s="826"/>
      <c r="F92" s="811" t="s">
        <v>92</v>
      </c>
      <c r="G92" s="488" t="s">
        <v>1228</v>
      </c>
      <c r="H92" s="488" t="s">
        <v>1229</v>
      </c>
      <c r="I92" s="488">
        <v>419</v>
      </c>
      <c r="J92" s="488">
        <v>327</v>
      </c>
      <c r="K92" s="488">
        <v>54</v>
      </c>
      <c r="L92" s="488" t="s">
        <v>1230</v>
      </c>
    </row>
    <row r="93" spans="1:12" ht="16.5" customHeight="1">
      <c r="A93" s="811" t="s">
        <v>1247</v>
      </c>
      <c r="B93" s="826"/>
      <c r="C93" s="826"/>
      <c r="D93" s="826"/>
      <c r="E93" s="826"/>
      <c r="F93" s="811"/>
      <c r="G93" s="297"/>
      <c r="H93" s="297"/>
      <c r="I93" s="297"/>
      <c r="J93" s="297"/>
      <c r="K93" s="297"/>
      <c r="L93" s="297"/>
    </row>
    <row r="94" spans="1:12" ht="30.75" customHeight="1">
      <c r="A94" s="960" t="s">
        <v>494</v>
      </c>
      <c r="B94" s="1009"/>
      <c r="C94" s="1009"/>
      <c r="D94" s="1009"/>
      <c r="E94" s="826"/>
      <c r="F94" s="811" t="s">
        <v>237</v>
      </c>
      <c r="G94" s="297">
        <v>110.5</v>
      </c>
      <c r="H94" s="297">
        <v>162.69999999999999</v>
      </c>
      <c r="I94" s="297">
        <v>188.9</v>
      </c>
      <c r="J94" s="297">
        <v>167.3</v>
      </c>
      <c r="K94" s="297">
        <v>332.9</v>
      </c>
      <c r="L94" s="297">
        <v>164.9</v>
      </c>
    </row>
    <row r="95" spans="1:12" ht="16.5" customHeight="1">
      <c r="A95" s="811" t="s">
        <v>495</v>
      </c>
      <c r="B95" s="826"/>
      <c r="C95" s="826"/>
      <c r="D95" s="826"/>
      <c r="E95" s="826"/>
      <c r="F95" s="807" t="s">
        <v>237</v>
      </c>
      <c r="G95" s="484">
        <v>80.599999999999994</v>
      </c>
      <c r="H95" s="484">
        <v>97</v>
      </c>
      <c r="I95" s="484">
        <v>53.7</v>
      </c>
      <c r="J95" s="484">
        <v>68.7</v>
      </c>
      <c r="K95" s="484">
        <v>93.2</v>
      </c>
      <c r="L95" s="484">
        <v>80.099999999999994</v>
      </c>
    </row>
    <row r="96" spans="1:12" ht="16.5" customHeight="1">
      <c r="A96" s="643" t="s">
        <v>1362</v>
      </c>
      <c r="B96" s="570"/>
      <c r="C96" s="570"/>
      <c r="D96" s="570"/>
      <c r="E96" s="826"/>
      <c r="F96" s="807"/>
      <c r="G96" s="484">
        <v>1.4</v>
      </c>
      <c r="H96" s="484">
        <v>1.7</v>
      </c>
      <c r="I96" s="484">
        <v>3.5</v>
      </c>
      <c r="J96" s="484">
        <v>2.4</v>
      </c>
      <c r="K96" s="484">
        <v>3.6</v>
      </c>
      <c r="L96" s="484">
        <v>2.1</v>
      </c>
    </row>
    <row r="97" spans="1:12" ht="3.75" customHeight="1">
      <c r="A97" s="419"/>
      <c r="B97" s="419"/>
      <c r="C97" s="419"/>
      <c r="D97" s="419"/>
      <c r="E97" s="419"/>
      <c r="F97" s="254"/>
      <c r="G97" s="275"/>
      <c r="H97" s="275"/>
      <c r="I97" s="275"/>
      <c r="J97" s="275"/>
      <c r="K97" s="275"/>
      <c r="L97" s="275"/>
    </row>
    <row r="98" spans="1:12" s="144" customFormat="1" ht="16.5" customHeight="1">
      <c r="A98" s="831" t="s">
        <v>113</v>
      </c>
      <c r="B98" s="1082" t="s">
        <v>1238</v>
      </c>
      <c r="C98" s="1082"/>
      <c r="D98" s="1082"/>
      <c r="E98" s="1082"/>
      <c r="F98" s="1082"/>
      <c r="G98" s="1082"/>
      <c r="H98" s="1082"/>
      <c r="I98" s="1082"/>
      <c r="J98" s="1082"/>
      <c r="K98" s="1082"/>
      <c r="L98" s="1082"/>
    </row>
    <row r="99" spans="1:12" s="764" customFormat="1" ht="16.5" customHeight="1">
      <c r="A99" s="801" t="s">
        <v>114</v>
      </c>
      <c r="B99" s="1082" t="s">
        <v>1239</v>
      </c>
      <c r="C99" s="1082"/>
      <c r="D99" s="1082"/>
      <c r="E99" s="1082"/>
      <c r="F99" s="1082"/>
      <c r="G99" s="1082"/>
      <c r="H99" s="1082"/>
      <c r="I99" s="1082"/>
      <c r="J99" s="1082"/>
      <c r="K99" s="1082"/>
      <c r="L99" s="1082"/>
    </row>
    <row r="100" spans="1:12" s="141" customFormat="1" ht="30.75" customHeight="1">
      <c r="A100" s="849" t="s">
        <v>2</v>
      </c>
      <c r="B100" s="1083" t="s">
        <v>350</v>
      </c>
      <c r="C100" s="1084"/>
      <c r="D100" s="1084"/>
      <c r="E100" s="1084"/>
      <c r="F100" s="1084"/>
      <c r="G100" s="1084"/>
      <c r="H100" s="1084"/>
      <c r="I100" s="1084"/>
      <c r="J100" s="1084"/>
      <c r="K100" s="1084"/>
      <c r="L100" s="1084"/>
    </row>
    <row r="101" spans="1:12" s="766" customFormat="1" ht="30.75" customHeight="1">
      <c r="A101" s="850" t="s">
        <v>117</v>
      </c>
      <c r="B101" s="1083" t="s">
        <v>1231</v>
      </c>
      <c r="C101" s="1084"/>
      <c r="D101" s="1084"/>
      <c r="E101" s="1084"/>
      <c r="F101" s="1084"/>
      <c r="G101" s="1084"/>
      <c r="H101" s="1084"/>
      <c r="I101" s="1084"/>
      <c r="J101" s="1084"/>
      <c r="K101" s="1084"/>
      <c r="L101" s="1084"/>
    </row>
    <row r="102" spans="1:12" s="766" customFormat="1" ht="16.5" customHeight="1">
      <c r="A102" s="850" t="s">
        <v>118</v>
      </c>
      <c r="B102" s="1085" t="s">
        <v>235</v>
      </c>
      <c r="C102" s="1085"/>
      <c r="D102" s="1085"/>
      <c r="E102" s="1085"/>
      <c r="F102" s="1085"/>
      <c r="G102" s="1085"/>
      <c r="H102" s="1085"/>
      <c r="I102" s="1085"/>
      <c r="J102" s="1085"/>
      <c r="K102" s="1085"/>
      <c r="L102" s="1085"/>
    </row>
    <row r="103" spans="1:12" s="766" customFormat="1" ht="30.75" customHeight="1">
      <c r="A103" s="850" t="s">
        <v>75</v>
      </c>
      <c r="B103" s="1085" t="s">
        <v>236</v>
      </c>
      <c r="C103" s="1085"/>
      <c r="D103" s="1085"/>
      <c r="E103" s="1085"/>
      <c r="F103" s="1085"/>
      <c r="G103" s="1085"/>
      <c r="H103" s="1085"/>
      <c r="I103" s="1085"/>
      <c r="J103" s="1085"/>
      <c r="K103" s="1085"/>
      <c r="L103" s="1085"/>
    </row>
    <row r="104" spans="1:12" s="766" customFormat="1" ht="148.19999999999999" customHeight="1">
      <c r="A104" s="850" t="s">
        <v>119</v>
      </c>
      <c r="B104" s="1086" t="s">
        <v>1232</v>
      </c>
      <c r="C104" s="1087"/>
      <c r="D104" s="1087"/>
      <c r="E104" s="1087"/>
      <c r="F104" s="1087"/>
      <c r="G104" s="1087"/>
      <c r="H104" s="1087"/>
      <c r="I104" s="1087"/>
      <c r="J104" s="1087"/>
      <c r="K104" s="1087"/>
      <c r="L104" s="1087"/>
    </row>
    <row r="105" spans="1:12" s="766" customFormat="1" ht="78.75" customHeight="1">
      <c r="A105" s="831" t="s">
        <v>76</v>
      </c>
      <c r="B105" s="1086" t="s">
        <v>1237</v>
      </c>
      <c r="C105" s="1087"/>
      <c r="D105" s="1087"/>
      <c r="E105" s="1087"/>
      <c r="F105" s="1087"/>
      <c r="G105" s="1087"/>
      <c r="H105" s="1087"/>
      <c r="I105" s="1087"/>
      <c r="J105" s="1087"/>
      <c r="K105" s="1087"/>
      <c r="L105" s="1087"/>
    </row>
    <row r="106" spans="1:12" s="766" customFormat="1" ht="42.75" customHeight="1">
      <c r="A106" s="831" t="s">
        <v>201</v>
      </c>
      <c r="B106" s="1059" t="s">
        <v>1233</v>
      </c>
      <c r="C106" s="927"/>
      <c r="D106" s="927"/>
      <c r="E106" s="927"/>
      <c r="F106" s="927"/>
      <c r="G106" s="927"/>
      <c r="H106" s="927"/>
      <c r="I106" s="927"/>
      <c r="J106" s="927"/>
      <c r="K106" s="927"/>
      <c r="L106" s="927"/>
    </row>
    <row r="107" spans="1:12" s="365" customFormat="1" ht="30.75" customHeight="1">
      <c r="A107" s="831" t="s">
        <v>202</v>
      </c>
      <c r="B107" s="927" t="s">
        <v>1226</v>
      </c>
      <c r="C107" s="927"/>
      <c r="D107" s="927"/>
      <c r="E107" s="927"/>
      <c r="F107" s="927"/>
      <c r="G107" s="927"/>
      <c r="H107" s="927"/>
      <c r="I107" s="927"/>
      <c r="J107" s="927"/>
      <c r="K107" s="927"/>
      <c r="L107" s="927"/>
    </row>
    <row r="108" spans="1:12" s="766" customFormat="1" ht="30.75" customHeight="1">
      <c r="A108" s="831" t="s">
        <v>210</v>
      </c>
      <c r="B108" s="1059" t="s">
        <v>1143</v>
      </c>
      <c r="C108" s="927"/>
      <c r="D108" s="927"/>
      <c r="E108" s="927"/>
      <c r="F108" s="927"/>
      <c r="G108" s="927"/>
      <c r="H108" s="927"/>
      <c r="I108" s="927"/>
      <c r="J108" s="927"/>
      <c r="K108" s="927"/>
      <c r="L108" s="927"/>
    </row>
    <row r="109" spans="1:12" ht="254.4" customHeight="1">
      <c r="A109" s="831" t="s">
        <v>211</v>
      </c>
      <c r="B109" s="1069" t="s">
        <v>1310</v>
      </c>
      <c r="C109" s="1069"/>
      <c r="D109" s="1069"/>
      <c r="E109" s="1069"/>
      <c r="F109" s="1069"/>
      <c r="G109" s="1069"/>
      <c r="H109" s="1069"/>
      <c r="I109" s="1069"/>
      <c r="J109" s="1069"/>
      <c r="K109" s="1069"/>
      <c r="L109" s="1069"/>
    </row>
    <row r="110" spans="1:12" ht="42.75" customHeight="1">
      <c r="A110" s="831" t="s">
        <v>214</v>
      </c>
      <c r="B110" s="927" t="s">
        <v>1227</v>
      </c>
      <c r="C110" s="927"/>
      <c r="D110" s="927"/>
      <c r="E110" s="927"/>
      <c r="F110" s="927"/>
      <c r="G110" s="927"/>
      <c r="H110" s="927"/>
      <c r="I110" s="927"/>
      <c r="J110" s="927"/>
      <c r="K110" s="927"/>
      <c r="L110" s="927"/>
    </row>
    <row r="111" spans="1:12" s="766" customFormat="1" ht="42.75" customHeight="1">
      <c r="A111" s="849" t="s">
        <v>377</v>
      </c>
      <c r="B111" s="927" t="s">
        <v>379</v>
      </c>
      <c r="C111" s="927"/>
      <c r="D111" s="927"/>
      <c r="E111" s="927"/>
      <c r="F111" s="927"/>
      <c r="G111" s="927"/>
      <c r="H111" s="927"/>
      <c r="I111" s="927"/>
      <c r="J111" s="927"/>
      <c r="K111" s="927"/>
      <c r="L111" s="927"/>
    </row>
    <row r="112" spans="1:12" s="144" customFormat="1" ht="30.75" customHeight="1">
      <c r="A112" s="831" t="s">
        <v>1046</v>
      </c>
      <c r="B112" s="927" t="s">
        <v>1234</v>
      </c>
      <c r="C112" s="927"/>
      <c r="D112" s="927"/>
      <c r="E112" s="927"/>
      <c r="F112" s="927"/>
      <c r="G112" s="927"/>
      <c r="H112" s="927"/>
      <c r="I112" s="927"/>
      <c r="J112" s="927"/>
      <c r="K112" s="927"/>
      <c r="L112" s="927"/>
    </row>
    <row r="113" spans="1:12" ht="42.75" customHeight="1">
      <c r="A113" s="831" t="s">
        <v>1149</v>
      </c>
      <c r="B113" s="927" t="s">
        <v>1246</v>
      </c>
      <c r="C113" s="927"/>
      <c r="D113" s="927"/>
      <c r="E113" s="927"/>
      <c r="F113" s="927"/>
      <c r="G113" s="927"/>
      <c r="H113" s="927"/>
      <c r="I113" s="927"/>
      <c r="J113" s="927"/>
      <c r="K113" s="927"/>
      <c r="L113" s="927"/>
    </row>
    <row r="114" spans="1:12" ht="16.5" customHeight="1">
      <c r="A114" s="882" t="s">
        <v>1243</v>
      </c>
      <c r="B114" s="927" t="s">
        <v>1235</v>
      </c>
      <c r="C114" s="927"/>
      <c r="D114" s="927"/>
      <c r="E114" s="927"/>
      <c r="F114" s="927"/>
      <c r="G114" s="927"/>
      <c r="H114" s="927"/>
      <c r="I114" s="927"/>
      <c r="J114" s="927"/>
      <c r="K114" s="927"/>
      <c r="L114" s="927"/>
    </row>
    <row r="115" spans="1:12" ht="54.45" customHeight="1">
      <c r="A115" s="86" t="s">
        <v>74</v>
      </c>
      <c r="B115" s="888"/>
      <c r="C115" s="888"/>
      <c r="D115" s="927" t="s">
        <v>1254</v>
      </c>
      <c r="E115" s="931"/>
      <c r="F115" s="931"/>
      <c r="G115" s="931"/>
      <c r="H115" s="931"/>
      <c r="I115" s="931"/>
      <c r="J115" s="931"/>
      <c r="K115" s="931"/>
      <c r="L115" s="931"/>
    </row>
    <row r="116" spans="1:12">
      <c r="A116" s="76"/>
      <c r="B116" s="76"/>
      <c r="C116" s="76"/>
      <c r="D116" s="76"/>
      <c r="E116" s="76"/>
      <c r="F116" s="76"/>
      <c r="G116" s="76"/>
      <c r="H116" s="76"/>
      <c r="I116" s="76"/>
      <c r="J116" s="76"/>
      <c r="K116" s="76"/>
      <c r="L116" s="76"/>
    </row>
    <row r="117" spans="1:12">
      <c r="A117" s="76"/>
      <c r="B117" s="76"/>
      <c r="C117" s="76"/>
      <c r="D117" s="76"/>
      <c r="E117" s="76"/>
      <c r="F117" s="76"/>
      <c r="G117" s="76"/>
      <c r="H117" s="76"/>
      <c r="I117" s="76"/>
      <c r="J117" s="76"/>
      <c r="K117" s="76"/>
      <c r="L117" s="76"/>
    </row>
    <row r="118" spans="1:12">
      <c r="A118" s="76"/>
      <c r="B118" s="76"/>
      <c r="C118" s="76"/>
      <c r="D118" s="76"/>
      <c r="E118" s="76"/>
      <c r="F118" s="76"/>
      <c r="G118" s="76"/>
      <c r="H118" s="76"/>
      <c r="I118" s="76"/>
      <c r="J118" s="76"/>
      <c r="K118" s="76"/>
      <c r="L118" s="76"/>
    </row>
    <row r="119" spans="1:12">
      <c r="A119" s="76"/>
      <c r="B119" s="76"/>
      <c r="C119" s="76"/>
      <c r="D119" s="76"/>
      <c r="E119" s="76"/>
      <c r="F119" s="76"/>
      <c r="G119" s="76"/>
      <c r="H119" s="76"/>
      <c r="I119" s="76"/>
      <c r="J119" s="76"/>
      <c r="K119" s="76"/>
      <c r="L119" s="76"/>
    </row>
    <row r="120" spans="1:12">
      <c r="A120" s="76"/>
      <c r="B120" s="76"/>
      <c r="C120" s="76"/>
      <c r="D120" s="76"/>
      <c r="E120" s="76"/>
      <c r="F120" s="76"/>
      <c r="G120" s="76"/>
      <c r="H120" s="76"/>
      <c r="I120" s="76"/>
      <c r="J120" s="76"/>
      <c r="K120" s="76"/>
      <c r="L120" s="76"/>
    </row>
    <row r="130" ht="28.5" customHeight="1"/>
    <row r="150" spans="2:2" ht="36" customHeight="1">
      <c r="B150" s="162"/>
    </row>
    <row r="277" ht="27.75" customHeight="1"/>
  </sheetData>
  <mergeCells count="39">
    <mergeCell ref="B106:L106"/>
    <mergeCell ref="B111:L111"/>
    <mergeCell ref="B99:L99"/>
    <mergeCell ref="B101:L101"/>
    <mergeCell ref="B102:L102"/>
    <mergeCell ref="B103:L103"/>
    <mergeCell ref="B104:L104"/>
    <mergeCell ref="B105:L105"/>
    <mergeCell ref="B100:L100"/>
    <mergeCell ref="B110:L110"/>
    <mergeCell ref="B108:L108"/>
    <mergeCell ref="B107:L107"/>
    <mergeCell ref="A94:D94"/>
    <mergeCell ref="E1:L1"/>
    <mergeCell ref="B98:L98"/>
    <mergeCell ref="A44:D44"/>
    <mergeCell ref="A47:D47"/>
    <mergeCell ref="A18:D18"/>
    <mergeCell ref="A37:D37"/>
    <mergeCell ref="A34:D34"/>
    <mergeCell ref="A25:D25"/>
    <mergeCell ref="A28:D28"/>
    <mergeCell ref="A6:D6"/>
    <mergeCell ref="A9:D9"/>
    <mergeCell ref="A15:D15"/>
    <mergeCell ref="A56:D56"/>
    <mergeCell ref="A53:D53"/>
    <mergeCell ref="A82:D82"/>
    <mergeCell ref="A85:D85"/>
    <mergeCell ref="A91:D91"/>
    <mergeCell ref="A63:D63"/>
    <mergeCell ref="A66:D66"/>
    <mergeCell ref="A72:D72"/>
    <mergeCell ref="A75:D75"/>
    <mergeCell ref="D115:L115"/>
    <mergeCell ref="B113:L113"/>
    <mergeCell ref="B114:L114"/>
    <mergeCell ref="B112:L112"/>
    <mergeCell ref="B109:L109"/>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EA.56&amp;G
UNDER EMBARGO</oddHeader>
    <oddFooter>&amp;L&amp;8&amp;G 
&amp;"Arial,Regular"REPORT ON
GOVERNMENT
SERVICES 2017&amp;C &amp;R&amp;8&amp;G&amp;"Arial,Regular" 
HEALTH
 SECTOR OVERVIEW
&amp;"Arial,Regular"PAGE &amp;"Arial,Bold"&amp;P&amp;"Arial,Regular" of TABLE EA.56</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W453"/>
  <sheetViews>
    <sheetView showGridLines="0" zoomScaleNormal="100" zoomScaleSheetLayoutView="100" workbookViewId="0"/>
  </sheetViews>
  <sheetFormatPr defaultColWidth="10.7109375" defaultRowHeight="13.2"/>
  <cols>
    <col min="1" max="1" width="4.28515625" style="50" customWidth="1"/>
    <col min="2" max="3" width="3.140625" style="99" customWidth="1"/>
    <col min="4" max="4" width="7.85546875" style="99" customWidth="1"/>
    <col min="5" max="5" width="44.85546875" style="99" customWidth="1"/>
    <col min="6" max="6" width="2.85546875" style="204" customWidth="1"/>
    <col min="7" max="15" width="11" style="267" customWidth="1"/>
    <col min="16" max="16384" width="10.7109375" style="144"/>
  </cols>
  <sheetData>
    <row r="1" spans="1:23" s="55" customFormat="1" ht="33.75" customHeight="1">
      <c r="A1" s="84" t="s">
        <v>734</v>
      </c>
      <c r="B1" s="144"/>
      <c r="C1" s="144"/>
      <c r="D1" s="144"/>
      <c r="E1" s="1099" t="s">
        <v>1120</v>
      </c>
      <c r="F1" s="1099"/>
      <c r="G1" s="1099"/>
      <c r="H1" s="1099"/>
      <c r="I1" s="1099"/>
      <c r="J1" s="1099"/>
      <c r="K1" s="1099"/>
      <c r="L1" s="1099"/>
      <c r="M1" s="1099"/>
      <c r="N1" s="1099"/>
      <c r="O1" s="1099"/>
    </row>
    <row r="2" spans="1:23" s="86" customFormat="1" ht="16.5" customHeight="1">
      <c r="A2" s="353"/>
      <c r="B2" s="185"/>
      <c r="C2" s="185"/>
      <c r="D2" s="185"/>
      <c r="E2" s="185"/>
      <c r="F2" s="185"/>
      <c r="G2" s="38" t="s">
        <v>5</v>
      </c>
      <c r="H2" s="38" t="s">
        <v>6</v>
      </c>
      <c r="I2" s="38" t="s">
        <v>1121</v>
      </c>
      <c r="J2" s="38" t="s">
        <v>8</v>
      </c>
      <c r="K2" s="38" t="s">
        <v>9</v>
      </c>
      <c r="L2" s="38" t="s">
        <v>10</v>
      </c>
      <c r="M2" s="38" t="s">
        <v>11</v>
      </c>
      <c r="N2" s="38" t="s">
        <v>12</v>
      </c>
      <c r="O2" s="38" t="s">
        <v>754</v>
      </c>
    </row>
    <row r="3" spans="1:23" s="86" customFormat="1" ht="16.5" customHeight="1">
      <c r="A3" s="1100">
        <v>2007</v>
      </c>
      <c r="B3" s="1100"/>
      <c r="C3" s="204"/>
      <c r="D3" s="204"/>
      <c r="E3" s="354"/>
      <c r="F3" s="29"/>
      <c r="G3" s="29"/>
      <c r="H3" s="29"/>
      <c r="I3" s="29"/>
      <c r="J3" s="29"/>
      <c r="K3" s="29"/>
      <c r="L3" s="29"/>
      <c r="M3" s="29"/>
      <c r="N3" s="29"/>
      <c r="P3" s="53"/>
      <c r="Q3" s="53"/>
      <c r="R3" s="53"/>
      <c r="S3" s="53"/>
      <c r="T3" s="53"/>
      <c r="U3" s="53"/>
      <c r="V3" s="53"/>
      <c r="W3" s="53"/>
    </row>
    <row r="4" spans="1:23" ht="16.5" customHeight="1">
      <c r="A4" s="50" t="s">
        <v>238</v>
      </c>
      <c r="B4" s="204"/>
      <c r="C4" s="204"/>
      <c r="D4" s="204"/>
      <c r="E4" s="204"/>
      <c r="G4" s="1091" t="s">
        <v>936</v>
      </c>
      <c r="H4" s="1092"/>
      <c r="I4" s="1092"/>
      <c r="J4" s="1092"/>
      <c r="K4" s="1092"/>
      <c r="L4" s="1092"/>
      <c r="M4" s="1092"/>
      <c r="N4" s="1092"/>
      <c r="O4" s="1092"/>
      <c r="P4" s="86"/>
      <c r="Q4" s="86"/>
      <c r="R4" s="86"/>
      <c r="S4" s="86"/>
      <c r="T4" s="86"/>
      <c r="U4" s="86"/>
      <c r="V4" s="86"/>
      <c r="W4" s="86"/>
    </row>
    <row r="5" spans="1:23" ht="16.5" customHeight="1">
      <c r="A5" s="973" t="s">
        <v>251</v>
      </c>
      <c r="B5" s="973"/>
      <c r="C5" s="973"/>
      <c r="D5" s="973"/>
      <c r="E5" s="973"/>
      <c r="G5" s="484">
        <v>10.199999999999999</v>
      </c>
      <c r="H5" s="484">
        <v>6.9</v>
      </c>
      <c r="I5" s="484">
        <v>7.7</v>
      </c>
      <c r="J5" s="484">
        <v>6.2</v>
      </c>
      <c r="K5" s="484">
        <v>7.9</v>
      </c>
      <c r="L5" s="484">
        <v>3.7</v>
      </c>
      <c r="M5" s="484" t="s">
        <v>80</v>
      </c>
      <c r="N5" s="484">
        <v>25.1</v>
      </c>
      <c r="O5" s="484">
        <v>8.1999999999999993</v>
      </c>
    </row>
    <row r="6" spans="1:23" ht="16.5" customHeight="1">
      <c r="A6" s="973" t="s">
        <v>253</v>
      </c>
      <c r="B6" s="973"/>
      <c r="C6" s="973"/>
      <c r="D6" s="973"/>
      <c r="E6" s="973"/>
      <c r="G6" s="484">
        <v>179.8</v>
      </c>
      <c r="H6" s="484">
        <v>180.9</v>
      </c>
      <c r="I6" s="484">
        <v>173.2</v>
      </c>
      <c r="J6" s="484">
        <v>181.3</v>
      </c>
      <c r="K6" s="484">
        <v>181.8</v>
      </c>
      <c r="L6" s="484">
        <v>202.5</v>
      </c>
      <c r="M6" s="484">
        <v>172.5</v>
      </c>
      <c r="N6" s="484">
        <v>229</v>
      </c>
      <c r="O6" s="484">
        <v>179.9</v>
      </c>
    </row>
    <row r="7" spans="1:23" ht="30.75" customHeight="1">
      <c r="A7" s="973" t="s">
        <v>239</v>
      </c>
      <c r="B7" s="973"/>
      <c r="C7" s="973"/>
      <c r="D7" s="973"/>
      <c r="E7" s="973"/>
      <c r="G7" s="484">
        <v>2.2000000000000002</v>
      </c>
      <c r="H7" s="484">
        <v>2</v>
      </c>
      <c r="I7" s="484">
        <v>2.2999999999999998</v>
      </c>
      <c r="J7" s="484">
        <v>1.8</v>
      </c>
      <c r="K7" s="484">
        <v>2.1</v>
      </c>
      <c r="L7" s="484" t="s">
        <v>80</v>
      </c>
      <c r="M7" s="484" t="s">
        <v>80</v>
      </c>
      <c r="N7" s="484" t="s">
        <v>80</v>
      </c>
      <c r="O7" s="484">
        <v>2.1</v>
      </c>
    </row>
    <row r="8" spans="1:23" ht="16.5" customHeight="1">
      <c r="A8" s="973" t="s">
        <v>240</v>
      </c>
      <c r="B8" s="973"/>
      <c r="C8" s="973"/>
      <c r="D8" s="973"/>
      <c r="E8" s="973"/>
      <c r="G8" s="484">
        <v>20.3</v>
      </c>
      <c r="H8" s="484">
        <v>25.9</v>
      </c>
      <c r="I8" s="484">
        <v>21.8</v>
      </c>
      <c r="J8" s="484">
        <v>26.1</v>
      </c>
      <c r="K8" s="484">
        <v>24.6</v>
      </c>
      <c r="L8" s="484">
        <v>36.4</v>
      </c>
      <c r="M8" s="484">
        <v>24.5</v>
      </c>
      <c r="N8" s="484">
        <v>63.8</v>
      </c>
      <c r="O8" s="484">
        <v>23.6</v>
      </c>
    </row>
    <row r="9" spans="1:23" ht="16.5" customHeight="1">
      <c r="A9" s="973" t="s">
        <v>241</v>
      </c>
      <c r="B9" s="973"/>
      <c r="C9" s="973"/>
      <c r="D9" s="973"/>
      <c r="E9" s="973"/>
      <c r="G9" s="484">
        <v>25.4</v>
      </c>
      <c r="H9" s="484">
        <v>24.8</v>
      </c>
      <c r="I9" s="484">
        <v>19.3</v>
      </c>
      <c r="J9" s="484">
        <v>21.2</v>
      </c>
      <c r="K9" s="484">
        <v>25.5</v>
      </c>
      <c r="L9" s="484">
        <v>27.3</v>
      </c>
      <c r="M9" s="484">
        <v>31.1</v>
      </c>
      <c r="N9" s="484">
        <v>41.3</v>
      </c>
      <c r="O9" s="484">
        <v>24</v>
      </c>
    </row>
    <row r="10" spans="1:23" ht="16.5" customHeight="1">
      <c r="A10" s="973" t="s">
        <v>497</v>
      </c>
      <c r="B10" s="973"/>
      <c r="C10" s="973"/>
      <c r="D10" s="973"/>
      <c r="E10" s="973"/>
      <c r="G10" s="484">
        <v>22</v>
      </c>
      <c r="H10" s="484">
        <v>24.9</v>
      </c>
      <c r="I10" s="484">
        <v>22.2</v>
      </c>
      <c r="J10" s="484">
        <v>29.8</v>
      </c>
      <c r="K10" s="484">
        <v>25.9</v>
      </c>
      <c r="L10" s="484">
        <v>25.6</v>
      </c>
      <c r="M10" s="484">
        <v>29.8</v>
      </c>
      <c r="N10" s="484">
        <v>17</v>
      </c>
      <c r="O10" s="484">
        <v>24</v>
      </c>
    </row>
    <row r="11" spans="1:23" ht="16.5" customHeight="1">
      <c r="A11" s="973" t="s">
        <v>242</v>
      </c>
      <c r="B11" s="973"/>
      <c r="C11" s="973"/>
      <c r="D11" s="973"/>
      <c r="E11" s="973"/>
      <c r="G11" s="484" t="s">
        <v>80</v>
      </c>
      <c r="H11" s="484" t="s">
        <v>80</v>
      </c>
      <c r="I11" s="484" t="s">
        <v>300</v>
      </c>
      <c r="J11" s="484" t="s">
        <v>300</v>
      </c>
      <c r="K11" s="484" t="s">
        <v>300</v>
      </c>
      <c r="L11" s="484" t="s">
        <v>300</v>
      </c>
      <c r="M11" s="484" t="s">
        <v>300</v>
      </c>
      <c r="N11" s="484" t="s">
        <v>300</v>
      </c>
      <c r="O11" s="484" t="s">
        <v>80</v>
      </c>
    </row>
    <row r="12" spans="1:23" ht="30.75" customHeight="1">
      <c r="A12" s="973" t="s">
        <v>243</v>
      </c>
      <c r="B12" s="973"/>
      <c r="C12" s="973"/>
      <c r="D12" s="973"/>
      <c r="E12" s="973"/>
      <c r="G12" s="484" t="s">
        <v>300</v>
      </c>
      <c r="H12" s="484" t="s">
        <v>80</v>
      </c>
      <c r="I12" s="484" t="s">
        <v>300</v>
      </c>
      <c r="J12" s="484" t="s">
        <v>300</v>
      </c>
      <c r="K12" s="484" t="s">
        <v>300</v>
      </c>
      <c r="L12" s="484" t="s">
        <v>80</v>
      </c>
      <c r="M12" s="484" t="s">
        <v>300</v>
      </c>
      <c r="N12" s="484" t="s">
        <v>80</v>
      </c>
      <c r="O12" s="484" t="s">
        <v>80</v>
      </c>
    </row>
    <row r="13" spans="1:23" ht="16.5" customHeight="1">
      <c r="A13" s="973" t="s">
        <v>498</v>
      </c>
      <c r="B13" s="973"/>
      <c r="C13" s="973"/>
      <c r="D13" s="973"/>
      <c r="E13" s="973"/>
      <c r="G13" s="484">
        <v>205.4</v>
      </c>
      <c r="H13" s="484">
        <v>188.7</v>
      </c>
      <c r="I13" s="484">
        <v>213</v>
      </c>
      <c r="J13" s="484">
        <v>188</v>
      </c>
      <c r="K13" s="484">
        <v>207.5</v>
      </c>
      <c r="L13" s="484">
        <v>230.4</v>
      </c>
      <c r="M13" s="484">
        <v>177.7</v>
      </c>
      <c r="N13" s="484">
        <v>255.4</v>
      </c>
      <c r="O13" s="484">
        <v>202</v>
      </c>
    </row>
    <row r="14" spans="1:23" ht="16.5" customHeight="1">
      <c r="A14" s="973" t="s">
        <v>499</v>
      </c>
      <c r="B14" s="973"/>
      <c r="C14" s="973"/>
      <c r="D14" s="973"/>
      <c r="E14" s="973"/>
      <c r="G14" s="484">
        <v>49.6</v>
      </c>
      <c r="H14" s="484">
        <v>47.4</v>
      </c>
      <c r="I14" s="484">
        <v>60.1</v>
      </c>
      <c r="J14" s="484">
        <v>46.2</v>
      </c>
      <c r="K14" s="484">
        <v>45.9</v>
      </c>
      <c r="L14" s="484">
        <v>58.8</v>
      </c>
      <c r="M14" s="484">
        <v>38</v>
      </c>
      <c r="N14" s="484">
        <v>69.599999999999994</v>
      </c>
      <c r="O14" s="484">
        <v>50.6</v>
      </c>
    </row>
    <row r="15" spans="1:23" ht="16.5" customHeight="1">
      <c r="A15" s="973" t="s">
        <v>500</v>
      </c>
      <c r="B15" s="973"/>
      <c r="C15" s="973"/>
      <c r="D15" s="973"/>
      <c r="E15" s="973"/>
      <c r="G15" s="484">
        <v>20.100000000000001</v>
      </c>
      <c r="H15" s="484">
        <v>20.100000000000001</v>
      </c>
      <c r="I15" s="484">
        <v>22.5</v>
      </c>
      <c r="J15" s="484">
        <v>23</v>
      </c>
      <c r="K15" s="484">
        <v>20.6</v>
      </c>
      <c r="L15" s="484">
        <v>22.3</v>
      </c>
      <c r="M15" s="484">
        <v>18</v>
      </c>
      <c r="N15" s="484">
        <v>39.200000000000003</v>
      </c>
      <c r="O15" s="484">
        <v>21.1</v>
      </c>
    </row>
    <row r="16" spans="1:23" ht="16.5" customHeight="1">
      <c r="A16" s="973" t="s">
        <v>244</v>
      </c>
      <c r="B16" s="973"/>
      <c r="C16" s="973"/>
      <c r="D16" s="973"/>
      <c r="E16" s="973"/>
      <c r="G16" s="484">
        <v>1.8</v>
      </c>
      <c r="H16" s="484">
        <v>1.2</v>
      </c>
      <c r="I16" s="484" t="s">
        <v>80</v>
      </c>
      <c r="J16" s="484" t="s">
        <v>80</v>
      </c>
      <c r="K16" s="484">
        <v>1.9</v>
      </c>
      <c r="L16" s="484" t="s">
        <v>80</v>
      </c>
      <c r="M16" s="484" t="s">
        <v>80</v>
      </c>
      <c r="N16" s="484" t="s">
        <v>80</v>
      </c>
      <c r="O16" s="484">
        <v>1.6</v>
      </c>
    </row>
    <row r="17" spans="1:23" ht="30.75" customHeight="1">
      <c r="A17" s="973" t="s">
        <v>245</v>
      </c>
      <c r="B17" s="973"/>
      <c r="C17" s="973"/>
      <c r="D17" s="973"/>
      <c r="E17" s="973"/>
      <c r="G17" s="484">
        <v>4.4000000000000004</v>
      </c>
      <c r="H17" s="484">
        <v>5.0999999999999996</v>
      </c>
      <c r="I17" s="484">
        <v>3.8</v>
      </c>
      <c r="J17" s="484">
        <v>5.5</v>
      </c>
      <c r="K17" s="484">
        <v>4.9000000000000004</v>
      </c>
      <c r="L17" s="484">
        <v>7.8</v>
      </c>
      <c r="M17" s="484" t="s">
        <v>80</v>
      </c>
      <c r="N17" s="484" t="s">
        <v>80</v>
      </c>
      <c r="O17" s="484">
        <v>4.8</v>
      </c>
    </row>
    <row r="18" spans="1:23" ht="16.5" customHeight="1">
      <c r="A18" s="973" t="s">
        <v>516</v>
      </c>
      <c r="B18" s="973"/>
      <c r="C18" s="973"/>
      <c r="D18" s="973"/>
      <c r="E18" s="973"/>
      <c r="G18" s="484">
        <v>13.9</v>
      </c>
      <c r="H18" s="484">
        <v>13.9</v>
      </c>
      <c r="I18" s="484">
        <v>14.9</v>
      </c>
      <c r="J18" s="484">
        <v>13.7</v>
      </c>
      <c r="K18" s="484">
        <v>14.6</v>
      </c>
      <c r="L18" s="484">
        <v>17.2</v>
      </c>
      <c r="M18" s="484">
        <v>9.5</v>
      </c>
      <c r="N18" s="484">
        <v>34.6</v>
      </c>
      <c r="O18" s="484">
        <v>14.3</v>
      </c>
    </row>
    <row r="19" spans="1:23" ht="16.5" customHeight="1">
      <c r="A19" s="973" t="s">
        <v>246</v>
      </c>
      <c r="B19" s="973"/>
      <c r="C19" s="973"/>
      <c r="D19" s="973"/>
      <c r="E19" s="973"/>
      <c r="G19" s="484" t="s">
        <v>80</v>
      </c>
      <c r="H19" s="484" t="s">
        <v>300</v>
      </c>
      <c r="I19" s="484" t="s">
        <v>80</v>
      </c>
      <c r="J19" s="484" t="s">
        <v>80</v>
      </c>
      <c r="K19" s="484" t="s">
        <v>80</v>
      </c>
      <c r="L19" s="484" t="s">
        <v>300</v>
      </c>
      <c r="M19" s="484" t="s">
        <v>300</v>
      </c>
      <c r="N19" s="484" t="s">
        <v>300</v>
      </c>
      <c r="O19" s="484" t="s">
        <v>80</v>
      </c>
    </row>
    <row r="20" spans="1:23" ht="30.75" customHeight="1">
      <c r="A20" s="973" t="s">
        <v>501</v>
      </c>
      <c r="B20" s="973"/>
      <c r="C20" s="973"/>
      <c r="D20" s="973"/>
      <c r="E20" s="973"/>
      <c r="G20" s="484">
        <v>3</v>
      </c>
      <c r="H20" s="484">
        <v>2.8</v>
      </c>
      <c r="I20" s="484">
        <v>3.4</v>
      </c>
      <c r="J20" s="484">
        <v>1.3</v>
      </c>
      <c r="K20" s="484" t="s">
        <v>80</v>
      </c>
      <c r="L20" s="484" t="s">
        <v>80</v>
      </c>
      <c r="M20" s="484" t="s">
        <v>80</v>
      </c>
      <c r="N20" s="484" t="s">
        <v>80</v>
      </c>
      <c r="O20" s="484">
        <v>2.9</v>
      </c>
    </row>
    <row r="21" spans="1:23" ht="30.75" customHeight="1">
      <c r="A21" s="973" t="s">
        <v>247</v>
      </c>
      <c r="B21" s="973"/>
      <c r="C21" s="973"/>
      <c r="D21" s="973"/>
      <c r="E21" s="973"/>
      <c r="G21" s="484">
        <v>2.6</v>
      </c>
      <c r="H21" s="484">
        <v>2.9</v>
      </c>
      <c r="I21" s="484">
        <v>3.5</v>
      </c>
      <c r="J21" s="484">
        <v>2.2000000000000002</v>
      </c>
      <c r="K21" s="484">
        <v>2.8</v>
      </c>
      <c r="L21" s="484" t="s">
        <v>80</v>
      </c>
      <c r="M21" s="484" t="s">
        <v>80</v>
      </c>
      <c r="N21" s="484" t="s">
        <v>80</v>
      </c>
      <c r="O21" s="484">
        <v>2.9</v>
      </c>
    </row>
    <row r="22" spans="1:23" ht="30.75" customHeight="1">
      <c r="A22" s="973" t="s">
        <v>248</v>
      </c>
      <c r="B22" s="973"/>
      <c r="C22" s="973"/>
      <c r="D22" s="973"/>
      <c r="E22" s="973"/>
      <c r="G22" s="484">
        <v>4.5999999999999996</v>
      </c>
      <c r="H22" s="484">
        <v>3.2</v>
      </c>
      <c r="I22" s="484">
        <v>8.6999999999999993</v>
      </c>
      <c r="J22" s="484">
        <v>2.4</v>
      </c>
      <c r="K22" s="484">
        <v>2.8</v>
      </c>
      <c r="L22" s="484" t="s">
        <v>80</v>
      </c>
      <c r="M22" s="484" t="s">
        <v>80</v>
      </c>
      <c r="N22" s="484" t="s">
        <v>80</v>
      </c>
      <c r="O22" s="484">
        <v>4.5</v>
      </c>
    </row>
    <row r="23" spans="1:23" ht="16.5" customHeight="1">
      <c r="A23" s="973" t="s">
        <v>249</v>
      </c>
      <c r="B23" s="973"/>
      <c r="C23" s="973"/>
      <c r="D23" s="973"/>
      <c r="E23" s="973"/>
      <c r="G23" s="484">
        <v>34.9</v>
      </c>
      <c r="H23" s="484">
        <v>32.5</v>
      </c>
      <c r="I23" s="484">
        <v>43.2</v>
      </c>
      <c r="J23" s="484">
        <v>45</v>
      </c>
      <c r="K23" s="484">
        <v>39.799999999999997</v>
      </c>
      <c r="L23" s="484">
        <v>48.2</v>
      </c>
      <c r="M23" s="484">
        <v>36.9</v>
      </c>
      <c r="N23" s="484">
        <v>92.9</v>
      </c>
      <c r="O23" s="484">
        <v>38.1</v>
      </c>
    </row>
    <row r="24" spans="1:23" s="53" customFormat="1" ht="16.5" customHeight="1">
      <c r="A24" s="1088" t="s">
        <v>262</v>
      </c>
      <c r="B24" s="1088"/>
      <c r="C24" s="1088"/>
      <c r="D24" s="1088"/>
      <c r="E24" s="1088"/>
      <c r="F24" s="148"/>
      <c r="G24" s="491">
        <v>600.4</v>
      </c>
      <c r="H24" s="491">
        <v>583.4</v>
      </c>
      <c r="I24" s="491">
        <v>621.20000000000005</v>
      </c>
      <c r="J24" s="491">
        <v>594.70000000000005</v>
      </c>
      <c r="K24" s="491">
        <v>611.5</v>
      </c>
      <c r="L24" s="491">
        <v>693.2</v>
      </c>
      <c r="M24" s="491">
        <v>560.1</v>
      </c>
      <c r="N24" s="491">
        <v>902.2</v>
      </c>
      <c r="O24" s="491">
        <v>604.4</v>
      </c>
      <c r="P24" s="144"/>
      <c r="Q24" s="144"/>
      <c r="R24" s="144"/>
      <c r="S24" s="144"/>
      <c r="T24" s="144"/>
      <c r="U24" s="144"/>
      <c r="V24" s="144"/>
      <c r="W24" s="144"/>
    </row>
    <row r="25" spans="1:23" s="53" customFormat="1" ht="3.75" customHeight="1">
      <c r="A25" s="356"/>
      <c r="B25" s="356"/>
      <c r="C25" s="356"/>
      <c r="D25" s="356"/>
      <c r="E25" s="356"/>
      <c r="F25" s="148"/>
      <c r="G25" s="478"/>
      <c r="H25" s="478"/>
      <c r="I25" s="478"/>
      <c r="J25" s="478"/>
      <c r="K25" s="478"/>
      <c r="L25" s="478"/>
      <c r="M25" s="478"/>
      <c r="N25" s="478"/>
      <c r="O25" s="478"/>
    </row>
    <row r="26" spans="1:23" ht="16.5" customHeight="1">
      <c r="A26" s="50" t="s">
        <v>250</v>
      </c>
      <c r="B26" s="204"/>
      <c r="C26" s="204"/>
      <c r="D26" s="204"/>
      <c r="E26" s="204"/>
      <c r="G26" s="1089" t="s">
        <v>937</v>
      </c>
      <c r="H26" s="1090"/>
      <c r="I26" s="1090"/>
      <c r="J26" s="1090"/>
      <c r="K26" s="1090"/>
      <c r="L26" s="1090"/>
      <c r="M26" s="1090"/>
      <c r="N26" s="1090"/>
      <c r="O26" s="1090"/>
      <c r="P26" s="86"/>
      <c r="Q26" s="86"/>
      <c r="R26" s="86"/>
      <c r="S26" s="86"/>
      <c r="T26" s="86"/>
      <c r="U26" s="86"/>
      <c r="V26" s="86"/>
      <c r="W26" s="86"/>
    </row>
    <row r="27" spans="1:23" ht="16.5" customHeight="1">
      <c r="A27" s="973" t="s">
        <v>251</v>
      </c>
      <c r="B27" s="973"/>
      <c r="C27" s="973"/>
      <c r="D27" s="973"/>
      <c r="E27" s="973"/>
      <c r="F27" s="204" t="s">
        <v>180</v>
      </c>
      <c r="G27" s="484">
        <v>0.7</v>
      </c>
      <c r="H27" s="484">
        <v>0.7</v>
      </c>
      <c r="I27" s="484">
        <v>0.8</v>
      </c>
      <c r="J27" s="484">
        <v>1.1000000000000001</v>
      </c>
      <c r="K27" s="484">
        <v>1.2</v>
      </c>
      <c r="L27" s="484">
        <v>1.5</v>
      </c>
      <c r="M27" s="484" t="s">
        <v>80</v>
      </c>
      <c r="N27" s="484">
        <v>11.6</v>
      </c>
      <c r="O27" s="484">
        <v>0.4</v>
      </c>
    </row>
    <row r="28" spans="1:23" ht="16.5" customHeight="1">
      <c r="A28" s="973" t="s">
        <v>253</v>
      </c>
      <c r="B28" s="973"/>
      <c r="C28" s="973"/>
      <c r="D28" s="973"/>
      <c r="E28" s="973"/>
      <c r="F28" s="204" t="s">
        <v>180</v>
      </c>
      <c r="G28" s="484">
        <v>3</v>
      </c>
      <c r="H28" s="484">
        <v>3.5</v>
      </c>
      <c r="I28" s="484">
        <v>4</v>
      </c>
      <c r="J28" s="484">
        <v>5.8</v>
      </c>
      <c r="K28" s="484">
        <v>6.1</v>
      </c>
      <c r="L28" s="484">
        <v>11.5</v>
      </c>
      <c r="M28" s="484">
        <v>15.3</v>
      </c>
      <c r="N28" s="484">
        <v>34.200000000000003</v>
      </c>
      <c r="O28" s="484">
        <v>1.8</v>
      </c>
    </row>
    <row r="29" spans="1:23" ht="30.75" customHeight="1">
      <c r="A29" s="973" t="s">
        <v>239</v>
      </c>
      <c r="B29" s="973"/>
      <c r="C29" s="973"/>
      <c r="D29" s="973"/>
      <c r="E29" s="973"/>
      <c r="F29" s="204" t="s">
        <v>180</v>
      </c>
      <c r="G29" s="484">
        <v>0.3</v>
      </c>
      <c r="H29" s="484">
        <v>0.4</v>
      </c>
      <c r="I29" s="484">
        <v>0.5</v>
      </c>
      <c r="J29" s="484">
        <v>0.6</v>
      </c>
      <c r="K29" s="484">
        <v>0.6</v>
      </c>
      <c r="L29" s="484" t="s">
        <v>80</v>
      </c>
      <c r="M29" s="484" t="s">
        <v>80</v>
      </c>
      <c r="N29" s="484" t="s">
        <v>80</v>
      </c>
      <c r="O29" s="484">
        <v>0.2</v>
      </c>
    </row>
    <row r="30" spans="1:23" ht="16.5" customHeight="1">
      <c r="A30" s="973" t="s">
        <v>240</v>
      </c>
      <c r="B30" s="973"/>
      <c r="C30" s="973"/>
      <c r="D30" s="973"/>
      <c r="E30" s="973"/>
      <c r="F30" s="204" t="s">
        <v>180</v>
      </c>
      <c r="G30" s="484">
        <v>1</v>
      </c>
      <c r="H30" s="484">
        <v>1.3</v>
      </c>
      <c r="I30" s="484">
        <v>1.4</v>
      </c>
      <c r="J30" s="484">
        <v>2.2000000000000002</v>
      </c>
      <c r="K30" s="484">
        <v>2.2000000000000002</v>
      </c>
      <c r="L30" s="484">
        <v>4.9000000000000004</v>
      </c>
      <c r="M30" s="484">
        <v>5.9</v>
      </c>
      <c r="N30" s="484">
        <v>17.899999999999999</v>
      </c>
      <c r="O30" s="484">
        <v>0.6</v>
      </c>
    </row>
    <row r="31" spans="1:23" ht="16.5" customHeight="1">
      <c r="A31" s="973" t="s">
        <v>241</v>
      </c>
      <c r="B31" s="973"/>
      <c r="C31" s="973"/>
      <c r="D31" s="973"/>
      <c r="E31" s="973"/>
      <c r="F31" s="204" t="s">
        <v>180</v>
      </c>
      <c r="G31" s="484">
        <v>1.1000000000000001</v>
      </c>
      <c r="H31" s="484">
        <v>1.3</v>
      </c>
      <c r="I31" s="484">
        <v>1.3</v>
      </c>
      <c r="J31" s="484">
        <v>2</v>
      </c>
      <c r="K31" s="484">
        <v>2.1</v>
      </c>
      <c r="L31" s="484">
        <v>4.0999999999999996</v>
      </c>
      <c r="M31" s="484">
        <v>6.6</v>
      </c>
      <c r="N31" s="484">
        <v>17.600000000000001</v>
      </c>
      <c r="O31" s="484">
        <v>0.6</v>
      </c>
    </row>
    <row r="32" spans="1:23" ht="16.5" customHeight="1">
      <c r="A32" s="973" t="s">
        <v>497</v>
      </c>
      <c r="B32" s="973"/>
      <c r="C32" s="973"/>
      <c r="D32" s="973"/>
      <c r="E32" s="973"/>
      <c r="F32" s="204" t="s">
        <v>180</v>
      </c>
      <c r="G32" s="484">
        <v>1</v>
      </c>
      <c r="H32" s="484">
        <v>1.3</v>
      </c>
      <c r="I32" s="484">
        <v>1.4</v>
      </c>
      <c r="J32" s="484">
        <v>2.4</v>
      </c>
      <c r="K32" s="484">
        <v>2.2000000000000002</v>
      </c>
      <c r="L32" s="484">
        <v>4.0999999999999996</v>
      </c>
      <c r="M32" s="484">
        <v>6.5</v>
      </c>
      <c r="N32" s="484">
        <v>8.8000000000000007</v>
      </c>
      <c r="O32" s="484">
        <v>0.6</v>
      </c>
    </row>
    <row r="33" spans="1:23" ht="16.5" customHeight="1">
      <c r="A33" s="973" t="s">
        <v>242</v>
      </c>
      <c r="B33" s="973"/>
      <c r="C33" s="973"/>
      <c r="D33" s="973"/>
      <c r="E33" s="973"/>
      <c r="F33" s="204" t="s">
        <v>180</v>
      </c>
      <c r="G33" s="484" t="s">
        <v>80</v>
      </c>
      <c r="H33" s="484" t="s">
        <v>80</v>
      </c>
      <c r="I33" s="484" t="s">
        <v>300</v>
      </c>
      <c r="J33" s="484" t="s">
        <v>300</v>
      </c>
      <c r="K33" s="484" t="s">
        <v>300</v>
      </c>
      <c r="L33" s="484" t="s">
        <v>300</v>
      </c>
      <c r="M33" s="484" t="s">
        <v>300</v>
      </c>
      <c r="N33" s="484" t="s">
        <v>300</v>
      </c>
      <c r="O33" s="484" t="s">
        <v>80</v>
      </c>
    </row>
    <row r="34" spans="1:23" ht="30.75" customHeight="1">
      <c r="A34" s="973" t="s">
        <v>243</v>
      </c>
      <c r="B34" s="973"/>
      <c r="C34" s="973"/>
      <c r="D34" s="973"/>
      <c r="E34" s="973"/>
      <c r="F34" s="204" t="s">
        <v>180</v>
      </c>
      <c r="G34" s="484" t="s">
        <v>300</v>
      </c>
      <c r="H34" s="484" t="s">
        <v>80</v>
      </c>
      <c r="I34" s="484" t="s">
        <v>300</v>
      </c>
      <c r="J34" s="484" t="s">
        <v>300</v>
      </c>
      <c r="K34" s="484" t="s">
        <v>300</v>
      </c>
      <c r="L34" s="484" t="s">
        <v>80</v>
      </c>
      <c r="M34" s="484" t="s">
        <v>300</v>
      </c>
      <c r="N34" s="484" t="s">
        <v>80</v>
      </c>
      <c r="O34" s="484" t="s">
        <v>80</v>
      </c>
    </row>
    <row r="35" spans="1:23" ht="16.5" customHeight="1">
      <c r="A35" s="973" t="s">
        <v>498</v>
      </c>
      <c r="B35" s="973"/>
      <c r="C35" s="973"/>
      <c r="D35" s="973"/>
      <c r="E35" s="973"/>
      <c r="F35" s="204" t="s">
        <v>180</v>
      </c>
      <c r="G35" s="484">
        <v>3.2</v>
      </c>
      <c r="H35" s="484">
        <v>3.5</v>
      </c>
      <c r="I35" s="484">
        <v>4.4000000000000004</v>
      </c>
      <c r="J35" s="484">
        <v>5.9</v>
      </c>
      <c r="K35" s="484">
        <v>6.2</v>
      </c>
      <c r="L35" s="484">
        <v>12.1</v>
      </c>
      <c r="M35" s="484">
        <v>15.8</v>
      </c>
      <c r="N35" s="484">
        <v>38.4</v>
      </c>
      <c r="O35" s="484">
        <v>1.8</v>
      </c>
    </row>
    <row r="36" spans="1:23" ht="16.5" customHeight="1">
      <c r="A36" s="973" t="s">
        <v>499</v>
      </c>
      <c r="B36" s="973"/>
      <c r="C36" s="973"/>
      <c r="D36" s="973"/>
      <c r="E36" s="973"/>
      <c r="F36" s="204" t="s">
        <v>180</v>
      </c>
      <c r="G36" s="484">
        <v>1.6</v>
      </c>
      <c r="H36" s="484">
        <v>1.8</v>
      </c>
      <c r="I36" s="484">
        <v>2.4</v>
      </c>
      <c r="J36" s="484">
        <v>3</v>
      </c>
      <c r="K36" s="484">
        <v>3</v>
      </c>
      <c r="L36" s="484">
        <v>6.2</v>
      </c>
      <c r="M36" s="484">
        <v>7.4</v>
      </c>
      <c r="N36" s="484">
        <v>19.7</v>
      </c>
      <c r="O36" s="484">
        <v>0.9</v>
      </c>
    </row>
    <row r="37" spans="1:23" ht="16.5" customHeight="1">
      <c r="A37" s="973" t="s">
        <v>500</v>
      </c>
      <c r="B37" s="973"/>
      <c r="C37" s="973"/>
      <c r="D37" s="973"/>
      <c r="E37" s="973"/>
      <c r="F37" s="204" t="s">
        <v>180</v>
      </c>
      <c r="G37" s="484">
        <v>1</v>
      </c>
      <c r="H37" s="484">
        <v>1.2</v>
      </c>
      <c r="I37" s="484">
        <v>1.4</v>
      </c>
      <c r="J37" s="484">
        <v>2.1</v>
      </c>
      <c r="K37" s="484">
        <v>2</v>
      </c>
      <c r="L37" s="484">
        <v>3.8</v>
      </c>
      <c r="M37" s="484">
        <v>4.9000000000000004</v>
      </c>
      <c r="N37" s="484">
        <v>13.3</v>
      </c>
      <c r="O37" s="484">
        <v>0.6</v>
      </c>
    </row>
    <row r="38" spans="1:23" ht="16.5" customHeight="1">
      <c r="A38" s="973" t="s">
        <v>244</v>
      </c>
      <c r="B38" s="973"/>
      <c r="C38" s="973"/>
      <c r="D38" s="973"/>
      <c r="E38" s="973"/>
      <c r="F38" s="204" t="s">
        <v>180</v>
      </c>
      <c r="G38" s="484">
        <v>0.3</v>
      </c>
      <c r="H38" s="484">
        <v>0.3</v>
      </c>
      <c r="I38" s="484" t="s">
        <v>80</v>
      </c>
      <c r="J38" s="484" t="s">
        <v>80</v>
      </c>
      <c r="K38" s="484">
        <v>0.6</v>
      </c>
      <c r="L38" s="484" t="s">
        <v>80</v>
      </c>
      <c r="M38" s="484" t="s">
        <v>80</v>
      </c>
      <c r="N38" s="484" t="s">
        <v>80</v>
      </c>
      <c r="O38" s="484">
        <v>0.2</v>
      </c>
    </row>
    <row r="39" spans="1:23" ht="30.75" customHeight="1">
      <c r="A39" s="973" t="s">
        <v>245</v>
      </c>
      <c r="B39" s="973"/>
      <c r="C39" s="973"/>
      <c r="D39" s="973"/>
      <c r="E39" s="973"/>
      <c r="F39" s="204" t="s">
        <v>180</v>
      </c>
      <c r="G39" s="484">
        <v>0.5</v>
      </c>
      <c r="H39" s="484">
        <v>0.6</v>
      </c>
      <c r="I39" s="484">
        <v>0.6</v>
      </c>
      <c r="J39" s="484">
        <v>1</v>
      </c>
      <c r="K39" s="484">
        <v>1</v>
      </c>
      <c r="L39" s="484">
        <v>2.2000000000000002</v>
      </c>
      <c r="M39" s="484" t="s">
        <v>80</v>
      </c>
      <c r="N39" s="484" t="s">
        <v>80</v>
      </c>
      <c r="O39" s="484">
        <v>0.3</v>
      </c>
    </row>
    <row r="40" spans="1:23" ht="16.5" customHeight="1">
      <c r="A40" s="973" t="s">
        <v>516</v>
      </c>
      <c r="B40" s="973"/>
      <c r="C40" s="973"/>
      <c r="D40" s="973"/>
      <c r="E40" s="973"/>
      <c r="F40" s="204" t="s">
        <v>180</v>
      </c>
      <c r="G40" s="484">
        <v>0.8</v>
      </c>
      <c r="H40" s="484">
        <v>0.9</v>
      </c>
      <c r="I40" s="484">
        <v>1.2</v>
      </c>
      <c r="J40" s="484">
        <v>1.6</v>
      </c>
      <c r="K40" s="484">
        <v>1.6</v>
      </c>
      <c r="L40" s="484">
        <v>3.3</v>
      </c>
      <c r="M40" s="484">
        <v>3.7</v>
      </c>
      <c r="N40" s="484">
        <v>14.3</v>
      </c>
      <c r="O40" s="484">
        <v>0.5</v>
      </c>
    </row>
    <row r="41" spans="1:23" ht="16.5" customHeight="1">
      <c r="A41" s="973" t="s">
        <v>246</v>
      </c>
      <c r="B41" s="973"/>
      <c r="C41" s="973"/>
      <c r="D41" s="973"/>
      <c r="E41" s="973"/>
      <c r="F41" s="204" t="s">
        <v>180</v>
      </c>
      <c r="G41" s="484" t="s">
        <v>80</v>
      </c>
      <c r="H41" s="484" t="s">
        <v>300</v>
      </c>
      <c r="I41" s="484" t="s">
        <v>80</v>
      </c>
      <c r="J41" s="484" t="s">
        <v>80</v>
      </c>
      <c r="K41" s="484" t="s">
        <v>80</v>
      </c>
      <c r="L41" s="484" t="s">
        <v>300</v>
      </c>
      <c r="M41" s="484" t="s">
        <v>300</v>
      </c>
      <c r="N41" s="484" t="s">
        <v>300</v>
      </c>
      <c r="O41" s="484" t="s">
        <v>80</v>
      </c>
    </row>
    <row r="42" spans="1:23" ht="30.75" customHeight="1">
      <c r="A42" s="973" t="s">
        <v>501</v>
      </c>
      <c r="B42" s="973"/>
      <c r="C42" s="973"/>
      <c r="D42" s="973"/>
      <c r="E42" s="973"/>
      <c r="F42" s="204" t="s">
        <v>180</v>
      </c>
      <c r="G42" s="484">
        <v>0.4</v>
      </c>
      <c r="H42" s="484">
        <v>0.5</v>
      </c>
      <c r="I42" s="484">
        <v>0.6</v>
      </c>
      <c r="J42" s="484">
        <v>0.5</v>
      </c>
      <c r="K42" s="484" t="s">
        <v>80</v>
      </c>
      <c r="L42" s="484" t="s">
        <v>80</v>
      </c>
      <c r="M42" s="484" t="s">
        <v>80</v>
      </c>
      <c r="N42" s="484" t="s">
        <v>80</v>
      </c>
      <c r="O42" s="484">
        <v>0.2</v>
      </c>
    </row>
    <row r="43" spans="1:23" ht="30.75" customHeight="1">
      <c r="A43" s="973" t="s">
        <v>247</v>
      </c>
      <c r="B43" s="973"/>
      <c r="C43" s="973"/>
      <c r="D43" s="973"/>
      <c r="E43" s="973"/>
      <c r="F43" s="204" t="s">
        <v>180</v>
      </c>
      <c r="G43" s="484">
        <v>0.4</v>
      </c>
      <c r="H43" s="484">
        <v>0.5</v>
      </c>
      <c r="I43" s="484">
        <v>0.6</v>
      </c>
      <c r="J43" s="484">
        <v>0.6</v>
      </c>
      <c r="K43" s="484">
        <v>0.9</v>
      </c>
      <c r="L43" s="484" t="s">
        <v>80</v>
      </c>
      <c r="M43" s="484" t="s">
        <v>80</v>
      </c>
      <c r="N43" s="484" t="s">
        <v>80</v>
      </c>
      <c r="O43" s="484">
        <v>0.2</v>
      </c>
    </row>
    <row r="44" spans="1:23" ht="30.75" customHeight="1">
      <c r="A44" s="973" t="s">
        <v>248</v>
      </c>
      <c r="B44" s="973"/>
      <c r="C44" s="973"/>
      <c r="D44" s="973"/>
      <c r="E44" s="973"/>
      <c r="F44" s="204" t="s">
        <v>180</v>
      </c>
      <c r="G44" s="484">
        <v>0.5</v>
      </c>
      <c r="H44" s="484">
        <v>0.5</v>
      </c>
      <c r="I44" s="484">
        <v>0.9</v>
      </c>
      <c r="J44" s="484">
        <v>0.7</v>
      </c>
      <c r="K44" s="484">
        <v>0.8</v>
      </c>
      <c r="L44" s="484" t="s">
        <v>80</v>
      </c>
      <c r="M44" s="484" t="s">
        <v>80</v>
      </c>
      <c r="N44" s="484" t="s">
        <v>80</v>
      </c>
      <c r="O44" s="484">
        <v>0.3</v>
      </c>
    </row>
    <row r="45" spans="1:23" ht="16.5" customHeight="1">
      <c r="A45" s="973" t="s">
        <v>249</v>
      </c>
      <c r="B45" s="973"/>
      <c r="C45" s="973"/>
      <c r="D45" s="973"/>
      <c r="E45" s="973"/>
      <c r="F45" s="204" t="s">
        <v>180</v>
      </c>
      <c r="G45" s="484">
        <v>1.4</v>
      </c>
      <c r="H45" s="484">
        <v>1.5</v>
      </c>
      <c r="I45" s="484">
        <v>2</v>
      </c>
      <c r="J45" s="484">
        <v>2.9</v>
      </c>
      <c r="K45" s="484">
        <v>3</v>
      </c>
      <c r="L45" s="484">
        <v>6.1</v>
      </c>
      <c r="M45" s="484">
        <v>6.8</v>
      </c>
      <c r="N45" s="484">
        <v>16.3</v>
      </c>
      <c r="O45" s="484">
        <v>0.8</v>
      </c>
    </row>
    <row r="46" spans="1:23" s="53" customFormat="1" ht="16.5" customHeight="1">
      <c r="A46" s="1088" t="s">
        <v>262</v>
      </c>
      <c r="B46" s="1088"/>
      <c r="C46" s="1088"/>
      <c r="D46" s="1088"/>
      <c r="E46" s="1088"/>
      <c r="F46" s="148" t="s">
        <v>180</v>
      </c>
      <c r="G46" s="491">
        <v>5.5</v>
      </c>
      <c r="H46" s="491">
        <v>6.2</v>
      </c>
      <c r="I46" s="491">
        <v>7.6</v>
      </c>
      <c r="J46" s="491">
        <v>10.6</v>
      </c>
      <c r="K46" s="491">
        <v>10.9</v>
      </c>
      <c r="L46" s="491">
        <v>21.3</v>
      </c>
      <c r="M46" s="491">
        <v>27.8</v>
      </c>
      <c r="N46" s="491">
        <v>68.5</v>
      </c>
      <c r="O46" s="491">
        <v>3.2</v>
      </c>
      <c r="P46" s="144"/>
      <c r="Q46" s="144"/>
      <c r="R46" s="144"/>
      <c r="S46" s="144"/>
      <c r="T46" s="144"/>
      <c r="U46" s="144"/>
      <c r="V46" s="144"/>
      <c r="W46" s="144"/>
    </row>
    <row r="47" spans="1:23" s="53" customFormat="1" ht="3.75" customHeight="1">
      <c r="A47" s="356"/>
      <c r="B47" s="356"/>
      <c r="C47" s="356"/>
      <c r="D47" s="356"/>
      <c r="E47" s="356"/>
      <c r="F47" s="204"/>
      <c r="G47" s="491"/>
      <c r="H47" s="491"/>
      <c r="I47" s="491"/>
      <c r="J47" s="491"/>
      <c r="K47" s="491"/>
      <c r="L47" s="491"/>
      <c r="M47" s="491"/>
      <c r="N47" s="491"/>
      <c r="O47" s="491"/>
    </row>
    <row r="48" spans="1:23" s="86" customFormat="1" ht="16.5" customHeight="1">
      <c r="A48" s="1070">
        <v>2008</v>
      </c>
      <c r="B48" s="1070"/>
      <c r="C48" s="204"/>
      <c r="D48" s="204"/>
      <c r="E48" s="204"/>
      <c r="F48" s="29"/>
      <c r="G48" s="514"/>
      <c r="H48" s="514"/>
      <c r="I48" s="514"/>
      <c r="J48" s="514"/>
      <c r="K48" s="514"/>
      <c r="L48" s="514"/>
      <c r="M48" s="514"/>
      <c r="N48" s="514"/>
      <c r="O48" s="515"/>
      <c r="P48" s="53"/>
      <c r="Q48" s="53"/>
      <c r="R48" s="53"/>
      <c r="S48" s="53"/>
      <c r="T48" s="53"/>
      <c r="U48" s="53"/>
      <c r="V48" s="53"/>
      <c r="W48" s="53"/>
    </row>
    <row r="49" spans="1:23" ht="16.5" customHeight="1">
      <c r="A49" s="50" t="s">
        <v>238</v>
      </c>
      <c r="B49" s="204"/>
      <c r="C49" s="204"/>
      <c r="D49" s="204"/>
      <c r="E49" s="204"/>
      <c r="G49" s="1091" t="s">
        <v>936</v>
      </c>
      <c r="H49" s="1092"/>
      <c r="I49" s="1092"/>
      <c r="J49" s="1092"/>
      <c r="K49" s="1092"/>
      <c r="L49" s="1092"/>
      <c r="M49" s="1092"/>
      <c r="N49" s="1092"/>
      <c r="O49" s="1092"/>
      <c r="P49" s="86"/>
      <c r="Q49" s="86"/>
      <c r="R49" s="86"/>
      <c r="S49" s="86"/>
      <c r="T49" s="86"/>
      <c r="U49" s="86"/>
      <c r="V49" s="86"/>
      <c r="W49" s="86"/>
    </row>
    <row r="50" spans="1:23" ht="16.5" customHeight="1">
      <c r="A50" s="973" t="s">
        <v>251</v>
      </c>
      <c r="B50" s="973"/>
      <c r="C50" s="973"/>
      <c r="D50" s="973"/>
      <c r="E50" s="973"/>
      <c r="G50" s="484">
        <v>10.6</v>
      </c>
      <c r="H50" s="484">
        <v>6.5</v>
      </c>
      <c r="I50" s="484">
        <v>7.2</v>
      </c>
      <c r="J50" s="484">
        <v>6.7</v>
      </c>
      <c r="K50" s="484">
        <v>8.9</v>
      </c>
      <c r="L50" s="484">
        <v>6.3</v>
      </c>
      <c r="M50" s="484">
        <v>8.5</v>
      </c>
      <c r="N50" s="484">
        <v>29.2</v>
      </c>
      <c r="O50" s="484">
        <v>8.4</v>
      </c>
    </row>
    <row r="51" spans="1:23" ht="16.5" customHeight="1">
      <c r="A51" s="973" t="s">
        <v>253</v>
      </c>
      <c r="B51" s="973"/>
      <c r="C51" s="973"/>
      <c r="D51" s="973"/>
      <c r="E51" s="973"/>
      <c r="G51" s="484">
        <v>179.5</v>
      </c>
      <c r="H51" s="484">
        <v>184.2</v>
      </c>
      <c r="I51" s="484">
        <v>192.7</v>
      </c>
      <c r="J51" s="484">
        <v>176.8</v>
      </c>
      <c r="K51" s="484">
        <v>186.2</v>
      </c>
      <c r="L51" s="484">
        <v>205</v>
      </c>
      <c r="M51" s="484">
        <v>168.6</v>
      </c>
      <c r="N51" s="484">
        <v>235</v>
      </c>
      <c r="O51" s="484">
        <v>184.2</v>
      </c>
    </row>
    <row r="52" spans="1:23" ht="30.75" customHeight="1">
      <c r="A52" s="973" t="s">
        <v>239</v>
      </c>
      <c r="B52" s="973"/>
      <c r="C52" s="973"/>
      <c r="D52" s="973"/>
      <c r="E52" s="973"/>
      <c r="G52" s="484" t="s">
        <v>80</v>
      </c>
      <c r="H52" s="484">
        <v>2.2999999999999998</v>
      </c>
      <c r="I52" s="484">
        <v>1.8</v>
      </c>
      <c r="J52" s="484">
        <v>2.9</v>
      </c>
      <c r="K52" s="484">
        <v>2.8</v>
      </c>
      <c r="L52" s="484" t="s">
        <v>80</v>
      </c>
      <c r="M52" s="484" t="s">
        <v>80</v>
      </c>
      <c r="N52" s="484" t="s">
        <v>80</v>
      </c>
      <c r="O52" s="484">
        <v>2.1</v>
      </c>
    </row>
    <row r="53" spans="1:23" ht="16.5" customHeight="1">
      <c r="A53" s="973" t="s">
        <v>240</v>
      </c>
      <c r="B53" s="973"/>
      <c r="C53" s="973"/>
      <c r="D53" s="973"/>
      <c r="E53" s="973"/>
      <c r="G53" s="484">
        <v>21.6</v>
      </c>
      <c r="H53" s="484">
        <v>26.2</v>
      </c>
      <c r="I53" s="484">
        <v>26.9</v>
      </c>
      <c r="J53" s="484">
        <v>26.7</v>
      </c>
      <c r="K53" s="484">
        <v>24.6</v>
      </c>
      <c r="L53" s="484">
        <v>32.299999999999997</v>
      </c>
      <c r="M53" s="484">
        <v>22.4</v>
      </c>
      <c r="N53" s="484">
        <v>86.6</v>
      </c>
      <c r="O53" s="484">
        <v>25.1</v>
      </c>
    </row>
    <row r="54" spans="1:23" ht="16.5" customHeight="1">
      <c r="A54" s="973" t="s">
        <v>241</v>
      </c>
      <c r="B54" s="973"/>
      <c r="C54" s="973"/>
      <c r="D54" s="973"/>
      <c r="E54" s="973"/>
      <c r="G54" s="484">
        <v>25.9</v>
      </c>
      <c r="H54" s="484">
        <v>27.2</v>
      </c>
      <c r="I54" s="484">
        <v>22.7</v>
      </c>
      <c r="J54" s="484">
        <v>25.6</v>
      </c>
      <c r="K54" s="484">
        <v>26.6</v>
      </c>
      <c r="L54" s="484">
        <v>33.1</v>
      </c>
      <c r="M54" s="484">
        <v>28.5</v>
      </c>
      <c r="N54" s="484">
        <v>44.7</v>
      </c>
      <c r="O54" s="484">
        <v>26</v>
      </c>
    </row>
    <row r="55" spans="1:23" ht="16.5" customHeight="1">
      <c r="A55" s="973" t="s">
        <v>497</v>
      </c>
      <c r="B55" s="973"/>
      <c r="C55" s="973"/>
      <c r="D55" s="973"/>
      <c r="E55" s="973"/>
      <c r="G55" s="484">
        <v>22.6</v>
      </c>
      <c r="H55" s="484">
        <v>25.7</v>
      </c>
      <c r="I55" s="484">
        <v>25.1</v>
      </c>
      <c r="J55" s="484">
        <v>30.4</v>
      </c>
      <c r="K55" s="484">
        <v>28.2</v>
      </c>
      <c r="L55" s="484">
        <v>26.9</v>
      </c>
      <c r="M55" s="484">
        <v>34.9</v>
      </c>
      <c r="N55" s="484">
        <v>24.5</v>
      </c>
      <c r="O55" s="484">
        <v>25.3</v>
      </c>
    </row>
    <row r="56" spans="1:23" ht="16.5" customHeight="1">
      <c r="A56" s="973" t="s">
        <v>242</v>
      </c>
      <c r="B56" s="973"/>
      <c r="C56" s="973"/>
      <c r="D56" s="973"/>
      <c r="E56" s="973"/>
      <c r="G56" s="484" t="s">
        <v>80</v>
      </c>
      <c r="H56" s="484" t="s">
        <v>80</v>
      </c>
      <c r="I56" s="484" t="s">
        <v>80</v>
      </c>
      <c r="J56" s="484" t="s">
        <v>80</v>
      </c>
      <c r="K56" s="484" t="s">
        <v>80</v>
      </c>
      <c r="L56" s="484" t="s">
        <v>300</v>
      </c>
      <c r="M56" s="484" t="s">
        <v>300</v>
      </c>
      <c r="N56" s="484" t="s">
        <v>300</v>
      </c>
      <c r="O56" s="484" t="s">
        <v>80</v>
      </c>
    </row>
    <row r="57" spans="1:23" ht="30.75" customHeight="1">
      <c r="A57" s="973" t="s">
        <v>243</v>
      </c>
      <c r="B57" s="973"/>
      <c r="C57" s="973"/>
      <c r="D57" s="973"/>
      <c r="E57" s="973"/>
      <c r="G57" s="484" t="s">
        <v>300</v>
      </c>
      <c r="H57" s="484" t="s">
        <v>300</v>
      </c>
      <c r="I57" s="484" t="s">
        <v>80</v>
      </c>
      <c r="J57" s="484" t="s">
        <v>300</v>
      </c>
      <c r="K57" s="484" t="s">
        <v>80</v>
      </c>
      <c r="L57" s="484" t="s">
        <v>300</v>
      </c>
      <c r="M57" s="484" t="s">
        <v>300</v>
      </c>
      <c r="N57" s="484" t="s">
        <v>300</v>
      </c>
      <c r="O57" s="484" t="s">
        <v>80</v>
      </c>
    </row>
    <row r="58" spans="1:23" ht="16.5" customHeight="1">
      <c r="A58" s="973" t="s">
        <v>498</v>
      </c>
      <c r="B58" s="973"/>
      <c r="C58" s="973"/>
      <c r="D58" s="973"/>
      <c r="E58" s="973"/>
      <c r="G58" s="484">
        <v>209.3</v>
      </c>
      <c r="H58" s="484">
        <v>188.3</v>
      </c>
      <c r="I58" s="484">
        <v>218.1</v>
      </c>
      <c r="J58" s="484">
        <v>187.2</v>
      </c>
      <c r="K58" s="484">
        <v>194.2</v>
      </c>
      <c r="L58" s="484">
        <v>222.5</v>
      </c>
      <c r="M58" s="484">
        <v>186.3</v>
      </c>
      <c r="N58" s="484">
        <v>222.5</v>
      </c>
      <c r="O58" s="484">
        <v>202.5</v>
      </c>
    </row>
    <row r="59" spans="1:23" ht="16.5" customHeight="1">
      <c r="A59" s="973" t="s">
        <v>499</v>
      </c>
      <c r="B59" s="973"/>
      <c r="C59" s="973"/>
      <c r="D59" s="973"/>
      <c r="E59" s="973"/>
      <c r="G59" s="484">
        <v>48.8</v>
      </c>
      <c r="H59" s="484">
        <v>45.8</v>
      </c>
      <c r="I59" s="484">
        <v>49</v>
      </c>
      <c r="J59" s="484">
        <v>43.8</v>
      </c>
      <c r="K59" s="484">
        <v>46.1</v>
      </c>
      <c r="L59" s="484">
        <v>57.5</v>
      </c>
      <c r="M59" s="484">
        <v>35.5</v>
      </c>
      <c r="N59" s="484">
        <v>93.1</v>
      </c>
      <c r="O59" s="484">
        <v>47.7</v>
      </c>
    </row>
    <row r="60" spans="1:23" ht="16.5" customHeight="1">
      <c r="A60" s="973" t="s">
        <v>500</v>
      </c>
      <c r="B60" s="973"/>
      <c r="C60" s="973"/>
      <c r="D60" s="973"/>
      <c r="E60" s="973"/>
      <c r="G60" s="484">
        <v>20.9</v>
      </c>
      <c r="H60" s="484">
        <v>20.9</v>
      </c>
      <c r="I60" s="484">
        <v>21.1</v>
      </c>
      <c r="J60" s="484">
        <v>21.6</v>
      </c>
      <c r="K60" s="484">
        <v>20.3</v>
      </c>
      <c r="L60" s="484">
        <v>24.7</v>
      </c>
      <c r="M60" s="484">
        <v>19.600000000000001</v>
      </c>
      <c r="N60" s="484">
        <v>43.1</v>
      </c>
      <c r="O60" s="484">
        <v>21.1</v>
      </c>
    </row>
    <row r="61" spans="1:23" ht="16.5" customHeight="1">
      <c r="A61" s="973" t="s">
        <v>244</v>
      </c>
      <c r="B61" s="973"/>
      <c r="C61" s="973"/>
      <c r="D61" s="973"/>
      <c r="E61" s="973"/>
      <c r="G61" s="484">
        <v>2.2000000000000002</v>
      </c>
      <c r="H61" s="484">
        <v>1.4</v>
      </c>
      <c r="I61" s="484">
        <v>1.3</v>
      </c>
      <c r="J61" s="484" t="s">
        <v>80</v>
      </c>
      <c r="K61" s="484">
        <v>1.3</v>
      </c>
      <c r="L61" s="484" t="s">
        <v>80</v>
      </c>
      <c r="M61" s="484" t="s">
        <v>80</v>
      </c>
      <c r="N61" s="484" t="s">
        <v>80</v>
      </c>
      <c r="O61" s="484">
        <v>1.6</v>
      </c>
    </row>
    <row r="62" spans="1:23" ht="30.75" customHeight="1">
      <c r="A62" s="973" t="s">
        <v>245</v>
      </c>
      <c r="B62" s="973"/>
      <c r="C62" s="973"/>
      <c r="D62" s="973"/>
      <c r="E62" s="973"/>
      <c r="G62" s="484">
        <v>4.9000000000000004</v>
      </c>
      <c r="H62" s="484">
        <v>4.4000000000000004</v>
      </c>
      <c r="I62" s="484">
        <v>4.7</v>
      </c>
      <c r="J62" s="484">
        <v>5.2</v>
      </c>
      <c r="K62" s="484">
        <v>4.3</v>
      </c>
      <c r="L62" s="484">
        <v>8</v>
      </c>
      <c r="M62" s="484">
        <v>9.8000000000000007</v>
      </c>
      <c r="N62" s="484" t="s">
        <v>80</v>
      </c>
      <c r="O62" s="484">
        <v>4.9000000000000004</v>
      </c>
    </row>
    <row r="63" spans="1:23" ht="16.5" customHeight="1">
      <c r="A63" s="973" t="s">
        <v>516</v>
      </c>
      <c r="B63" s="973"/>
      <c r="C63" s="973"/>
      <c r="D63" s="973"/>
      <c r="E63" s="973"/>
      <c r="G63" s="484">
        <v>14.1</v>
      </c>
      <c r="H63" s="484">
        <v>12.9</v>
      </c>
      <c r="I63" s="484">
        <v>13.9</v>
      </c>
      <c r="J63" s="484">
        <v>12.1</v>
      </c>
      <c r="K63" s="484">
        <v>15.4</v>
      </c>
      <c r="L63" s="484">
        <v>12.4</v>
      </c>
      <c r="M63" s="484">
        <v>14.4</v>
      </c>
      <c r="N63" s="484">
        <v>39.4</v>
      </c>
      <c r="O63" s="484">
        <v>13.8</v>
      </c>
    </row>
    <row r="64" spans="1:23" ht="16.5" customHeight="1">
      <c r="A64" s="973" t="s">
        <v>246</v>
      </c>
      <c r="B64" s="973"/>
      <c r="C64" s="973"/>
      <c r="D64" s="973"/>
      <c r="E64" s="973"/>
      <c r="G64" s="484" t="s">
        <v>300</v>
      </c>
      <c r="H64" s="484" t="s">
        <v>80</v>
      </c>
      <c r="I64" s="484" t="s">
        <v>80</v>
      </c>
      <c r="J64" s="484" t="s">
        <v>300</v>
      </c>
      <c r="K64" s="484" t="s">
        <v>300</v>
      </c>
      <c r="L64" s="484" t="s">
        <v>300</v>
      </c>
      <c r="M64" s="484" t="s">
        <v>300</v>
      </c>
      <c r="N64" s="484" t="s">
        <v>300</v>
      </c>
      <c r="O64" s="484" t="s">
        <v>80</v>
      </c>
    </row>
    <row r="65" spans="1:23" ht="30.75" customHeight="1">
      <c r="A65" s="973" t="s">
        <v>501</v>
      </c>
      <c r="B65" s="973"/>
      <c r="C65" s="973"/>
      <c r="D65" s="973"/>
      <c r="E65" s="973"/>
      <c r="G65" s="484">
        <v>3.1</v>
      </c>
      <c r="H65" s="484">
        <v>2.6</v>
      </c>
      <c r="I65" s="484">
        <v>3.2</v>
      </c>
      <c r="J65" s="484">
        <v>1.8</v>
      </c>
      <c r="K65" s="484">
        <v>2.1</v>
      </c>
      <c r="L65" s="484" t="s">
        <v>80</v>
      </c>
      <c r="M65" s="484" t="s">
        <v>80</v>
      </c>
      <c r="N65" s="484" t="s">
        <v>80</v>
      </c>
      <c r="O65" s="484">
        <v>2.8</v>
      </c>
    </row>
    <row r="66" spans="1:23" ht="30.75" customHeight="1">
      <c r="A66" s="973" t="s">
        <v>247</v>
      </c>
      <c r="B66" s="973"/>
      <c r="C66" s="973"/>
      <c r="D66" s="973"/>
      <c r="E66" s="973"/>
      <c r="G66" s="484">
        <v>2.8</v>
      </c>
      <c r="H66" s="484">
        <v>2.8</v>
      </c>
      <c r="I66" s="484">
        <v>3.8</v>
      </c>
      <c r="J66" s="484">
        <v>2.2000000000000002</v>
      </c>
      <c r="K66" s="484">
        <v>2.6</v>
      </c>
      <c r="L66" s="484" t="s">
        <v>80</v>
      </c>
      <c r="M66" s="484" t="s">
        <v>80</v>
      </c>
      <c r="N66" s="484" t="s">
        <v>80</v>
      </c>
      <c r="O66" s="484">
        <v>2.9</v>
      </c>
    </row>
    <row r="67" spans="1:23" ht="30.75" customHeight="1">
      <c r="A67" s="973" t="s">
        <v>248</v>
      </c>
      <c r="B67" s="973"/>
      <c r="C67" s="973"/>
      <c r="D67" s="973"/>
      <c r="E67" s="973"/>
      <c r="G67" s="484">
        <v>4</v>
      </c>
      <c r="H67" s="484">
        <v>3.1</v>
      </c>
      <c r="I67" s="484">
        <v>3.4</v>
      </c>
      <c r="J67" s="484">
        <v>5</v>
      </c>
      <c r="K67" s="484">
        <v>2.9</v>
      </c>
      <c r="L67" s="484" t="s">
        <v>80</v>
      </c>
      <c r="M67" s="484" t="s">
        <v>80</v>
      </c>
      <c r="N67" s="484" t="s">
        <v>80</v>
      </c>
      <c r="O67" s="484">
        <v>3.7</v>
      </c>
    </row>
    <row r="68" spans="1:23" ht="16.5" customHeight="1">
      <c r="A68" s="973" t="s">
        <v>249</v>
      </c>
      <c r="B68" s="973"/>
      <c r="C68" s="973"/>
      <c r="D68" s="973"/>
      <c r="E68" s="973"/>
      <c r="G68" s="484">
        <v>35.700000000000003</v>
      </c>
      <c r="H68" s="484">
        <v>38.200000000000003</v>
      </c>
      <c r="I68" s="484">
        <v>42.9</v>
      </c>
      <c r="J68" s="484">
        <v>47</v>
      </c>
      <c r="K68" s="484">
        <v>40.1</v>
      </c>
      <c r="L68" s="484">
        <v>49.7</v>
      </c>
      <c r="M68" s="484">
        <v>36.4</v>
      </c>
      <c r="N68" s="484">
        <v>101.6</v>
      </c>
      <c r="O68" s="484">
        <v>40.1</v>
      </c>
    </row>
    <row r="69" spans="1:23" s="53" customFormat="1" ht="16.5" customHeight="1">
      <c r="A69" s="1088" t="s">
        <v>262</v>
      </c>
      <c r="B69" s="1088"/>
      <c r="C69" s="1088"/>
      <c r="D69" s="1088"/>
      <c r="E69" s="1088"/>
      <c r="F69" s="148"/>
      <c r="G69" s="491">
        <v>607.9</v>
      </c>
      <c r="H69" s="491">
        <v>592.6</v>
      </c>
      <c r="I69" s="491">
        <v>638</v>
      </c>
      <c r="J69" s="491">
        <v>596.79999999999995</v>
      </c>
      <c r="K69" s="491">
        <v>606.79999999999995</v>
      </c>
      <c r="L69" s="491">
        <v>688.5</v>
      </c>
      <c r="M69" s="491">
        <v>578</v>
      </c>
      <c r="N69" s="491">
        <v>950.3</v>
      </c>
      <c r="O69" s="491">
        <v>612.4</v>
      </c>
      <c r="P69" s="144"/>
      <c r="Q69" s="144"/>
      <c r="R69" s="144"/>
      <c r="S69" s="144"/>
      <c r="T69" s="144"/>
      <c r="U69" s="144"/>
      <c r="V69" s="144"/>
      <c r="W69" s="144"/>
    </row>
    <row r="70" spans="1:23" s="53" customFormat="1" ht="3.75" customHeight="1">
      <c r="A70" s="356"/>
      <c r="B70" s="356"/>
      <c r="C70" s="356"/>
      <c r="D70" s="356"/>
      <c r="E70" s="356"/>
      <c r="F70" s="148"/>
      <c r="G70" s="478"/>
      <c r="H70" s="478"/>
      <c r="I70" s="478"/>
      <c r="J70" s="478"/>
      <c r="K70" s="478"/>
      <c r="L70" s="478"/>
      <c r="M70" s="478"/>
      <c r="N70" s="478"/>
      <c r="O70" s="478"/>
    </row>
    <row r="71" spans="1:23" ht="16.5" customHeight="1">
      <c r="A71" s="50" t="s">
        <v>238</v>
      </c>
      <c r="B71" s="204"/>
      <c r="C71" s="204"/>
      <c r="D71" s="204"/>
      <c r="E71" s="204"/>
      <c r="G71" s="1089" t="s">
        <v>937</v>
      </c>
      <c r="H71" s="1090"/>
      <c r="I71" s="1090"/>
      <c r="J71" s="1090"/>
      <c r="K71" s="1090"/>
      <c r="L71" s="1090"/>
      <c r="M71" s="1090"/>
      <c r="N71" s="1090"/>
      <c r="O71" s="1090"/>
      <c r="P71" s="86"/>
      <c r="Q71" s="86"/>
      <c r="R71" s="86"/>
      <c r="S71" s="86"/>
      <c r="T71" s="86"/>
      <c r="U71" s="86"/>
      <c r="V71" s="86"/>
      <c r="W71" s="86"/>
    </row>
    <row r="72" spans="1:23" ht="16.5" customHeight="1">
      <c r="A72" s="973" t="s">
        <v>251</v>
      </c>
      <c r="B72" s="973"/>
      <c r="C72" s="973"/>
      <c r="D72" s="973"/>
      <c r="E72" s="973"/>
      <c r="F72" s="204" t="s">
        <v>180</v>
      </c>
      <c r="G72" s="484">
        <v>0.7</v>
      </c>
      <c r="H72" s="484">
        <v>0.7</v>
      </c>
      <c r="I72" s="484">
        <v>0.8</v>
      </c>
      <c r="J72" s="484">
        <v>1.1000000000000001</v>
      </c>
      <c r="K72" s="484">
        <v>1.3</v>
      </c>
      <c r="L72" s="484">
        <v>2</v>
      </c>
      <c r="M72" s="484">
        <v>3.4</v>
      </c>
      <c r="N72" s="484">
        <v>12.1</v>
      </c>
      <c r="O72" s="484">
        <v>0.4</v>
      </c>
    </row>
    <row r="73" spans="1:23" ht="16.5" customHeight="1">
      <c r="A73" s="973" t="s">
        <v>253</v>
      </c>
      <c r="B73" s="973"/>
      <c r="C73" s="973"/>
      <c r="D73" s="973"/>
      <c r="E73" s="973"/>
      <c r="F73" s="204" t="s">
        <v>180</v>
      </c>
      <c r="G73" s="484">
        <v>3</v>
      </c>
      <c r="H73" s="484">
        <v>3.5</v>
      </c>
      <c r="I73" s="484">
        <v>4.2</v>
      </c>
      <c r="J73" s="484">
        <v>5.7</v>
      </c>
      <c r="K73" s="484">
        <v>6.1</v>
      </c>
      <c r="L73" s="484">
        <v>11.5</v>
      </c>
      <c r="M73" s="484">
        <v>15</v>
      </c>
      <c r="N73" s="484">
        <v>34.9</v>
      </c>
      <c r="O73" s="484">
        <v>1.8</v>
      </c>
    </row>
    <row r="74" spans="1:23" ht="30.75" customHeight="1">
      <c r="A74" s="973" t="s">
        <v>239</v>
      </c>
      <c r="B74" s="973"/>
      <c r="C74" s="973"/>
      <c r="D74" s="973"/>
      <c r="E74" s="973"/>
      <c r="F74" s="204" t="s">
        <v>180</v>
      </c>
      <c r="G74" s="484" t="s">
        <v>80</v>
      </c>
      <c r="H74" s="484">
        <v>0.4</v>
      </c>
      <c r="I74" s="484">
        <v>0.4</v>
      </c>
      <c r="J74" s="484">
        <v>0.7</v>
      </c>
      <c r="K74" s="484">
        <v>0.7</v>
      </c>
      <c r="L74" s="484" t="s">
        <v>80</v>
      </c>
      <c r="M74" s="484" t="s">
        <v>80</v>
      </c>
      <c r="N74" s="484" t="s">
        <v>80</v>
      </c>
      <c r="O74" s="484">
        <v>0.2</v>
      </c>
    </row>
    <row r="75" spans="1:23" ht="16.5" customHeight="1">
      <c r="A75" s="973" t="s">
        <v>240</v>
      </c>
      <c r="B75" s="973"/>
      <c r="C75" s="973"/>
      <c r="D75" s="973"/>
      <c r="E75" s="973"/>
      <c r="F75" s="204" t="s">
        <v>180</v>
      </c>
      <c r="G75" s="484">
        <v>1</v>
      </c>
      <c r="H75" s="484">
        <v>1.3</v>
      </c>
      <c r="I75" s="484">
        <v>1.6</v>
      </c>
      <c r="J75" s="484">
        <v>2.2000000000000002</v>
      </c>
      <c r="K75" s="484">
        <v>2.1</v>
      </c>
      <c r="L75" s="484">
        <v>4.5</v>
      </c>
      <c r="M75" s="484">
        <v>5.5</v>
      </c>
      <c r="N75" s="484">
        <v>22</v>
      </c>
      <c r="O75" s="484">
        <v>0.6</v>
      </c>
    </row>
    <row r="76" spans="1:23" ht="16.5" customHeight="1">
      <c r="A76" s="973" t="s">
        <v>241</v>
      </c>
      <c r="B76" s="973"/>
      <c r="C76" s="973"/>
      <c r="D76" s="973"/>
      <c r="E76" s="973"/>
      <c r="F76" s="204" t="s">
        <v>180</v>
      </c>
      <c r="G76" s="484">
        <v>1.1000000000000001</v>
      </c>
      <c r="H76" s="484">
        <v>1.3</v>
      </c>
      <c r="I76" s="484">
        <v>1.4</v>
      </c>
      <c r="J76" s="484">
        <v>2.2000000000000002</v>
      </c>
      <c r="K76" s="484">
        <v>2.1</v>
      </c>
      <c r="L76" s="484">
        <v>4.5</v>
      </c>
      <c r="M76" s="484">
        <v>6.2</v>
      </c>
      <c r="N76" s="484">
        <v>17.3</v>
      </c>
      <c r="O76" s="484">
        <v>0.6</v>
      </c>
    </row>
    <row r="77" spans="1:23" ht="16.5" customHeight="1">
      <c r="A77" s="973" t="s">
        <v>497</v>
      </c>
      <c r="B77" s="973"/>
      <c r="C77" s="973"/>
      <c r="D77" s="973"/>
      <c r="E77" s="973"/>
      <c r="F77" s="204" t="s">
        <v>180</v>
      </c>
      <c r="G77" s="484">
        <v>1</v>
      </c>
      <c r="H77" s="484">
        <v>1.3</v>
      </c>
      <c r="I77" s="484">
        <v>1.5</v>
      </c>
      <c r="J77" s="484">
        <v>2.4</v>
      </c>
      <c r="K77" s="484">
        <v>2.2999999999999998</v>
      </c>
      <c r="L77" s="484">
        <v>4.0999999999999996</v>
      </c>
      <c r="M77" s="484">
        <v>6.9</v>
      </c>
      <c r="N77" s="484">
        <v>11.2</v>
      </c>
      <c r="O77" s="484">
        <v>0.6</v>
      </c>
    </row>
    <row r="78" spans="1:23" ht="16.5" customHeight="1">
      <c r="A78" s="973" t="s">
        <v>242</v>
      </c>
      <c r="B78" s="973"/>
      <c r="C78" s="973"/>
      <c r="D78" s="973"/>
      <c r="E78" s="973"/>
      <c r="F78" s="204" t="s">
        <v>180</v>
      </c>
      <c r="G78" s="484" t="s">
        <v>80</v>
      </c>
      <c r="H78" s="484" t="s">
        <v>80</v>
      </c>
      <c r="I78" s="484" t="s">
        <v>80</v>
      </c>
      <c r="J78" s="484" t="s">
        <v>80</v>
      </c>
      <c r="K78" s="484" t="s">
        <v>80</v>
      </c>
      <c r="L78" s="484" t="s">
        <v>300</v>
      </c>
      <c r="M78" s="484" t="s">
        <v>300</v>
      </c>
      <c r="N78" s="484" t="s">
        <v>300</v>
      </c>
      <c r="O78" s="484" t="s">
        <v>80</v>
      </c>
    </row>
    <row r="79" spans="1:23" ht="30.75" customHeight="1">
      <c r="A79" s="973" t="s">
        <v>243</v>
      </c>
      <c r="B79" s="973"/>
      <c r="C79" s="973"/>
      <c r="D79" s="973"/>
      <c r="E79" s="973"/>
      <c r="F79" s="204" t="s">
        <v>180</v>
      </c>
      <c r="G79" s="484" t="s">
        <v>300</v>
      </c>
      <c r="H79" s="484" t="s">
        <v>300</v>
      </c>
      <c r="I79" s="484" t="s">
        <v>80</v>
      </c>
      <c r="J79" s="484" t="s">
        <v>300</v>
      </c>
      <c r="K79" s="484" t="s">
        <v>80</v>
      </c>
      <c r="L79" s="484" t="s">
        <v>300</v>
      </c>
      <c r="M79" s="484" t="s">
        <v>300</v>
      </c>
      <c r="N79" s="484" t="s">
        <v>300</v>
      </c>
      <c r="O79" s="484" t="s">
        <v>80</v>
      </c>
    </row>
    <row r="80" spans="1:23" ht="16.5" customHeight="1">
      <c r="A80" s="973" t="s">
        <v>498</v>
      </c>
      <c r="B80" s="973"/>
      <c r="C80" s="973"/>
      <c r="D80" s="973"/>
      <c r="E80" s="973"/>
      <c r="F80" s="204" t="s">
        <v>180</v>
      </c>
      <c r="G80" s="484">
        <v>3.1</v>
      </c>
      <c r="H80" s="484">
        <v>3.4</v>
      </c>
      <c r="I80" s="484">
        <v>4.4000000000000004</v>
      </c>
      <c r="J80" s="484">
        <v>5.8</v>
      </c>
      <c r="K80" s="484">
        <v>5.9</v>
      </c>
      <c r="L80" s="484">
        <v>11.7</v>
      </c>
      <c r="M80" s="484">
        <v>15.9</v>
      </c>
      <c r="N80" s="484">
        <v>35.799999999999997</v>
      </c>
      <c r="O80" s="484">
        <v>1.8</v>
      </c>
    </row>
    <row r="81" spans="1:23" ht="16.5" customHeight="1">
      <c r="A81" s="973" t="s">
        <v>499</v>
      </c>
      <c r="B81" s="973"/>
      <c r="C81" s="973"/>
      <c r="D81" s="973"/>
      <c r="E81" s="973"/>
      <c r="F81" s="204" t="s">
        <v>180</v>
      </c>
      <c r="G81" s="484">
        <v>1.5</v>
      </c>
      <c r="H81" s="484">
        <v>1.7</v>
      </c>
      <c r="I81" s="484">
        <v>2.1</v>
      </c>
      <c r="J81" s="484">
        <v>2.8</v>
      </c>
      <c r="K81" s="484">
        <v>2.9</v>
      </c>
      <c r="L81" s="484">
        <v>6</v>
      </c>
      <c r="M81" s="484">
        <v>7</v>
      </c>
      <c r="N81" s="484">
        <v>22.8</v>
      </c>
      <c r="O81" s="484">
        <v>0.9</v>
      </c>
    </row>
    <row r="82" spans="1:23" ht="16.5" customHeight="1">
      <c r="A82" s="973" t="s">
        <v>500</v>
      </c>
      <c r="B82" s="973"/>
      <c r="C82" s="973"/>
      <c r="D82" s="973"/>
      <c r="E82" s="973"/>
      <c r="F82" s="204" t="s">
        <v>180</v>
      </c>
      <c r="G82" s="484">
        <v>1</v>
      </c>
      <c r="H82" s="484">
        <v>1.2</v>
      </c>
      <c r="I82" s="484">
        <v>1.4</v>
      </c>
      <c r="J82" s="484">
        <v>2</v>
      </c>
      <c r="K82" s="484">
        <v>2</v>
      </c>
      <c r="L82" s="484">
        <v>4</v>
      </c>
      <c r="M82" s="484">
        <v>5.0999999999999996</v>
      </c>
      <c r="N82" s="484">
        <v>15.1</v>
      </c>
      <c r="O82" s="484">
        <v>0.6</v>
      </c>
    </row>
    <row r="83" spans="1:23" ht="16.5" customHeight="1">
      <c r="A83" s="973" t="s">
        <v>244</v>
      </c>
      <c r="B83" s="973"/>
      <c r="C83" s="973"/>
      <c r="D83" s="973"/>
      <c r="E83" s="973"/>
      <c r="F83" s="204" t="s">
        <v>180</v>
      </c>
      <c r="G83" s="484">
        <v>0.3</v>
      </c>
      <c r="H83" s="484">
        <v>0.3</v>
      </c>
      <c r="I83" s="484">
        <v>0.3</v>
      </c>
      <c r="J83" s="484" t="s">
        <v>80</v>
      </c>
      <c r="K83" s="484">
        <v>0.5</v>
      </c>
      <c r="L83" s="484" t="s">
        <v>80</v>
      </c>
      <c r="M83" s="484" t="s">
        <v>80</v>
      </c>
      <c r="N83" s="484" t="s">
        <v>80</v>
      </c>
      <c r="O83" s="484">
        <v>0.2</v>
      </c>
    </row>
    <row r="84" spans="1:23" ht="30.75" customHeight="1">
      <c r="A84" s="973" t="s">
        <v>245</v>
      </c>
      <c r="B84" s="973"/>
      <c r="C84" s="973"/>
      <c r="D84" s="973"/>
      <c r="E84" s="973"/>
      <c r="F84" s="204" t="s">
        <v>180</v>
      </c>
      <c r="G84" s="484">
        <v>0.5</v>
      </c>
      <c r="H84" s="484">
        <v>0.5</v>
      </c>
      <c r="I84" s="484">
        <v>0.6</v>
      </c>
      <c r="J84" s="484">
        <v>1</v>
      </c>
      <c r="K84" s="484">
        <v>0.9</v>
      </c>
      <c r="L84" s="484">
        <v>2.2000000000000002</v>
      </c>
      <c r="M84" s="484">
        <v>3.6</v>
      </c>
      <c r="N84" s="484" t="s">
        <v>80</v>
      </c>
      <c r="O84" s="484">
        <v>0.3</v>
      </c>
    </row>
    <row r="85" spans="1:23" ht="16.5" customHeight="1">
      <c r="A85" s="973" t="s">
        <v>516</v>
      </c>
      <c r="B85" s="973"/>
      <c r="C85" s="973"/>
      <c r="D85" s="973"/>
      <c r="E85" s="973"/>
      <c r="F85" s="204" t="s">
        <v>180</v>
      </c>
      <c r="G85" s="484">
        <v>0.8</v>
      </c>
      <c r="H85" s="484">
        <v>0.9</v>
      </c>
      <c r="I85" s="484">
        <v>1.1000000000000001</v>
      </c>
      <c r="J85" s="484">
        <v>1.5</v>
      </c>
      <c r="K85" s="484">
        <v>1.6</v>
      </c>
      <c r="L85" s="484">
        <v>2.8</v>
      </c>
      <c r="M85" s="484">
        <v>4.4000000000000004</v>
      </c>
      <c r="N85" s="484">
        <v>14.9</v>
      </c>
      <c r="O85" s="484">
        <v>0.5</v>
      </c>
    </row>
    <row r="86" spans="1:23" ht="16.5" customHeight="1">
      <c r="A86" s="973" t="s">
        <v>246</v>
      </c>
      <c r="B86" s="973"/>
      <c r="C86" s="973"/>
      <c r="D86" s="973"/>
      <c r="E86" s="973"/>
      <c r="F86" s="204" t="s">
        <v>180</v>
      </c>
      <c r="G86" s="484" t="s">
        <v>300</v>
      </c>
      <c r="H86" s="484" t="s">
        <v>80</v>
      </c>
      <c r="I86" s="484" t="s">
        <v>80</v>
      </c>
      <c r="J86" s="484" t="s">
        <v>300</v>
      </c>
      <c r="K86" s="484" t="s">
        <v>300</v>
      </c>
      <c r="L86" s="484" t="s">
        <v>300</v>
      </c>
      <c r="M86" s="484" t="s">
        <v>300</v>
      </c>
      <c r="N86" s="484" t="s">
        <v>300</v>
      </c>
      <c r="O86" s="484" t="s">
        <v>80</v>
      </c>
    </row>
    <row r="87" spans="1:23" ht="30.75" customHeight="1">
      <c r="A87" s="973" t="s">
        <v>501</v>
      </c>
      <c r="B87" s="973"/>
      <c r="C87" s="973"/>
      <c r="D87" s="973"/>
      <c r="E87" s="973"/>
      <c r="F87" s="204" t="s">
        <v>180</v>
      </c>
      <c r="G87" s="484">
        <v>0.4</v>
      </c>
      <c r="H87" s="484">
        <v>0.4</v>
      </c>
      <c r="I87" s="484">
        <v>0.5</v>
      </c>
      <c r="J87" s="484">
        <v>0.6</v>
      </c>
      <c r="K87" s="484">
        <v>0.8</v>
      </c>
      <c r="L87" s="484" t="s">
        <v>80</v>
      </c>
      <c r="M87" s="484" t="s">
        <v>80</v>
      </c>
      <c r="N87" s="484" t="s">
        <v>80</v>
      </c>
      <c r="O87" s="484">
        <v>0.2</v>
      </c>
    </row>
    <row r="88" spans="1:23" ht="30.75" customHeight="1">
      <c r="A88" s="973" t="s">
        <v>247</v>
      </c>
      <c r="B88" s="973"/>
      <c r="C88" s="973"/>
      <c r="D88" s="973"/>
      <c r="E88" s="973"/>
      <c r="F88" s="204" t="s">
        <v>180</v>
      </c>
      <c r="G88" s="484">
        <v>0.4</v>
      </c>
      <c r="H88" s="484">
        <v>0.5</v>
      </c>
      <c r="I88" s="484">
        <v>0.6</v>
      </c>
      <c r="J88" s="484">
        <v>0.6</v>
      </c>
      <c r="K88" s="484">
        <v>0.8</v>
      </c>
      <c r="L88" s="484" t="s">
        <v>80</v>
      </c>
      <c r="M88" s="484" t="s">
        <v>80</v>
      </c>
      <c r="N88" s="484" t="s">
        <v>80</v>
      </c>
      <c r="O88" s="484">
        <v>0.2</v>
      </c>
    </row>
    <row r="89" spans="1:23" ht="30.75" customHeight="1">
      <c r="A89" s="973" t="s">
        <v>248</v>
      </c>
      <c r="B89" s="973"/>
      <c r="C89" s="973"/>
      <c r="D89" s="973"/>
      <c r="E89" s="973"/>
      <c r="F89" s="204" t="s">
        <v>180</v>
      </c>
      <c r="G89" s="484">
        <v>0.4</v>
      </c>
      <c r="H89" s="484">
        <v>0.5</v>
      </c>
      <c r="I89" s="484">
        <v>0.6</v>
      </c>
      <c r="J89" s="484">
        <v>1</v>
      </c>
      <c r="K89" s="484">
        <v>0.8</v>
      </c>
      <c r="L89" s="484" t="s">
        <v>80</v>
      </c>
      <c r="M89" s="484" t="s">
        <v>80</v>
      </c>
      <c r="N89" s="484" t="s">
        <v>80</v>
      </c>
      <c r="O89" s="484">
        <v>0.3</v>
      </c>
    </row>
    <row r="90" spans="1:23" ht="16.5" customHeight="1">
      <c r="A90" s="973" t="s">
        <v>249</v>
      </c>
      <c r="B90" s="973"/>
      <c r="C90" s="973"/>
      <c r="D90" s="973"/>
      <c r="E90" s="973"/>
      <c r="F90" s="204" t="s">
        <v>180</v>
      </c>
      <c r="G90" s="484">
        <v>1.4</v>
      </c>
      <c r="H90" s="484">
        <v>1.6</v>
      </c>
      <c r="I90" s="484">
        <v>2</v>
      </c>
      <c r="J90" s="484">
        <v>2.9</v>
      </c>
      <c r="K90" s="484">
        <v>3</v>
      </c>
      <c r="L90" s="484">
        <v>6.2</v>
      </c>
      <c r="M90" s="484">
        <v>6.6</v>
      </c>
      <c r="N90" s="484">
        <v>18.2</v>
      </c>
      <c r="O90" s="484">
        <v>0.8</v>
      </c>
    </row>
    <row r="91" spans="1:23" s="53" customFormat="1" ht="16.5" customHeight="1">
      <c r="A91" s="1088" t="s">
        <v>262</v>
      </c>
      <c r="B91" s="1088"/>
      <c r="C91" s="1088"/>
      <c r="D91" s="1088"/>
      <c r="E91" s="1088"/>
      <c r="F91" s="148" t="s">
        <v>180</v>
      </c>
      <c r="G91" s="491">
        <v>5.4</v>
      </c>
      <c r="H91" s="491">
        <v>6.2</v>
      </c>
      <c r="I91" s="491">
        <v>7.6</v>
      </c>
      <c r="J91" s="491">
        <v>10.4</v>
      </c>
      <c r="K91" s="491">
        <v>10.8</v>
      </c>
      <c r="L91" s="491">
        <v>21</v>
      </c>
      <c r="M91" s="491">
        <v>27.8</v>
      </c>
      <c r="N91" s="491">
        <v>70.5</v>
      </c>
      <c r="O91" s="491">
        <v>3.2</v>
      </c>
      <c r="P91" s="144"/>
      <c r="Q91" s="144"/>
      <c r="R91" s="144"/>
      <c r="S91" s="144"/>
      <c r="T91" s="144"/>
      <c r="U91" s="144"/>
      <c r="V91" s="144"/>
      <c r="W91" s="144"/>
    </row>
    <row r="92" spans="1:23" s="53" customFormat="1" ht="3.75" customHeight="1">
      <c r="A92" s="356"/>
      <c r="B92" s="356"/>
      <c r="C92" s="356"/>
      <c r="D92" s="356"/>
      <c r="E92" s="356"/>
      <c r="F92" s="204"/>
      <c r="G92" s="491"/>
      <c r="H92" s="491"/>
      <c r="I92" s="491"/>
      <c r="J92" s="491"/>
      <c r="K92" s="491"/>
      <c r="L92" s="491"/>
      <c r="M92" s="491"/>
      <c r="N92" s="491"/>
      <c r="O92" s="491"/>
      <c r="P92" s="144"/>
      <c r="Q92" s="144"/>
      <c r="R92" s="144"/>
      <c r="S92" s="144"/>
      <c r="T92" s="144"/>
      <c r="U92" s="144"/>
      <c r="V92" s="144"/>
      <c r="W92" s="144"/>
    </row>
    <row r="93" spans="1:23" s="86" customFormat="1" ht="16.5" customHeight="1">
      <c r="A93" s="1070">
        <v>2009</v>
      </c>
      <c r="B93" s="1070"/>
      <c r="C93" s="204"/>
      <c r="D93" s="204"/>
      <c r="E93" s="204"/>
      <c r="F93" s="29"/>
      <c r="G93" s="514"/>
      <c r="H93" s="514"/>
      <c r="I93" s="514"/>
      <c r="J93" s="514"/>
      <c r="K93" s="514"/>
      <c r="L93" s="514"/>
      <c r="M93" s="514"/>
      <c r="N93" s="514"/>
      <c r="O93" s="515"/>
      <c r="P93" s="53"/>
      <c r="Q93" s="53"/>
      <c r="R93" s="53"/>
      <c r="S93" s="53"/>
      <c r="T93" s="53"/>
      <c r="U93" s="53"/>
      <c r="V93" s="53"/>
      <c r="W93" s="53"/>
    </row>
    <row r="94" spans="1:23" ht="16.5" customHeight="1">
      <c r="A94" s="50" t="s">
        <v>238</v>
      </c>
      <c r="B94" s="204"/>
      <c r="C94" s="204"/>
      <c r="D94" s="204"/>
      <c r="E94" s="204"/>
      <c r="G94" s="1091" t="s">
        <v>936</v>
      </c>
      <c r="H94" s="1092"/>
      <c r="I94" s="1092"/>
      <c r="J94" s="1092"/>
      <c r="K94" s="1092"/>
      <c r="L94" s="1092"/>
      <c r="M94" s="1092"/>
      <c r="N94" s="1092"/>
      <c r="O94" s="1092"/>
      <c r="P94" s="86"/>
      <c r="Q94" s="86"/>
      <c r="R94" s="86"/>
      <c r="S94" s="86"/>
      <c r="T94" s="86"/>
      <c r="U94" s="86"/>
      <c r="V94" s="86"/>
      <c r="W94" s="86"/>
    </row>
    <row r="95" spans="1:23" ht="16.5" customHeight="1">
      <c r="A95" s="973" t="s">
        <v>251</v>
      </c>
      <c r="B95" s="973"/>
      <c r="C95" s="973"/>
      <c r="D95" s="973"/>
      <c r="E95" s="973"/>
      <c r="G95" s="484">
        <v>8.1999999999999993</v>
      </c>
      <c r="H95" s="484">
        <v>7.2</v>
      </c>
      <c r="I95" s="484">
        <v>6.6</v>
      </c>
      <c r="J95" s="484">
        <v>8</v>
      </c>
      <c r="K95" s="484">
        <v>8</v>
      </c>
      <c r="L95" s="484">
        <v>6.9</v>
      </c>
      <c r="M95" s="484">
        <v>6.6</v>
      </c>
      <c r="N95" s="484" t="s">
        <v>80</v>
      </c>
      <c r="O95" s="484">
        <v>7.6</v>
      </c>
    </row>
    <row r="96" spans="1:23" ht="16.5" customHeight="1">
      <c r="A96" s="973" t="s">
        <v>253</v>
      </c>
      <c r="B96" s="973"/>
      <c r="C96" s="973"/>
      <c r="D96" s="973"/>
      <c r="E96" s="973"/>
      <c r="G96" s="484">
        <v>173.7</v>
      </c>
      <c r="H96" s="484">
        <v>176.3</v>
      </c>
      <c r="I96" s="484">
        <v>184</v>
      </c>
      <c r="J96" s="484">
        <v>177.2</v>
      </c>
      <c r="K96" s="484">
        <v>176.3</v>
      </c>
      <c r="L96" s="484">
        <v>197.6</v>
      </c>
      <c r="M96" s="484">
        <v>155.9</v>
      </c>
      <c r="N96" s="484">
        <v>218.9</v>
      </c>
      <c r="O96" s="484">
        <v>177.4</v>
      </c>
    </row>
    <row r="97" spans="1:15" ht="30.75" customHeight="1">
      <c r="A97" s="973" t="s">
        <v>239</v>
      </c>
      <c r="B97" s="973"/>
      <c r="C97" s="973"/>
      <c r="D97" s="973"/>
      <c r="E97" s="973"/>
      <c r="G97" s="484">
        <v>1.7</v>
      </c>
      <c r="H97" s="484">
        <v>1.6</v>
      </c>
      <c r="I97" s="484">
        <v>1.4</v>
      </c>
      <c r="J97" s="484">
        <v>2.4</v>
      </c>
      <c r="K97" s="484">
        <v>2.4</v>
      </c>
      <c r="L97" s="484" t="s">
        <v>80</v>
      </c>
      <c r="M97" s="484" t="s">
        <v>80</v>
      </c>
      <c r="N97" s="484" t="s">
        <v>80</v>
      </c>
      <c r="O97" s="484">
        <v>1.8</v>
      </c>
    </row>
    <row r="98" spans="1:15" ht="16.5" customHeight="1">
      <c r="A98" s="973" t="s">
        <v>240</v>
      </c>
      <c r="B98" s="973"/>
      <c r="C98" s="973"/>
      <c r="D98" s="973"/>
      <c r="E98" s="973"/>
      <c r="G98" s="484">
        <v>21.4</v>
      </c>
      <c r="H98" s="484">
        <v>26.4</v>
      </c>
      <c r="I98" s="484">
        <v>25</v>
      </c>
      <c r="J98" s="484">
        <v>24.6</v>
      </c>
      <c r="K98" s="484">
        <v>23.4</v>
      </c>
      <c r="L98" s="484">
        <v>33.200000000000003</v>
      </c>
      <c r="M98" s="484">
        <v>25.7</v>
      </c>
      <c r="N98" s="484">
        <v>67.3</v>
      </c>
      <c r="O98" s="484">
        <v>24.4</v>
      </c>
    </row>
    <row r="99" spans="1:15" ht="16.5" customHeight="1">
      <c r="A99" s="973" t="s">
        <v>241</v>
      </c>
      <c r="B99" s="973"/>
      <c r="C99" s="973"/>
      <c r="D99" s="973"/>
      <c r="E99" s="973"/>
      <c r="G99" s="484">
        <v>24.9</v>
      </c>
      <c r="H99" s="484">
        <v>26</v>
      </c>
      <c r="I99" s="484">
        <v>23.6</v>
      </c>
      <c r="J99" s="484">
        <v>26.7</v>
      </c>
      <c r="K99" s="484">
        <v>25.9</v>
      </c>
      <c r="L99" s="484">
        <v>34.799999999999997</v>
      </c>
      <c r="M99" s="484">
        <v>29.5</v>
      </c>
      <c r="N99" s="484">
        <v>49.3</v>
      </c>
      <c r="O99" s="484">
        <v>25.6</v>
      </c>
    </row>
    <row r="100" spans="1:15" ht="16.5" customHeight="1">
      <c r="A100" s="973" t="s">
        <v>497</v>
      </c>
      <c r="B100" s="973"/>
      <c r="C100" s="973"/>
      <c r="D100" s="973"/>
      <c r="E100" s="973"/>
      <c r="G100" s="484">
        <v>21.6</v>
      </c>
      <c r="H100" s="484">
        <v>25</v>
      </c>
      <c r="I100" s="484">
        <v>24.3</v>
      </c>
      <c r="J100" s="484">
        <v>26.8</v>
      </c>
      <c r="K100" s="484">
        <v>29.2</v>
      </c>
      <c r="L100" s="484">
        <v>28.1</v>
      </c>
      <c r="M100" s="484">
        <v>25.7</v>
      </c>
      <c r="N100" s="484">
        <v>39.200000000000003</v>
      </c>
      <c r="O100" s="484">
        <v>24.3</v>
      </c>
    </row>
    <row r="101" spans="1:15" ht="16.5" customHeight="1">
      <c r="A101" s="973" t="s">
        <v>242</v>
      </c>
      <c r="B101" s="973"/>
      <c r="C101" s="973"/>
      <c r="D101" s="973"/>
      <c r="E101" s="973"/>
      <c r="G101" s="484" t="s">
        <v>80</v>
      </c>
      <c r="H101" s="484" t="s">
        <v>80</v>
      </c>
      <c r="I101" s="484" t="s">
        <v>300</v>
      </c>
      <c r="J101" s="484" t="s">
        <v>80</v>
      </c>
      <c r="K101" s="484" t="s">
        <v>300</v>
      </c>
      <c r="L101" s="484" t="s">
        <v>300</v>
      </c>
      <c r="M101" s="484" t="s">
        <v>80</v>
      </c>
      <c r="N101" s="484" t="s">
        <v>300</v>
      </c>
      <c r="O101" s="484" t="s">
        <v>80</v>
      </c>
    </row>
    <row r="102" spans="1:15" ht="30.75" customHeight="1">
      <c r="A102" s="973" t="s">
        <v>243</v>
      </c>
      <c r="B102" s="973"/>
      <c r="C102" s="973"/>
      <c r="D102" s="973"/>
      <c r="E102" s="973"/>
      <c r="G102" s="484" t="s">
        <v>80</v>
      </c>
      <c r="H102" s="484" t="s">
        <v>300</v>
      </c>
      <c r="I102" s="484" t="s">
        <v>80</v>
      </c>
      <c r="J102" s="484" t="s">
        <v>80</v>
      </c>
      <c r="K102" s="484" t="s">
        <v>80</v>
      </c>
      <c r="L102" s="484" t="s">
        <v>300</v>
      </c>
      <c r="M102" s="484" t="s">
        <v>300</v>
      </c>
      <c r="N102" s="484" t="s">
        <v>300</v>
      </c>
      <c r="O102" s="484" t="s">
        <v>80</v>
      </c>
    </row>
    <row r="103" spans="1:15" ht="16.5" customHeight="1">
      <c r="A103" s="973" t="s">
        <v>498</v>
      </c>
      <c r="B103" s="973"/>
      <c r="C103" s="973"/>
      <c r="D103" s="973"/>
      <c r="E103" s="973"/>
      <c r="G103" s="484">
        <v>187.1</v>
      </c>
      <c r="H103" s="484">
        <v>180</v>
      </c>
      <c r="I103" s="484">
        <v>192.1</v>
      </c>
      <c r="J103" s="484">
        <v>173.3</v>
      </c>
      <c r="K103" s="484">
        <v>190.2</v>
      </c>
      <c r="L103" s="484">
        <v>212.7</v>
      </c>
      <c r="M103" s="484">
        <v>185.9</v>
      </c>
      <c r="N103" s="484">
        <v>200.6</v>
      </c>
      <c r="O103" s="484">
        <v>186.2</v>
      </c>
    </row>
    <row r="104" spans="1:15" ht="16.5" customHeight="1">
      <c r="A104" s="973" t="s">
        <v>499</v>
      </c>
      <c r="B104" s="973"/>
      <c r="C104" s="973"/>
      <c r="D104" s="973"/>
      <c r="E104" s="973"/>
      <c r="G104" s="484">
        <v>46.3</v>
      </c>
      <c r="H104" s="484">
        <v>44.1</v>
      </c>
      <c r="I104" s="484">
        <v>47.6</v>
      </c>
      <c r="J104" s="484">
        <v>40</v>
      </c>
      <c r="K104" s="484">
        <v>44</v>
      </c>
      <c r="L104" s="484">
        <v>54.4</v>
      </c>
      <c r="M104" s="484">
        <v>30.2</v>
      </c>
      <c r="N104" s="484">
        <v>73.900000000000006</v>
      </c>
      <c r="O104" s="484">
        <v>45.3</v>
      </c>
    </row>
    <row r="105" spans="1:15" ht="16.5" customHeight="1">
      <c r="A105" s="973" t="s">
        <v>500</v>
      </c>
      <c r="B105" s="973"/>
      <c r="C105" s="973"/>
      <c r="D105" s="973"/>
      <c r="E105" s="973"/>
      <c r="G105" s="484">
        <v>21</v>
      </c>
      <c r="H105" s="484">
        <v>21</v>
      </c>
      <c r="I105" s="484">
        <v>19.600000000000001</v>
      </c>
      <c r="J105" s="484">
        <v>19.7</v>
      </c>
      <c r="K105" s="484">
        <v>21</v>
      </c>
      <c r="L105" s="484">
        <v>20.9</v>
      </c>
      <c r="M105" s="484">
        <v>19.8</v>
      </c>
      <c r="N105" s="484">
        <v>41.6</v>
      </c>
      <c r="O105" s="484">
        <v>20.7</v>
      </c>
    </row>
    <row r="106" spans="1:15" ht="16.5" customHeight="1">
      <c r="A106" s="973" t="s">
        <v>244</v>
      </c>
      <c r="B106" s="973"/>
      <c r="C106" s="973"/>
      <c r="D106" s="973"/>
      <c r="E106" s="973"/>
      <c r="G106" s="484">
        <v>2</v>
      </c>
      <c r="H106" s="484">
        <v>1.1000000000000001</v>
      </c>
      <c r="I106" s="484">
        <v>1.5</v>
      </c>
      <c r="J106" s="484">
        <v>1.8</v>
      </c>
      <c r="K106" s="484" t="s">
        <v>80</v>
      </c>
      <c r="L106" s="484" t="s">
        <v>80</v>
      </c>
      <c r="M106" s="484" t="s">
        <v>80</v>
      </c>
      <c r="N106" s="484" t="s">
        <v>80</v>
      </c>
      <c r="O106" s="484">
        <v>1.5</v>
      </c>
    </row>
    <row r="107" spans="1:15" ht="30.75" customHeight="1">
      <c r="A107" s="973" t="s">
        <v>245</v>
      </c>
      <c r="B107" s="973"/>
      <c r="C107" s="973"/>
      <c r="D107" s="973"/>
      <c r="E107" s="973"/>
      <c r="G107" s="484">
        <v>4.2</v>
      </c>
      <c r="H107" s="484">
        <v>4.2</v>
      </c>
      <c r="I107" s="484">
        <v>5</v>
      </c>
      <c r="J107" s="484">
        <v>4.8</v>
      </c>
      <c r="K107" s="484">
        <v>3.5</v>
      </c>
      <c r="L107" s="484">
        <v>6.9</v>
      </c>
      <c r="M107" s="484" t="s">
        <v>80</v>
      </c>
      <c r="N107" s="484" t="s">
        <v>80</v>
      </c>
      <c r="O107" s="484">
        <v>4.4000000000000004</v>
      </c>
    </row>
    <row r="108" spans="1:15" ht="16.5" customHeight="1">
      <c r="A108" s="973" t="s">
        <v>516</v>
      </c>
      <c r="B108" s="973"/>
      <c r="C108" s="973"/>
      <c r="D108" s="973"/>
      <c r="E108" s="973"/>
      <c r="G108" s="484">
        <v>13.5</v>
      </c>
      <c r="H108" s="484">
        <v>15.5</v>
      </c>
      <c r="I108" s="484">
        <v>11.4</v>
      </c>
      <c r="J108" s="484">
        <v>12.3</v>
      </c>
      <c r="K108" s="484">
        <v>14.6</v>
      </c>
      <c r="L108" s="484">
        <v>11.6</v>
      </c>
      <c r="M108" s="484">
        <v>12.9</v>
      </c>
      <c r="N108" s="484">
        <v>20.2</v>
      </c>
      <c r="O108" s="484">
        <v>13.7</v>
      </c>
    </row>
    <row r="109" spans="1:15" ht="16.5" customHeight="1">
      <c r="A109" s="973" t="s">
        <v>246</v>
      </c>
      <c r="B109" s="973"/>
      <c r="C109" s="973"/>
      <c r="D109" s="973"/>
      <c r="E109" s="973"/>
      <c r="G109" s="484" t="s">
        <v>80</v>
      </c>
      <c r="H109" s="484" t="s">
        <v>80</v>
      </c>
      <c r="I109" s="484" t="s">
        <v>80</v>
      </c>
      <c r="J109" s="484" t="s">
        <v>80</v>
      </c>
      <c r="K109" s="484" t="s">
        <v>300</v>
      </c>
      <c r="L109" s="484" t="s">
        <v>300</v>
      </c>
      <c r="M109" s="484" t="s">
        <v>300</v>
      </c>
      <c r="N109" s="484" t="s">
        <v>300</v>
      </c>
      <c r="O109" s="484" t="s">
        <v>80</v>
      </c>
    </row>
    <row r="110" spans="1:15" ht="30.75" customHeight="1">
      <c r="A110" s="973" t="s">
        <v>501</v>
      </c>
      <c r="B110" s="973"/>
      <c r="C110" s="973"/>
      <c r="D110" s="973"/>
      <c r="E110" s="973"/>
      <c r="G110" s="484">
        <v>3.1</v>
      </c>
      <c r="H110" s="484">
        <v>2.8</v>
      </c>
      <c r="I110" s="484">
        <v>3.8</v>
      </c>
      <c r="J110" s="484">
        <v>2</v>
      </c>
      <c r="K110" s="484">
        <v>2.4</v>
      </c>
      <c r="L110" s="484" t="s">
        <v>80</v>
      </c>
      <c r="M110" s="484" t="s">
        <v>80</v>
      </c>
      <c r="N110" s="484" t="s">
        <v>80</v>
      </c>
      <c r="O110" s="484">
        <v>3</v>
      </c>
    </row>
    <row r="111" spans="1:15" ht="30.75" customHeight="1">
      <c r="A111" s="973" t="s">
        <v>247</v>
      </c>
      <c r="B111" s="973"/>
      <c r="C111" s="973"/>
      <c r="D111" s="973"/>
      <c r="E111" s="973"/>
      <c r="G111" s="484">
        <v>2.4</v>
      </c>
      <c r="H111" s="484">
        <v>3.1</v>
      </c>
      <c r="I111" s="484">
        <v>3.6</v>
      </c>
      <c r="J111" s="484">
        <v>2.2000000000000002</v>
      </c>
      <c r="K111" s="484">
        <v>3.2</v>
      </c>
      <c r="L111" s="484" t="s">
        <v>80</v>
      </c>
      <c r="M111" s="484" t="s">
        <v>80</v>
      </c>
      <c r="N111" s="484" t="s">
        <v>80</v>
      </c>
      <c r="O111" s="484">
        <v>2.9</v>
      </c>
    </row>
    <row r="112" spans="1:15" ht="30.75" customHeight="1">
      <c r="A112" s="973" t="s">
        <v>248</v>
      </c>
      <c r="B112" s="973"/>
      <c r="C112" s="973"/>
      <c r="D112" s="973"/>
      <c r="E112" s="973"/>
      <c r="G112" s="484">
        <v>3.6</v>
      </c>
      <c r="H112" s="484">
        <v>2.2999999999999998</v>
      </c>
      <c r="I112" s="484">
        <v>3.3</v>
      </c>
      <c r="J112" s="484">
        <v>3.7</v>
      </c>
      <c r="K112" s="484">
        <v>2.7</v>
      </c>
      <c r="L112" s="484" t="s">
        <v>80</v>
      </c>
      <c r="M112" s="484" t="s">
        <v>80</v>
      </c>
      <c r="N112" s="484" t="s">
        <v>80</v>
      </c>
      <c r="O112" s="484">
        <v>3.1</v>
      </c>
    </row>
    <row r="113" spans="1:23" ht="16.5" customHeight="1">
      <c r="A113" s="973" t="s">
        <v>249</v>
      </c>
      <c r="B113" s="973"/>
      <c r="C113" s="973"/>
      <c r="D113" s="973"/>
      <c r="E113" s="973"/>
      <c r="G113" s="484">
        <v>34.9</v>
      </c>
      <c r="H113" s="484">
        <v>40.700000000000003</v>
      </c>
      <c r="I113" s="484">
        <v>43</v>
      </c>
      <c r="J113" s="484">
        <v>43.4</v>
      </c>
      <c r="K113" s="484">
        <v>40</v>
      </c>
      <c r="L113" s="484">
        <v>52.8</v>
      </c>
      <c r="M113" s="484">
        <v>36.9</v>
      </c>
      <c r="N113" s="484">
        <v>74.900000000000006</v>
      </c>
      <c r="O113" s="484">
        <v>39.9</v>
      </c>
    </row>
    <row r="114" spans="1:23" s="53" customFormat="1" ht="16.5" customHeight="1">
      <c r="A114" s="1088" t="s">
        <v>262</v>
      </c>
      <c r="B114" s="1088"/>
      <c r="C114" s="1088"/>
      <c r="D114" s="1088"/>
      <c r="E114" s="1088"/>
      <c r="F114" s="148"/>
      <c r="G114" s="491">
        <v>569.70000000000005</v>
      </c>
      <c r="H114" s="491">
        <v>577.4</v>
      </c>
      <c r="I114" s="491">
        <v>595.9</v>
      </c>
      <c r="J114" s="491">
        <v>568.9</v>
      </c>
      <c r="K114" s="491">
        <v>587.9</v>
      </c>
      <c r="L114" s="491">
        <v>671</v>
      </c>
      <c r="M114" s="491">
        <v>540.20000000000005</v>
      </c>
      <c r="N114" s="491">
        <v>824.6</v>
      </c>
      <c r="O114" s="491">
        <v>582</v>
      </c>
      <c r="P114" s="144"/>
      <c r="Q114" s="144"/>
      <c r="R114" s="144"/>
      <c r="S114" s="144"/>
      <c r="T114" s="144"/>
      <c r="U114" s="144"/>
      <c r="V114" s="144"/>
      <c r="W114" s="144"/>
    </row>
    <row r="115" spans="1:23" s="53" customFormat="1" ht="3.75" customHeight="1">
      <c r="A115" s="356"/>
      <c r="B115" s="356"/>
      <c r="C115" s="356"/>
      <c r="D115" s="356"/>
      <c r="E115" s="356"/>
      <c r="F115" s="148"/>
      <c r="G115" s="478"/>
      <c r="H115" s="478"/>
      <c r="I115" s="478"/>
      <c r="J115" s="478"/>
      <c r="K115" s="478"/>
      <c r="L115" s="478"/>
      <c r="M115" s="478"/>
      <c r="N115" s="478"/>
      <c r="O115" s="478"/>
    </row>
    <row r="116" spans="1:23" ht="16.5" customHeight="1">
      <c r="A116" s="50" t="s">
        <v>238</v>
      </c>
      <c r="B116" s="204"/>
      <c r="C116" s="204"/>
      <c r="D116" s="204"/>
      <c r="E116" s="204"/>
      <c r="G116" s="1089" t="s">
        <v>937</v>
      </c>
      <c r="H116" s="1090"/>
      <c r="I116" s="1090"/>
      <c r="J116" s="1090"/>
      <c r="K116" s="1090"/>
      <c r="L116" s="1090"/>
      <c r="M116" s="1090"/>
      <c r="N116" s="1090"/>
      <c r="O116" s="1090"/>
      <c r="P116" s="86"/>
      <c r="Q116" s="86"/>
      <c r="R116" s="86"/>
      <c r="S116" s="86"/>
      <c r="T116" s="86"/>
      <c r="U116" s="86"/>
      <c r="V116" s="86"/>
      <c r="W116" s="86"/>
    </row>
    <row r="117" spans="1:23" ht="16.5" customHeight="1">
      <c r="A117" s="973" t="s">
        <v>251</v>
      </c>
      <c r="B117" s="973"/>
      <c r="C117" s="973"/>
      <c r="D117" s="973"/>
      <c r="E117" s="973"/>
      <c r="F117" s="204" t="s">
        <v>180</v>
      </c>
      <c r="G117" s="484">
        <v>0.6</v>
      </c>
      <c r="H117" s="484">
        <v>0.7</v>
      </c>
      <c r="I117" s="484">
        <v>0.8</v>
      </c>
      <c r="J117" s="484">
        <v>1.2</v>
      </c>
      <c r="K117" s="484">
        <v>1.2</v>
      </c>
      <c r="L117" s="484">
        <v>2.1</v>
      </c>
      <c r="M117" s="484">
        <v>2.9</v>
      </c>
      <c r="N117" s="484" t="s">
        <v>80</v>
      </c>
      <c r="O117" s="484">
        <v>0.4</v>
      </c>
    </row>
    <row r="118" spans="1:23" ht="16.5" customHeight="1">
      <c r="A118" s="973" t="s">
        <v>253</v>
      </c>
      <c r="B118" s="973"/>
      <c r="C118" s="973"/>
      <c r="D118" s="973"/>
      <c r="E118" s="973"/>
      <c r="F118" s="204" t="s">
        <v>180</v>
      </c>
      <c r="G118" s="484">
        <v>2.9</v>
      </c>
      <c r="H118" s="484">
        <v>3.4</v>
      </c>
      <c r="I118" s="484">
        <v>4</v>
      </c>
      <c r="J118" s="484">
        <v>5.6</v>
      </c>
      <c r="K118" s="484">
        <v>5.8</v>
      </c>
      <c r="L118" s="484">
        <v>11.2</v>
      </c>
      <c r="M118" s="484">
        <v>14.2</v>
      </c>
      <c r="N118" s="484">
        <v>32.4</v>
      </c>
      <c r="O118" s="484">
        <v>1.7</v>
      </c>
    </row>
    <row r="119" spans="1:23" ht="30.75" customHeight="1">
      <c r="A119" s="973" t="s">
        <v>239</v>
      </c>
      <c r="B119" s="973"/>
      <c r="C119" s="973"/>
      <c r="D119" s="973"/>
      <c r="E119" s="973"/>
      <c r="F119" s="204" t="s">
        <v>180</v>
      </c>
      <c r="G119" s="484">
        <v>0.3</v>
      </c>
      <c r="H119" s="484">
        <v>0.3</v>
      </c>
      <c r="I119" s="484">
        <v>0.4</v>
      </c>
      <c r="J119" s="484">
        <v>0.7</v>
      </c>
      <c r="K119" s="484">
        <v>0.7</v>
      </c>
      <c r="L119" s="484" t="s">
        <v>80</v>
      </c>
      <c r="M119" s="484" t="s">
        <v>80</v>
      </c>
      <c r="N119" s="484" t="s">
        <v>80</v>
      </c>
      <c r="O119" s="484">
        <v>0.2</v>
      </c>
    </row>
    <row r="120" spans="1:23" ht="16.5" customHeight="1">
      <c r="A120" s="973" t="s">
        <v>240</v>
      </c>
      <c r="B120" s="973"/>
      <c r="C120" s="973"/>
      <c r="D120" s="973"/>
      <c r="E120" s="973"/>
      <c r="F120" s="204" t="s">
        <v>180</v>
      </c>
      <c r="G120" s="484">
        <v>1</v>
      </c>
      <c r="H120" s="484">
        <v>1.3</v>
      </c>
      <c r="I120" s="484">
        <v>1.5</v>
      </c>
      <c r="J120" s="484">
        <v>2.1</v>
      </c>
      <c r="K120" s="484">
        <v>2.1</v>
      </c>
      <c r="L120" s="484">
        <v>4.5999999999999996</v>
      </c>
      <c r="M120" s="484">
        <v>5.8</v>
      </c>
      <c r="N120" s="484">
        <v>18</v>
      </c>
      <c r="O120" s="484">
        <v>0.6</v>
      </c>
    </row>
    <row r="121" spans="1:23" ht="16.5" customHeight="1">
      <c r="A121" s="973" t="s">
        <v>241</v>
      </c>
      <c r="B121" s="973"/>
      <c r="C121" s="973"/>
      <c r="D121" s="973"/>
      <c r="E121" s="973"/>
      <c r="F121" s="204" t="s">
        <v>180</v>
      </c>
      <c r="G121" s="484">
        <v>1</v>
      </c>
      <c r="H121" s="484">
        <v>1.2</v>
      </c>
      <c r="I121" s="484">
        <v>1.4</v>
      </c>
      <c r="J121" s="484">
        <v>2.2000000000000002</v>
      </c>
      <c r="K121" s="484">
        <v>2.1</v>
      </c>
      <c r="L121" s="484">
        <v>4.5</v>
      </c>
      <c r="M121" s="484">
        <v>6.2</v>
      </c>
      <c r="N121" s="484">
        <v>18.600000000000001</v>
      </c>
      <c r="O121" s="484">
        <v>0.6</v>
      </c>
    </row>
    <row r="122" spans="1:23" ht="16.5" customHeight="1">
      <c r="A122" s="973" t="s">
        <v>497</v>
      </c>
      <c r="B122" s="973"/>
      <c r="C122" s="973"/>
      <c r="D122" s="973"/>
      <c r="E122" s="973"/>
      <c r="F122" s="204" t="s">
        <v>180</v>
      </c>
      <c r="G122" s="484">
        <v>1</v>
      </c>
      <c r="H122" s="484">
        <v>1.3</v>
      </c>
      <c r="I122" s="484">
        <v>1.5</v>
      </c>
      <c r="J122" s="484">
        <v>2.2000000000000002</v>
      </c>
      <c r="K122" s="484">
        <v>2.2999999999999998</v>
      </c>
      <c r="L122" s="484">
        <v>4.2</v>
      </c>
      <c r="M122" s="484">
        <v>5.8</v>
      </c>
      <c r="N122" s="484">
        <v>16.2</v>
      </c>
      <c r="O122" s="484">
        <v>0.6</v>
      </c>
    </row>
    <row r="123" spans="1:23" ht="16.5" customHeight="1">
      <c r="A123" s="973" t="s">
        <v>242</v>
      </c>
      <c r="B123" s="973"/>
      <c r="C123" s="973"/>
      <c r="D123" s="973"/>
      <c r="E123" s="973"/>
      <c r="F123" s="204" t="s">
        <v>180</v>
      </c>
      <c r="G123" s="484" t="s">
        <v>80</v>
      </c>
      <c r="H123" s="484" t="s">
        <v>80</v>
      </c>
      <c r="I123" s="484" t="s">
        <v>300</v>
      </c>
      <c r="J123" s="484" t="s">
        <v>80</v>
      </c>
      <c r="K123" s="484" t="s">
        <v>300</v>
      </c>
      <c r="L123" s="484" t="s">
        <v>300</v>
      </c>
      <c r="M123" s="484" t="s">
        <v>80</v>
      </c>
      <c r="N123" s="484" t="s">
        <v>300</v>
      </c>
      <c r="O123" s="484" t="s">
        <v>80</v>
      </c>
    </row>
    <row r="124" spans="1:23" ht="30.75" customHeight="1">
      <c r="A124" s="973" t="s">
        <v>243</v>
      </c>
      <c r="B124" s="973"/>
      <c r="C124" s="973"/>
      <c r="D124" s="973"/>
      <c r="E124" s="973"/>
      <c r="F124" s="204" t="s">
        <v>180</v>
      </c>
      <c r="G124" s="484" t="s">
        <v>80</v>
      </c>
      <c r="H124" s="484" t="s">
        <v>300</v>
      </c>
      <c r="I124" s="484" t="s">
        <v>80</v>
      </c>
      <c r="J124" s="484" t="s">
        <v>80</v>
      </c>
      <c r="K124" s="484" t="s">
        <v>80</v>
      </c>
      <c r="L124" s="484" t="s">
        <v>300</v>
      </c>
      <c r="M124" s="484" t="s">
        <v>300</v>
      </c>
      <c r="N124" s="484" t="s">
        <v>300</v>
      </c>
      <c r="O124" s="484" t="s">
        <v>80</v>
      </c>
    </row>
    <row r="125" spans="1:23" ht="16.5" customHeight="1">
      <c r="A125" s="973" t="s">
        <v>498</v>
      </c>
      <c r="B125" s="973"/>
      <c r="C125" s="973"/>
      <c r="D125" s="973"/>
      <c r="E125" s="973"/>
      <c r="F125" s="204" t="s">
        <v>180</v>
      </c>
      <c r="G125" s="484">
        <v>2.9</v>
      </c>
      <c r="H125" s="484">
        <v>3.3</v>
      </c>
      <c r="I125" s="484">
        <v>4.0999999999999996</v>
      </c>
      <c r="J125" s="484">
        <v>5.5</v>
      </c>
      <c r="K125" s="484">
        <v>5.8</v>
      </c>
      <c r="L125" s="484">
        <v>11.3</v>
      </c>
      <c r="M125" s="484">
        <v>15.6</v>
      </c>
      <c r="N125" s="484">
        <v>33.4</v>
      </c>
      <c r="O125" s="484">
        <v>1.7</v>
      </c>
    </row>
    <row r="126" spans="1:23" ht="16.5" customHeight="1">
      <c r="A126" s="973" t="s">
        <v>499</v>
      </c>
      <c r="B126" s="973"/>
      <c r="C126" s="973"/>
      <c r="D126" s="973"/>
      <c r="E126" s="973"/>
      <c r="F126" s="204" t="s">
        <v>180</v>
      </c>
      <c r="G126" s="484">
        <v>1.5</v>
      </c>
      <c r="H126" s="484">
        <v>1.7</v>
      </c>
      <c r="I126" s="484">
        <v>2.1</v>
      </c>
      <c r="J126" s="484">
        <v>2.7</v>
      </c>
      <c r="K126" s="484">
        <v>2.8</v>
      </c>
      <c r="L126" s="484">
        <v>5.8</v>
      </c>
      <c r="M126" s="484">
        <v>6.4</v>
      </c>
      <c r="N126" s="484">
        <v>20.3</v>
      </c>
      <c r="O126" s="484">
        <v>0.9</v>
      </c>
    </row>
    <row r="127" spans="1:23" ht="16.5" customHeight="1">
      <c r="A127" s="973" t="s">
        <v>500</v>
      </c>
      <c r="B127" s="973"/>
      <c r="C127" s="973"/>
      <c r="D127" s="973"/>
      <c r="E127" s="973"/>
      <c r="F127" s="204" t="s">
        <v>180</v>
      </c>
      <c r="G127" s="484">
        <v>1</v>
      </c>
      <c r="H127" s="484">
        <v>1.2</v>
      </c>
      <c r="I127" s="484">
        <v>1.3</v>
      </c>
      <c r="J127" s="484">
        <v>1.9</v>
      </c>
      <c r="K127" s="484">
        <v>2</v>
      </c>
      <c r="L127" s="484">
        <v>3.6</v>
      </c>
      <c r="M127" s="484">
        <v>5</v>
      </c>
      <c r="N127" s="484">
        <v>13.1</v>
      </c>
      <c r="O127" s="484">
        <v>0.6</v>
      </c>
    </row>
    <row r="128" spans="1:23" ht="16.5" customHeight="1">
      <c r="A128" s="973" t="s">
        <v>244</v>
      </c>
      <c r="B128" s="973"/>
      <c r="C128" s="973"/>
      <c r="D128" s="973"/>
      <c r="E128" s="973"/>
      <c r="F128" s="204" t="s">
        <v>180</v>
      </c>
      <c r="G128" s="484">
        <v>0.3</v>
      </c>
      <c r="H128" s="484">
        <v>0.3</v>
      </c>
      <c r="I128" s="484">
        <v>0.4</v>
      </c>
      <c r="J128" s="484">
        <v>0.6</v>
      </c>
      <c r="K128" s="484" t="s">
        <v>80</v>
      </c>
      <c r="L128" s="484" t="s">
        <v>80</v>
      </c>
      <c r="M128" s="484" t="s">
        <v>80</v>
      </c>
      <c r="N128" s="484" t="s">
        <v>80</v>
      </c>
      <c r="O128" s="484">
        <v>0.2</v>
      </c>
    </row>
    <row r="129" spans="1:23" ht="30.75" customHeight="1">
      <c r="A129" s="973" t="s">
        <v>245</v>
      </c>
      <c r="B129" s="973"/>
      <c r="C129" s="973"/>
      <c r="D129" s="973"/>
      <c r="E129" s="973"/>
      <c r="F129" s="204" t="s">
        <v>180</v>
      </c>
      <c r="G129" s="484">
        <v>0.4</v>
      </c>
      <c r="H129" s="484">
        <v>0.5</v>
      </c>
      <c r="I129" s="484">
        <v>0.7</v>
      </c>
      <c r="J129" s="484">
        <v>0.9</v>
      </c>
      <c r="K129" s="484">
        <v>0.8</v>
      </c>
      <c r="L129" s="484">
        <v>2</v>
      </c>
      <c r="M129" s="484" t="s">
        <v>80</v>
      </c>
      <c r="N129" s="484" t="s">
        <v>80</v>
      </c>
      <c r="O129" s="484">
        <v>0.3</v>
      </c>
    </row>
    <row r="130" spans="1:23" ht="16.5" customHeight="1">
      <c r="A130" s="973" t="s">
        <v>516</v>
      </c>
      <c r="B130" s="973"/>
      <c r="C130" s="973"/>
      <c r="D130" s="973"/>
      <c r="E130" s="973"/>
      <c r="F130" s="204" t="s">
        <v>180</v>
      </c>
      <c r="G130" s="484">
        <v>0.8</v>
      </c>
      <c r="H130" s="484">
        <v>1</v>
      </c>
      <c r="I130" s="484">
        <v>1</v>
      </c>
      <c r="J130" s="484">
        <v>1.5</v>
      </c>
      <c r="K130" s="484">
        <v>1.6</v>
      </c>
      <c r="L130" s="484">
        <v>2.6</v>
      </c>
      <c r="M130" s="484">
        <v>4.0999999999999996</v>
      </c>
      <c r="N130" s="484">
        <v>10.1</v>
      </c>
      <c r="O130" s="484">
        <v>0.5</v>
      </c>
    </row>
    <row r="131" spans="1:23" ht="16.5" customHeight="1">
      <c r="A131" s="973" t="s">
        <v>246</v>
      </c>
      <c r="B131" s="973"/>
      <c r="C131" s="973"/>
      <c r="D131" s="973"/>
      <c r="E131" s="973"/>
      <c r="F131" s="204" t="s">
        <v>180</v>
      </c>
      <c r="G131" s="484" t="s">
        <v>80</v>
      </c>
      <c r="H131" s="484" t="s">
        <v>80</v>
      </c>
      <c r="I131" s="484" t="s">
        <v>80</v>
      </c>
      <c r="J131" s="484" t="s">
        <v>80</v>
      </c>
      <c r="K131" s="484" t="s">
        <v>300</v>
      </c>
      <c r="L131" s="484" t="s">
        <v>300</v>
      </c>
      <c r="M131" s="484" t="s">
        <v>300</v>
      </c>
      <c r="N131" s="484" t="s">
        <v>300</v>
      </c>
      <c r="O131" s="484" t="s">
        <v>80</v>
      </c>
    </row>
    <row r="132" spans="1:23" ht="30.75" customHeight="1">
      <c r="A132" s="973" t="s">
        <v>501</v>
      </c>
      <c r="B132" s="973"/>
      <c r="C132" s="973"/>
      <c r="D132" s="973"/>
      <c r="E132" s="973"/>
      <c r="F132" s="204" t="s">
        <v>180</v>
      </c>
      <c r="G132" s="484">
        <v>0.4</v>
      </c>
      <c r="H132" s="484">
        <v>0.5</v>
      </c>
      <c r="I132" s="484">
        <v>0.6</v>
      </c>
      <c r="J132" s="484">
        <v>0.6</v>
      </c>
      <c r="K132" s="484">
        <v>0.8</v>
      </c>
      <c r="L132" s="484" t="s">
        <v>80</v>
      </c>
      <c r="M132" s="484" t="s">
        <v>80</v>
      </c>
      <c r="N132" s="484" t="s">
        <v>80</v>
      </c>
      <c r="O132" s="484">
        <v>0.2</v>
      </c>
    </row>
    <row r="133" spans="1:23" ht="30.75" customHeight="1">
      <c r="A133" s="973" t="s">
        <v>247</v>
      </c>
      <c r="B133" s="973"/>
      <c r="C133" s="973"/>
      <c r="D133" s="973"/>
      <c r="E133" s="973"/>
      <c r="F133" s="204" t="s">
        <v>180</v>
      </c>
      <c r="G133" s="484">
        <v>0.4</v>
      </c>
      <c r="H133" s="484">
        <v>0.5</v>
      </c>
      <c r="I133" s="484">
        <v>0.6</v>
      </c>
      <c r="J133" s="484">
        <v>0.6</v>
      </c>
      <c r="K133" s="484">
        <v>0.9</v>
      </c>
      <c r="L133" s="484" t="s">
        <v>80</v>
      </c>
      <c r="M133" s="484" t="s">
        <v>80</v>
      </c>
      <c r="N133" s="484" t="s">
        <v>80</v>
      </c>
      <c r="O133" s="484">
        <v>0.2</v>
      </c>
    </row>
    <row r="134" spans="1:23" ht="30.75" customHeight="1">
      <c r="A134" s="973" t="s">
        <v>248</v>
      </c>
      <c r="B134" s="973"/>
      <c r="C134" s="973"/>
      <c r="D134" s="973"/>
      <c r="E134" s="973"/>
      <c r="F134" s="204" t="s">
        <v>180</v>
      </c>
      <c r="G134" s="484">
        <v>0.4</v>
      </c>
      <c r="H134" s="484">
        <v>0.4</v>
      </c>
      <c r="I134" s="484">
        <v>0.5</v>
      </c>
      <c r="J134" s="484">
        <v>0.8</v>
      </c>
      <c r="K134" s="484">
        <v>0.8</v>
      </c>
      <c r="L134" s="484" t="s">
        <v>80</v>
      </c>
      <c r="M134" s="484" t="s">
        <v>80</v>
      </c>
      <c r="N134" s="484" t="s">
        <v>80</v>
      </c>
      <c r="O134" s="484">
        <v>0.2</v>
      </c>
    </row>
    <row r="135" spans="1:23" ht="16.5" customHeight="1">
      <c r="A135" s="973" t="s">
        <v>249</v>
      </c>
      <c r="B135" s="973"/>
      <c r="C135" s="973"/>
      <c r="D135" s="973"/>
      <c r="E135" s="973"/>
      <c r="F135" s="204" t="s">
        <v>180</v>
      </c>
      <c r="G135" s="484">
        <v>1.3</v>
      </c>
      <c r="H135" s="484">
        <v>1.7</v>
      </c>
      <c r="I135" s="484">
        <v>2</v>
      </c>
      <c r="J135" s="484">
        <v>2.7</v>
      </c>
      <c r="K135" s="484">
        <v>3</v>
      </c>
      <c r="L135" s="484">
        <v>6.3</v>
      </c>
      <c r="M135" s="484">
        <v>6.5</v>
      </c>
      <c r="N135" s="484">
        <v>15</v>
      </c>
      <c r="O135" s="484">
        <v>0.8</v>
      </c>
    </row>
    <row r="136" spans="1:23" s="53" customFormat="1" ht="16.5" customHeight="1">
      <c r="A136" s="1088" t="s">
        <v>262</v>
      </c>
      <c r="B136" s="1088"/>
      <c r="C136" s="1088"/>
      <c r="D136" s="1088"/>
      <c r="E136" s="1088"/>
      <c r="F136" s="204" t="s">
        <v>180</v>
      </c>
      <c r="G136" s="491">
        <v>5.2</v>
      </c>
      <c r="H136" s="491">
        <v>6</v>
      </c>
      <c r="I136" s="491">
        <v>7.2</v>
      </c>
      <c r="J136" s="491">
        <v>10</v>
      </c>
      <c r="K136" s="491">
        <v>10.5</v>
      </c>
      <c r="L136" s="491">
        <v>20.5</v>
      </c>
      <c r="M136" s="491">
        <v>26.4</v>
      </c>
      <c r="N136" s="491">
        <v>64.3</v>
      </c>
      <c r="O136" s="491">
        <v>3.1</v>
      </c>
      <c r="P136" s="144"/>
      <c r="Q136" s="144"/>
      <c r="R136" s="144"/>
      <c r="S136" s="144"/>
      <c r="T136" s="144"/>
      <c r="U136" s="144"/>
      <c r="V136" s="144"/>
      <c r="W136" s="144"/>
    </row>
    <row r="137" spans="1:23" s="53" customFormat="1" ht="3.75" customHeight="1">
      <c r="A137" s="356"/>
      <c r="B137" s="356"/>
      <c r="C137" s="356"/>
      <c r="D137" s="356"/>
      <c r="E137" s="356"/>
      <c r="F137" s="204"/>
      <c r="G137" s="491"/>
      <c r="H137" s="491"/>
      <c r="I137" s="491"/>
      <c r="J137" s="491"/>
      <c r="K137" s="491"/>
      <c r="L137" s="491"/>
      <c r="M137" s="491"/>
      <c r="N137" s="491"/>
      <c r="O137" s="491"/>
      <c r="P137" s="144"/>
      <c r="Q137" s="144"/>
      <c r="R137" s="144"/>
      <c r="S137" s="144"/>
      <c r="T137" s="144"/>
      <c r="U137" s="144"/>
      <c r="V137" s="144"/>
      <c r="W137" s="144"/>
    </row>
    <row r="138" spans="1:23" s="86" customFormat="1" ht="16.5" customHeight="1">
      <c r="A138" s="1070" t="s">
        <v>689</v>
      </c>
      <c r="B138" s="1070"/>
      <c r="C138" s="1101"/>
      <c r="D138" s="1101"/>
      <c r="E138" s="93"/>
      <c r="F138" s="55"/>
      <c r="G138" s="514"/>
      <c r="H138" s="514"/>
      <c r="I138" s="514"/>
      <c r="J138" s="514"/>
      <c r="K138" s="514"/>
      <c r="L138" s="514"/>
      <c r="M138" s="514"/>
      <c r="N138" s="514"/>
      <c r="O138" s="515"/>
    </row>
    <row r="139" spans="1:23" ht="16.5" customHeight="1">
      <c r="A139" s="50" t="s">
        <v>238</v>
      </c>
      <c r="B139" s="204"/>
      <c r="C139" s="204"/>
      <c r="D139" s="204"/>
      <c r="E139" s="204"/>
      <c r="G139" s="1091" t="s">
        <v>936</v>
      </c>
      <c r="H139" s="1092"/>
      <c r="I139" s="1092"/>
      <c r="J139" s="1092"/>
      <c r="K139" s="1092"/>
      <c r="L139" s="1092"/>
      <c r="M139" s="1092"/>
      <c r="N139" s="1092"/>
      <c r="O139" s="1092"/>
      <c r="P139" s="86"/>
      <c r="Q139" s="86"/>
      <c r="R139" s="86"/>
      <c r="S139" s="86"/>
      <c r="T139" s="86"/>
      <c r="U139" s="86"/>
      <c r="V139" s="86"/>
      <c r="W139" s="86"/>
    </row>
    <row r="140" spans="1:23" ht="16.5" customHeight="1">
      <c r="A140" s="973" t="s">
        <v>251</v>
      </c>
      <c r="B140" s="973"/>
      <c r="C140" s="973"/>
      <c r="D140" s="973"/>
      <c r="E140" s="973"/>
      <c r="G140" s="484">
        <v>10</v>
      </c>
      <c r="H140" s="484">
        <v>7.4</v>
      </c>
      <c r="I140" s="484">
        <v>7.1</v>
      </c>
      <c r="J140" s="484">
        <v>8.8000000000000007</v>
      </c>
      <c r="K140" s="484">
        <v>10.1</v>
      </c>
      <c r="L140" s="484">
        <v>7.7</v>
      </c>
      <c r="M140" s="484">
        <v>7.5</v>
      </c>
      <c r="N140" s="484" t="s">
        <v>80</v>
      </c>
      <c r="O140" s="484">
        <v>8.6999999999999993</v>
      </c>
    </row>
    <row r="141" spans="1:23" ht="16.5" customHeight="1">
      <c r="A141" s="973" t="s">
        <v>253</v>
      </c>
      <c r="B141" s="973"/>
      <c r="C141" s="973"/>
      <c r="D141" s="973"/>
      <c r="E141" s="973"/>
      <c r="G141" s="484">
        <v>175.6</v>
      </c>
      <c r="H141" s="484">
        <v>175.5</v>
      </c>
      <c r="I141" s="484">
        <v>186.7</v>
      </c>
      <c r="J141" s="484">
        <v>172.1</v>
      </c>
      <c r="K141" s="484">
        <v>178.3</v>
      </c>
      <c r="L141" s="484">
        <v>194.9</v>
      </c>
      <c r="M141" s="484">
        <v>157.6</v>
      </c>
      <c r="N141" s="484">
        <v>217.1</v>
      </c>
      <c r="O141" s="484">
        <v>177.9</v>
      </c>
    </row>
    <row r="142" spans="1:23" ht="30.75" customHeight="1">
      <c r="A142" s="973" t="s">
        <v>239</v>
      </c>
      <c r="B142" s="973"/>
      <c r="C142" s="973"/>
      <c r="D142" s="973"/>
      <c r="E142" s="973"/>
      <c r="G142" s="484">
        <v>1.6</v>
      </c>
      <c r="H142" s="484">
        <v>1.6</v>
      </c>
      <c r="I142" s="484">
        <v>1.6</v>
      </c>
      <c r="J142" s="484">
        <v>1.8</v>
      </c>
      <c r="K142" s="484">
        <v>1.6</v>
      </c>
      <c r="L142" s="484" t="s">
        <v>80</v>
      </c>
      <c r="M142" s="484" t="s">
        <v>80</v>
      </c>
      <c r="N142" s="484" t="s">
        <v>80</v>
      </c>
      <c r="O142" s="484">
        <v>1.6</v>
      </c>
    </row>
    <row r="143" spans="1:23" ht="16.5" customHeight="1">
      <c r="A143" s="973" t="s">
        <v>240</v>
      </c>
      <c r="B143" s="973"/>
      <c r="C143" s="973"/>
      <c r="D143" s="973"/>
      <c r="E143" s="973"/>
      <c r="G143" s="484">
        <v>19.3</v>
      </c>
      <c r="H143" s="484">
        <v>23.8</v>
      </c>
      <c r="I143" s="484">
        <v>23.8</v>
      </c>
      <c r="J143" s="484">
        <v>24.1</v>
      </c>
      <c r="K143" s="484">
        <v>25</v>
      </c>
      <c r="L143" s="484">
        <v>35.200000000000003</v>
      </c>
      <c r="M143" s="484">
        <v>20</v>
      </c>
      <c r="N143" s="484">
        <v>53.7</v>
      </c>
      <c r="O143" s="484">
        <v>22.9</v>
      </c>
    </row>
    <row r="144" spans="1:23" ht="16.5" customHeight="1">
      <c r="A144" s="973" t="s">
        <v>241</v>
      </c>
      <c r="B144" s="973"/>
      <c r="C144" s="973"/>
      <c r="D144" s="973"/>
      <c r="E144" s="973"/>
      <c r="G144" s="484">
        <v>25.8</v>
      </c>
      <c r="H144" s="484">
        <v>26.8</v>
      </c>
      <c r="I144" s="484">
        <v>24.8</v>
      </c>
      <c r="J144" s="484">
        <v>26</v>
      </c>
      <c r="K144" s="484">
        <v>29.8</v>
      </c>
      <c r="L144" s="484">
        <v>37.6</v>
      </c>
      <c r="M144" s="484">
        <v>26.9</v>
      </c>
      <c r="N144" s="484">
        <v>48.4</v>
      </c>
      <c r="O144" s="484">
        <v>26.6</v>
      </c>
    </row>
    <row r="145" spans="1:23" ht="16.5" customHeight="1">
      <c r="A145" s="973" t="s">
        <v>497</v>
      </c>
      <c r="B145" s="973"/>
      <c r="C145" s="973"/>
      <c r="D145" s="973"/>
      <c r="E145" s="973"/>
      <c r="G145" s="484">
        <v>22.5</v>
      </c>
      <c r="H145" s="484">
        <v>26.3</v>
      </c>
      <c r="I145" s="484">
        <v>23</v>
      </c>
      <c r="J145" s="484">
        <v>28.3</v>
      </c>
      <c r="K145" s="484">
        <v>28.7</v>
      </c>
      <c r="L145" s="484">
        <v>24.8</v>
      </c>
      <c r="M145" s="484">
        <v>24</v>
      </c>
      <c r="N145" s="484">
        <v>33.5</v>
      </c>
      <c r="O145" s="484">
        <v>24.7</v>
      </c>
    </row>
    <row r="146" spans="1:23" ht="16.5" customHeight="1">
      <c r="A146" s="973" t="s">
        <v>242</v>
      </c>
      <c r="B146" s="973"/>
      <c r="C146" s="973"/>
      <c r="D146" s="973"/>
      <c r="E146" s="973"/>
      <c r="G146" s="484" t="s">
        <v>80</v>
      </c>
      <c r="H146" s="484">
        <v>0</v>
      </c>
      <c r="I146" s="484">
        <v>0</v>
      </c>
      <c r="J146" s="484" t="s">
        <v>80</v>
      </c>
      <c r="K146" s="484">
        <v>0</v>
      </c>
      <c r="L146" s="484">
        <v>0</v>
      </c>
      <c r="M146" s="484">
        <v>0</v>
      </c>
      <c r="N146" s="484">
        <v>0</v>
      </c>
      <c r="O146" s="484" t="s">
        <v>80</v>
      </c>
    </row>
    <row r="147" spans="1:23" ht="30.75" customHeight="1">
      <c r="A147" s="973" t="s">
        <v>243</v>
      </c>
      <c r="B147" s="973"/>
      <c r="C147" s="973"/>
      <c r="D147" s="973"/>
      <c r="E147" s="973"/>
      <c r="G147" s="484">
        <v>0</v>
      </c>
      <c r="H147" s="484" t="s">
        <v>80</v>
      </c>
      <c r="I147" s="484" t="s">
        <v>80</v>
      </c>
      <c r="J147" s="484">
        <v>0</v>
      </c>
      <c r="K147" s="484">
        <v>0</v>
      </c>
      <c r="L147" s="484" t="s">
        <v>80</v>
      </c>
      <c r="M147" s="484">
        <v>0</v>
      </c>
      <c r="N147" s="484">
        <v>0</v>
      </c>
      <c r="O147" s="484" t="s">
        <v>80</v>
      </c>
    </row>
    <row r="148" spans="1:23" ht="16.5" customHeight="1">
      <c r="A148" s="973" t="s">
        <v>498</v>
      </c>
      <c r="B148" s="973"/>
      <c r="C148" s="973"/>
      <c r="D148" s="973"/>
      <c r="E148" s="973"/>
      <c r="G148" s="484">
        <v>176.4</v>
      </c>
      <c r="H148" s="484">
        <v>166.8</v>
      </c>
      <c r="I148" s="484">
        <v>189.1</v>
      </c>
      <c r="J148" s="484">
        <v>161.69999999999999</v>
      </c>
      <c r="K148" s="484">
        <v>186.1</v>
      </c>
      <c r="L148" s="484">
        <v>213</v>
      </c>
      <c r="M148" s="484">
        <v>168.7</v>
      </c>
      <c r="N148" s="484">
        <v>198.5</v>
      </c>
      <c r="O148" s="484">
        <v>177</v>
      </c>
    </row>
    <row r="149" spans="1:23" ht="16.5" customHeight="1">
      <c r="A149" s="973" t="s">
        <v>499</v>
      </c>
      <c r="B149" s="973"/>
      <c r="C149" s="973"/>
      <c r="D149" s="973"/>
      <c r="E149" s="973"/>
      <c r="G149" s="484">
        <v>48.6</v>
      </c>
      <c r="H149" s="484">
        <v>45.2</v>
      </c>
      <c r="I149" s="484">
        <v>48.7</v>
      </c>
      <c r="J149" s="484">
        <v>41.6</v>
      </c>
      <c r="K149" s="484">
        <v>49.1</v>
      </c>
      <c r="L149" s="484">
        <v>53.9</v>
      </c>
      <c r="M149" s="484">
        <v>41.4</v>
      </c>
      <c r="N149" s="484">
        <v>76.5</v>
      </c>
      <c r="O149" s="484">
        <v>47.4</v>
      </c>
    </row>
    <row r="150" spans="1:23" ht="16.5" customHeight="1">
      <c r="A150" s="973" t="s">
        <v>500</v>
      </c>
      <c r="B150" s="973"/>
      <c r="C150" s="973"/>
      <c r="D150" s="973"/>
      <c r="E150" s="973"/>
      <c r="G150" s="484">
        <v>19.8</v>
      </c>
      <c r="H150" s="484">
        <v>21</v>
      </c>
      <c r="I150" s="484">
        <v>21.4</v>
      </c>
      <c r="J150" s="484">
        <v>20.3</v>
      </c>
      <c r="K150" s="484">
        <v>18.8</v>
      </c>
      <c r="L150" s="484">
        <v>23.1</v>
      </c>
      <c r="M150" s="484">
        <v>16.2</v>
      </c>
      <c r="N150" s="484">
        <v>41.4</v>
      </c>
      <c r="O150" s="484">
        <v>20.5</v>
      </c>
    </row>
    <row r="151" spans="1:23" ht="16.5" customHeight="1">
      <c r="A151" s="973" t="s">
        <v>244</v>
      </c>
      <c r="B151" s="973"/>
      <c r="C151" s="973"/>
      <c r="D151" s="973"/>
      <c r="E151" s="973"/>
      <c r="G151" s="484">
        <v>1.9</v>
      </c>
      <c r="H151" s="484">
        <v>1.5</v>
      </c>
      <c r="I151" s="484">
        <v>1.3</v>
      </c>
      <c r="J151" s="484">
        <v>1</v>
      </c>
      <c r="K151" s="484">
        <v>1.5</v>
      </c>
      <c r="L151" s="484" t="s">
        <v>80</v>
      </c>
      <c r="M151" s="484" t="s">
        <v>80</v>
      </c>
      <c r="N151" s="484" t="s">
        <v>80</v>
      </c>
      <c r="O151" s="484">
        <v>1.5</v>
      </c>
    </row>
    <row r="152" spans="1:23" ht="30.75" customHeight="1">
      <c r="A152" s="973" t="s">
        <v>245</v>
      </c>
      <c r="B152" s="973"/>
      <c r="C152" s="973"/>
      <c r="D152" s="973"/>
      <c r="E152" s="973"/>
      <c r="G152" s="484">
        <v>4.3</v>
      </c>
      <c r="H152" s="484">
        <v>4.9000000000000004</v>
      </c>
      <c r="I152" s="484">
        <v>5.0999999999999996</v>
      </c>
      <c r="J152" s="484">
        <v>4.0999999999999996</v>
      </c>
      <c r="K152" s="484">
        <v>3.6</v>
      </c>
      <c r="L152" s="484">
        <v>7.9</v>
      </c>
      <c r="M152" s="484" t="s">
        <v>80</v>
      </c>
      <c r="N152" s="484" t="s">
        <v>80</v>
      </c>
      <c r="O152" s="484">
        <v>4.5999999999999996</v>
      </c>
    </row>
    <row r="153" spans="1:23" ht="16.5" customHeight="1">
      <c r="A153" s="973" t="s">
        <v>516</v>
      </c>
      <c r="B153" s="973"/>
      <c r="C153" s="973"/>
      <c r="D153" s="973"/>
      <c r="E153" s="973"/>
      <c r="G153" s="484">
        <v>12.4</v>
      </c>
      <c r="H153" s="484">
        <v>14</v>
      </c>
      <c r="I153" s="484">
        <v>12.4</v>
      </c>
      <c r="J153" s="484">
        <v>12.5</v>
      </c>
      <c r="K153" s="484">
        <v>14.5</v>
      </c>
      <c r="L153" s="484">
        <v>13.3</v>
      </c>
      <c r="M153" s="484">
        <v>12.9</v>
      </c>
      <c r="N153" s="484">
        <v>26.8</v>
      </c>
      <c r="O153" s="484">
        <v>13.1</v>
      </c>
    </row>
    <row r="154" spans="1:23" ht="16.5" customHeight="1">
      <c r="A154" s="973" t="s">
        <v>246</v>
      </c>
      <c r="B154" s="973"/>
      <c r="C154" s="973"/>
      <c r="D154" s="973"/>
      <c r="E154" s="973"/>
      <c r="G154" s="484" t="s">
        <v>80</v>
      </c>
      <c r="H154" s="484" t="s">
        <v>80</v>
      </c>
      <c r="I154" s="484" t="s">
        <v>80</v>
      </c>
      <c r="J154" s="484" t="s">
        <v>80</v>
      </c>
      <c r="K154" s="484" t="s">
        <v>80</v>
      </c>
      <c r="L154" s="484">
        <v>0</v>
      </c>
      <c r="M154" s="484">
        <v>0</v>
      </c>
      <c r="N154" s="484" t="s">
        <v>80</v>
      </c>
      <c r="O154" s="484" t="s">
        <v>80</v>
      </c>
    </row>
    <row r="155" spans="1:23" ht="30.75" customHeight="1">
      <c r="A155" s="973" t="s">
        <v>501</v>
      </c>
      <c r="B155" s="973"/>
      <c r="C155" s="973"/>
      <c r="D155" s="973"/>
      <c r="E155" s="973"/>
      <c r="G155" s="484">
        <v>2.9</v>
      </c>
      <c r="H155" s="484">
        <v>2.2000000000000002</v>
      </c>
      <c r="I155" s="484">
        <v>3.5</v>
      </c>
      <c r="J155" s="484">
        <v>2.1</v>
      </c>
      <c r="K155" s="484">
        <v>2.6</v>
      </c>
      <c r="L155" s="484" t="s">
        <v>80</v>
      </c>
      <c r="M155" s="484" t="s">
        <v>80</v>
      </c>
      <c r="N155" s="484" t="s">
        <v>80</v>
      </c>
      <c r="O155" s="484">
        <v>2.8</v>
      </c>
    </row>
    <row r="156" spans="1:23" ht="30.75" customHeight="1">
      <c r="A156" s="973" t="s">
        <v>247</v>
      </c>
      <c r="B156" s="973"/>
      <c r="C156" s="973"/>
      <c r="D156" s="973"/>
      <c r="E156" s="973"/>
      <c r="G156" s="484">
        <v>2.7</v>
      </c>
      <c r="H156" s="484">
        <v>2.7</v>
      </c>
      <c r="I156" s="484">
        <v>3</v>
      </c>
      <c r="J156" s="484">
        <v>2.2000000000000002</v>
      </c>
      <c r="K156" s="484">
        <v>2.2000000000000002</v>
      </c>
      <c r="L156" s="484" t="s">
        <v>80</v>
      </c>
      <c r="M156" s="484" t="s">
        <v>80</v>
      </c>
      <c r="N156" s="484" t="s">
        <v>80</v>
      </c>
      <c r="O156" s="484">
        <v>2.7</v>
      </c>
    </row>
    <row r="157" spans="1:23" ht="30.75" customHeight="1">
      <c r="A157" s="973" t="s">
        <v>248</v>
      </c>
      <c r="B157" s="973"/>
      <c r="C157" s="973"/>
      <c r="D157" s="973"/>
      <c r="E157" s="973"/>
      <c r="G157" s="484">
        <v>4.2</v>
      </c>
      <c r="H157" s="484">
        <v>1.7</v>
      </c>
      <c r="I157" s="484">
        <v>4.2</v>
      </c>
      <c r="J157" s="484">
        <v>2.7</v>
      </c>
      <c r="K157" s="484">
        <v>3</v>
      </c>
      <c r="L157" s="484" t="s">
        <v>80</v>
      </c>
      <c r="M157" s="484" t="s">
        <v>80</v>
      </c>
      <c r="N157" s="484" t="s">
        <v>80</v>
      </c>
      <c r="O157" s="484">
        <v>3.3</v>
      </c>
    </row>
    <row r="158" spans="1:23" ht="16.5" customHeight="1">
      <c r="A158" s="973" t="s">
        <v>249</v>
      </c>
      <c r="B158" s="973"/>
      <c r="C158" s="973"/>
      <c r="D158" s="973"/>
      <c r="E158" s="973"/>
      <c r="G158" s="484">
        <v>34.6</v>
      </c>
      <c r="H158" s="484">
        <v>36.299999999999997</v>
      </c>
      <c r="I158" s="484">
        <v>42.6</v>
      </c>
      <c r="J158" s="484">
        <v>46.7</v>
      </c>
      <c r="K158" s="484">
        <v>38.799999999999997</v>
      </c>
      <c r="L158" s="484">
        <v>41</v>
      </c>
      <c r="M158" s="484">
        <v>39.9</v>
      </c>
      <c r="N158" s="484">
        <v>78.900000000000006</v>
      </c>
      <c r="O158" s="484">
        <v>38.799999999999997</v>
      </c>
    </row>
    <row r="159" spans="1:23" s="53" customFormat="1" ht="16.5" customHeight="1">
      <c r="A159" s="1088" t="s">
        <v>262</v>
      </c>
      <c r="B159" s="1088"/>
      <c r="C159" s="1088"/>
      <c r="D159" s="1088"/>
      <c r="E159" s="1088"/>
      <c r="F159" s="148"/>
      <c r="G159" s="478">
        <v>562.6</v>
      </c>
      <c r="H159" s="478">
        <v>557.79999999999995</v>
      </c>
      <c r="I159" s="478">
        <v>598.4</v>
      </c>
      <c r="J159" s="491">
        <v>556</v>
      </c>
      <c r="K159" s="478">
        <v>593.9</v>
      </c>
      <c r="L159" s="478">
        <v>664.6</v>
      </c>
      <c r="M159" s="478">
        <v>528.79999999999995</v>
      </c>
      <c r="N159" s="478">
        <v>818.4</v>
      </c>
      <c r="O159" s="478">
        <v>574.20000000000005</v>
      </c>
      <c r="P159" s="76"/>
      <c r="Q159" s="76"/>
      <c r="R159" s="76"/>
      <c r="S159" s="76"/>
      <c r="T159" s="76"/>
      <c r="U159" s="76"/>
      <c r="V159" s="76"/>
      <c r="W159" s="76"/>
    </row>
    <row r="160" spans="1:23" s="53" customFormat="1" ht="3.75" customHeight="1">
      <c r="A160" s="356"/>
      <c r="G160" s="478"/>
      <c r="H160" s="478"/>
      <c r="I160" s="478"/>
      <c r="J160" s="478"/>
      <c r="K160" s="478"/>
      <c r="L160" s="478"/>
      <c r="M160" s="478"/>
      <c r="N160" s="478"/>
      <c r="O160" s="478"/>
      <c r="P160" s="76"/>
      <c r="Q160" s="76"/>
      <c r="R160" s="76"/>
      <c r="S160" s="76"/>
      <c r="T160" s="76"/>
      <c r="U160" s="76"/>
      <c r="V160" s="76"/>
      <c r="W160" s="76"/>
    </row>
    <row r="161" spans="1:23" ht="16.5" customHeight="1">
      <c r="A161" s="50" t="s">
        <v>238</v>
      </c>
      <c r="B161" s="204"/>
      <c r="C161" s="204"/>
      <c r="D161" s="204"/>
      <c r="E161" s="204"/>
      <c r="G161" s="1089" t="s">
        <v>937</v>
      </c>
      <c r="H161" s="1090"/>
      <c r="I161" s="1090"/>
      <c r="J161" s="1090"/>
      <c r="K161" s="1090"/>
      <c r="L161" s="1090"/>
      <c r="M161" s="1090"/>
      <c r="N161" s="1090"/>
      <c r="O161" s="1090"/>
      <c r="P161" s="86"/>
      <c r="Q161" s="86"/>
      <c r="R161" s="86"/>
      <c r="S161" s="86"/>
      <c r="T161" s="86"/>
      <c r="U161" s="86"/>
      <c r="V161" s="86"/>
      <c r="W161" s="86"/>
    </row>
    <row r="162" spans="1:23" ht="16.5" customHeight="1">
      <c r="A162" s="973" t="s">
        <v>251</v>
      </c>
      <c r="B162" s="973"/>
      <c r="C162" s="973"/>
      <c r="D162" s="973"/>
      <c r="E162" s="973"/>
      <c r="F162" s="204" t="s">
        <v>180</v>
      </c>
      <c r="G162" s="484">
        <v>0.7</v>
      </c>
      <c r="H162" s="484">
        <v>0.7</v>
      </c>
      <c r="I162" s="484">
        <v>0.8</v>
      </c>
      <c r="J162" s="484">
        <v>1.2</v>
      </c>
      <c r="K162" s="484">
        <v>1.4</v>
      </c>
      <c r="L162" s="484">
        <v>2.2000000000000002</v>
      </c>
      <c r="M162" s="484">
        <v>3</v>
      </c>
      <c r="N162" s="484" t="s">
        <v>80</v>
      </c>
      <c r="O162" s="484">
        <v>0.4</v>
      </c>
    </row>
    <row r="163" spans="1:23" ht="16.5" customHeight="1">
      <c r="A163" s="973" t="s">
        <v>253</v>
      </c>
      <c r="B163" s="973"/>
      <c r="C163" s="973"/>
      <c r="D163" s="973"/>
      <c r="E163" s="973"/>
      <c r="F163" s="204" t="s">
        <v>180</v>
      </c>
      <c r="G163" s="484">
        <v>2.9</v>
      </c>
      <c r="H163" s="484">
        <v>3.3</v>
      </c>
      <c r="I163" s="484">
        <v>4</v>
      </c>
      <c r="J163" s="484">
        <v>5.4</v>
      </c>
      <c r="K163" s="484">
        <v>5.8</v>
      </c>
      <c r="L163" s="484">
        <v>11</v>
      </c>
      <c r="M163" s="484">
        <v>14.1</v>
      </c>
      <c r="N163" s="484">
        <v>31.9</v>
      </c>
      <c r="O163" s="484">
        <v>1.7</v>
      </c>
    </row>
    <row r="164" spans="1:23" ht="30.75" customHeight="1">
      <c r="A164" s="973" t="s">
        <v>239</v>
      </c>
      <c r="B164" s="973"/>
      <c r="C164" s="973"/>
      <c r="D164" s="973"/>
      <c r="E164" s="973"/>
      <c r="F164" s="204" t="s">
        <v>180</v>
      </c>
      <c r="G164" s="484">
        <v>0.3</v>
      </c>
      <c r="H164" s="484">
        <v>0.3</v>
      </c>
      <c r="I164" s="484">
        <v>0.4</v>
      </c>
      <c r="J164" s="484">
        <v>0.5</v>
      </c>
      <c r="K164" s="484">
        <v>0.5</v>
      </c>
      <c r="L164" s="484" t="s">
        <v>80</v>
      </c>
      <c r="M164" s="484" t="s">
        <v>80</v>
      </c>
      <c r="N164" s="484" t="s">
        <v>80</v>
      </c>
      <c r="O164" s="484">
        <v>0.2</v>
      </c>
    </row>
    <row r="165" spans="1:23" ht="16.5" customHeight="1">
      <c r="A165" s="973" t="s">
        <v>240</v>
      </c>
      <c r="B165" s="973"/>
      <c r="C165" s="973"/>
      <c r="D165" s="973"/>
      <c r="E165" s="973"/>
      <c r="F165" s="204" t="s">
        <v>180</v>
      </c>
      <c r="G165" s="484">
        <v>0.9</v>
      </c>
      <c r="H165" s="484">
        <v>1.2</v>
      </c>
      <c r="I165" s="484">
        <v>1.4</v>
      </c>
      <c r="J165" s="484">
        <v>2</v>
      </c>
      <c r="K165" s="484">
        <v>2.1</v>
      </c>
      <c r="L165" s="484">
        <v>4.5999999999999996</v>
      </c>
      <c r="M165" s="484">
        <v>5</v>
      </c>
      <c r="N165" s="484">
        <v>15.5</v>
      </c>
      <c r="O165" s="484">
        <v>0.6</v>
      </c>
    </row>
    <row r="166" spans="1:23" ht="16.5" customHeight="1">
      <c r="A166" s="973" t="s">
        <v>241</v>
      </c>
      <c r="B166" s="973"/>
      <c r="C166" s="973"/>
      <c r="D166" s="973"/>
      <c r="E166" s="973"/>
      <c r="F166" s="204" t="s">
        <v>180</v>
      </c>
      <c r="G166" s="484">
        <v>1.1000000000000001</v>
      </c>
      <c r="H166" s="484">
        <v>1.2</v>
      </c>
      <c r="I166" s="484">
        <v>1.4</v>
      </c>
      <c r="J166" s="484">
        <v>2.1</v>
      </c>
      <c r="K166" s="484">
        <v>2.2000000000000002</v>
      </c>
      <c r="L166" s="484">
        <v>4.5999999999999996</v>
      </c>
      <c r="M166" s="484">
        <v>5.7</v>
      </c>
      <c r="N166" s="484">
        <v>17.7</v>
      </c>
      <c r="O166" s="484">
        <v>0.6</v>
      </c>
    </row>
    <row r="167" spans="1:23" ht="16.5" customHeight="1">
      <c r="A167" s="973" t="s">
        <v>497</v>
      </c>
      <c r="B167" s="973"/>
      <c r="C167" s="973"/>
      <c r="D167" s="973"/>
      <c r="E167" s="973"/>
      <c r="F167" s="204" t="s">
        <v>180</v>
      </c>
      <c r="G167" s="484">
        <v>1</v>
      </c>
      <c r="H167" s="484">
        <v>1.3</v>
      </c>
      <c r="I167" s="484">
        <v>1.4</v>
      </c>
      <c r="J167" s="484">
        <v>2.2000000000000002</v>
      </c>
      <c r="K167" s="484">
        <v>2.2999999999999998</v>
      </c>
      <c r="L167" s="484">
        <v>4</v>
      </c>
      <c r="M167" s="484">
        <v>5.5</v>
      </c>
      <c r="N167" s="484">
        <v>13.7</v>
      </c>
      <c r="O167" s="484">
        <v>0.6</v>
      </c>
    </row>
    <row r="168" spans="1:23" ht="16.5" customHeight="1">
      <c r="A168" s="973" t="s">
        <v>242</v>
      </c>
      <c r="B168" s="973"/>
      <c r="C168" s="973"/>
      <c r="D168" s="973"/>
      <c r="E168" s="973"/>
      <c r="F168" s="204" t="s">
        <v>180</v>
      </c>
      <c r="G168" s="484" t="s">
        <v>80</v>
      </c>
      <c r="H168" s="484">
        <v>0</v>
      </c>
      <c r="I168" s="484">
        <v>0</v>
      </c>
      <c r="J168" s="484" t="s">
        <v>80</v>
      </c>
      <c r="K168" s="484">
        <v>0</v>
      </c>
      <c r="L168" s="484">
        <v>0</v>
      </c>
      <c r="M168" s="484">
        <v>0</v>
      </c>
      <c r="N168" s="484">
        <v>0</v>
      </c>
      <c r="O168" s="484" t="s">
        <v>80</v>
      </c>
    </row>
    <row r="169" spans="1:23" ht="30.75" customHeight="1">
      <c r="A169" s="973" t="s">
        <v>243</v>
      </c>
      <c r="B169" s="973"/>
      <c r="C169" s="973"/>
      <c r="D169" s="973"/>
      <c r="E169" s="973"/>
      <c r="F169" s="204" t="s">
        <v>180</v>
      </c>
      <c r="G169" s="484">
        <v>0</v>
      </c>
      <c r="H169" s="484" t="s">
        <v>80</v>
      </c>
      <c r="I169" s="484" t="s">
        <v>80</v>
      </c>
      <c r="J169" s="484">
        <v>0</v>
      </c>
      <c r="K169" s="484">
        <v>0</v>
      </c>
      <c r="L169" s="484" t="s">
        <v>80</v>
      </c>
      <c r="M169" s="484">
        <v>0</v>
      </c>
      <c r="N169" s="484">
        <v>0</v>
      </c>
      <c r="O169" s="484" t="s">
        <v>80</v>
      </c>
    </row>
    <row r="170" spans="1:23" ht="16.5" customHeight="1">
      <c r="A170" s="973" t="s">
        <v>498</v>
      </c>
      <c r="B170" s="973"/>
      <c r="C170" s="973"/>
      <c r="D170" s="973"/>
      <c r="E170" s="973"/>
      <c r="F170" s="204" t="s">
        <v>180</v>
      </c>
      <c r="G170" s="484">
        <v>2.8</v>
      </c>
      <c r="H170" s="484">
        <v>3.1</v>
      </c>
      <c r="I170" s="484">
        <v>4</v>
      </c>
      <c r="J170" s="484">
        <v>5.2</v>
      </c>
      <c r="K170" s="484">
        <v>5.7</v>
      </c>
      <c r="L170" s="484">
        <v>11.2</v>
      </c>
      <c r="M170" s="484">
        <v>14.5</v>
      </c>
      <c r="N170" s="484">
        <v>32.9</v>
      </c>
      <c r="O170" s="484">
        <v>1.6</v>
      </c>
    </row>
    <row r="171" spans="1:23" ht="16.5" customHeight="1">
      <c r="A171" s="973" t="s">
        <v>499</v>
      </c>
      <c r="B171" s="973"/>
      <c r="C171" s="973"/>
      <c r="D171" s="973"/>
      <c r="E171" s="973"/>
      <c r="F171" s="204" t="s">
        <v>180</v>
      </c>
      <c r="G171" s="484">
        <v>1.5</v>
      </c>
      <c r="H171" s="484">
        <v>1.6</v>
      </c>
      <c r="I171" s="484">
        <v>2</v>
      </c>
      <c r="J171" s="484">
        <v>2.7</v>
      </c>
      <c r="K171" s="484">
        <v>3</v>
      </c>
      <c r="L171" s="484">
        <v>5.7</v>
      </c>
      <c r="M171" s="484">
        <v>7.3</v>
      </c>
      <c r="N171" s="484">
        <v>20.6</v>
      </c>
      <c r="O171" s="484">
        <v>0.9</v>
      </c>
    </row>
    <row r="172" spans="1:23" ht="16.5" customHeight="1">
      <c r="A172" s="973" t="s">
        <v>500</v>
      </c>
      <c r="B172" s="973"/>
      <c r="C172" s="973"/>
      <c r="D172" s="973"/>
      <c r="E172" s="973"/>
      <c r="F172" s="204" t="s">
        <v>180</v>
      </c>
      <c r="G172" s="484">
        <v>1</v>
      </c>
      <c r="H172" s="484">
        <v>1.1000000000000001</v>
      </c>
      <c r="I172" s="484">
        <v>1.3</v>
      </c>
      <c r="J172" s="484">
        <v>1.8</v>
      </c>
      <c r="K172" s="484">
        <v>1.9</v>
      </c>
      <c r="L172" s="484">
        <v>3.8</v>
      </c>
      <c r="M172" s="484">
        <v>4.4000000000000004</v>
      </c>
      <c r="N172" s="484">
        <v>14.2</v>
      </c>
      <c r="O172" s="484">
        <v>0.6</v>
      </c>
    </row>
    <row r="173" spans="1:23" ht="16.5" customHeight="1">
      <c r="A173" s="973" t="s">
        <v>244</v>
      </c>
      <c r="B173" s="973"/>
      <c r="C173" s="973"/>
      <c r="D173" s="973"/>
      <c r="E173" s="973"/>
      <c r="F173" s="204" t="s">
        <v>180</v>
      </c>
      <c r="G173" s="484">
        <v>0.3</v>
      </c>
      <c r="H173" s="484">
        <v>0.3</v>
      </c>
      <c r="I173" s="484">
        <v>0.3</v>
      </c>
      <c r="J173" s="484">
        <v>0.4</v>
      </c>
      <c r="K173" s="484">
        <v>0.5</v>
      </c>
      <c r="L173" s="484" t="s">
        <v>80</v>
      </c>
      <c r="M173" s="484" t="s">
        <v>80</v>
      </c>
      <c r="N173" s="484" t="s">
        <v>80</v>
      </c>
      <c r="O173" s="484">
        <v>0.2</v>
      </c>
    </row>
    <row r="174" spans="1:23" ht="30.75" customHeight="1">
      <c r="A174" s="973" t="s">
        <v>245</v>
      </c>
      <c r="B174" s="973"/>
      <c r="C174" s="973"/>
      <c r="D174" s="973"/>
      <c r="E174" s="973"/>
      <c r="F174" s="204" t="s">
        <v>180</v>
      </c>
      <c r="G174" s="484">
        <v>0.4</v>
      </c>
      <c r="H174" s="484">
        <v>0.5</v>
      </c>
      <c r="I174" s="484">
        <v>0.7</v>
      </c>
      <c r="J174" s="484">
        <v>0.8</v>
      </c>
      <c r="K174" s="484">
        <v>0.8</v>
      </c>
      <c r="L174" s="484">
        <v>2.2000000000000002</v>
      </c>
      <c r="M174" s="484" t="s">
        <v>80</v>
      </c>
      <c r="N174" s="484" t="s">
        <v>80</v>
      </c>
      <c r="O174" s="484">
        <v>0.3</v>
      </c>
    </row>
    <row r="175" spans="1:23" ht="16.5" customHeight="1">
      <c r="A175" s="973" t="s">
        <v>516</v>
      </c>
      <c r="B175" s="973"/>
      <c r="C175" s="973"/>
      <c r="D175" s="973"/>
      <c r="E175" s="973"/>
      <c r="F175" s="204" t="s">
        <v>180</v>
      </c>
      <c r="G175" s="484">
        <v>0.7</v>
      </c>
      <c r="H175" s="484">
        <v>0.9</v>
      </c>
      <c r="I175" s="484">
        <v>1</v>
      </c>
      <c r="J175" s="484">
        <v>1.5</v>
      </c>
      <c r="K175" s="484">
        <v>1.6</v>
      </c>
      <c r="L175" s="484">
        <v>2.8</v>
      </c>
      <c r="M175" s="484">
        <v>4</v>
      </c>
      <c r="N175" s="484">
        <v>12.1</v>
      </c>
      <c r="O175" s="484">
        <v>0.4</v>
      </c>
    </row>
    <row r="176" spans="1:23" ht="16.5" customHeight="1">
      <c r="A176" s="973" t="s">
        <v>246</v>
      </c>
      <c r="B176" s="973"/>
      <c r="C176" s="973"/>
      <c r="D176" s="973"/>
      <c r="E176" s="973"/>
      <c r="F176" s="204" t="s">
        <v>180</v>
      </c>
      <c r="G176" s="484" t="s">
        <v>80</v>
      </c>
      <c r="H176" s="484" t="s">
        <v>80</v>
      </c>
      <c r="I176" s="484" t="s">
        <v>80</v>
      </c>
      <c r="J176" s="484" t="s">
        <v>80</v>
      </c>
      <c r="K176" s="484" t="s">
        <v>80</v>
      </c>
      <c r="L176" s="484">
        <v>0</v>
      </c>
      <c r="M176" s="484">
        <v>0</v>
      </c>
      <c r="N176" s="484" t="s">
        <v>80</v>
      </c>
      <c r="O176" s="484" t="s">
        <v>80</v>
      </c>
    </row>
    <row r="177" spans="1:23" ht="30.75" customHeight="1">
      <c r="A177" s="973" t="s">
        <v>501</v>
      </c>
      <c r="B177" s="973"/>
      <c r="C177" s="973"/>
      <c r="D177" s="973"/>
      <c r="E177" s="973"/>
      <c r="G177" s="484">
        <v>0.4</v>
      </c>
      <c r="H177" s="484">
        <v>0.4</v>
      </c>
      <c r="I177" s="484">
        <v>0.5</v>
      </c>
      <c r="J177" s="484">
        <v>0.6</v>
      </c>
      <c r="K177" s="484">
        <v>0.8</v>
      </c>
      <c r="L177" s="484" t="s">
        <v>80</v>
      </c>
      <c r="M177" s="484" t="s">
        <v>80</v>
      </c>
      <c r="N177" s="484" t="s">
        <v>80</v>
      </c>
      <c r="O177" s="484">
        <v>0.2</v>
      </c>
    </row>
    <row r="178" spans="1:23" ht="30.75" customHeight="1">
      <c r="A178" s="973" t="s">
        <v>247</v>
      </c>
      <c r="B178" s="973"/>
      <c r="C178" s="973"/>
      <c r="D178" s="973"/>
      <c r="E178" s="973"/>
      <c r="F178" s="204" t="s">
        <v>180</v>
      </c>
      <c r="G178" s="484">
        <v>0.4</v>
      </c>
      <c r="H178" s="484">
        <v>0.4</v>
      </c>
      <c r="I178" s="484">
        <v>0.5</v>
      </c>
      <c r="J178" s="484">
        <v>0.6</v>
      </c>
      <c r="K178" s="484">
        <v>0.7</v>
      </c>
      <c r="L178" s="484" t="s">
        <v>80</v>
      </c>
      <c r="M178" s="484" t="s">
        <v>80</v>
      </c>
      <c r="N178" s="484" t="s">
        <v>80</v>
      </c>
      <c r="O178" s="484">
        <v>0.2</v>
      </c>
    </row>
    <row r="179" spans="1:23" ht="30.75" customHeight="1">
      <c r="A179" s="973" t="s">
        <v>248</v>
      </c>
      <c r="B179" s="973"/>
      <c r="C179" s="973"/>
      <c r="D179" s="973"/>
      <c r="E179" s="973"/>
      <c r="F179" s="204" t="s">
        <v>180</v>
      </c>
      <c r="G179" s="484">
        <v>0.4</v>
      </c>
      <c r="H179" s="484">
        <v>0.3</v>
      </c>
      <c r="I179" s="484">
        <v>0.6</v>
      </c>
      <c r="J179" s="484">
        <v>0.7</v>
      </c>
      <c r="K179" s="484">
        <v>0.8</v>
      </c>
      <c r="L179" s="484" t="s">
        <v>80</v>
      </c>
      <c r="M179" s="484" t="s">
        <v>80</v>
      </c>
      <c r="N179" s="484" t="s">
        <v>80</v>
      </c>
      <c r="O179" s="484">
        <v>0.2</v>
      </c>
    </row>
    <row r="180" spans="1:23" ht="16.5" customHeight="1">
      <c r="A180" s="973" t="s">
        <v>249</v>
      </c>
      <c r="B180" s="973"/>
      <c r="C180" s="973"/>
      <c r="D180" s="973"/>
      <c r="E180" s="973"/>
      <c r="F180" s="204" t="s">
        <v>180</v>
      </c>
      <c r="G180" s="484">
        <v>1.3</v>
      </c>
      <c r="H180" s="484">
        <v>1.6</v>
      </c>
      <c r="I180" s="484">
        <v>1.9</v>
      </c>
      <c r="J180" s="484">
        <v>2.8</v>
      </c>
      <c r="K180" s="484">
        <v>3</v>
      </c>
      <c r="L180" s="484">
        <v>5.5</v>
      </c>
      <c r="M180" s="484">
        <v>6.7</v>
      </c>
      <c r="N180" s="484">
        <v>14.1</v>
      </c>
      <c r="O180" s="484">
        <v>0.8</v>
      </c>
    </row>
    <row r="181" spans="1:23" s="81" customFormat="1" ht="16.5" customHeight="1">
      <c r="A181" s="1088" t="s">
        <v>262</v>
      </c>
      <c r="B181" s="1088"/>
      <c r="C181" s="1088"/>
      <c r="D181" s="1088"/>
      <c r="E181" s="1088"/>
      <c r="F181" s="204" t="s">
        <v>180</v>
      </c>
      <c r="G181" s="491">
        <v>5.0999999999999996</v>
      </c>
      <c r="H181" s="491">
        <v>5.8</v>
      </c>
      <c r="I181" s="491">
        <v>7.1</v>
      </c>
      <c r="J181" s="491">
        <v>9.6999999999999993</v>
      </c>
      <c r="K181" s="491">
        <v>10.4</v>
      </c>
      <c r="L181" s="491">
        <v>20.2</v>
      </c>
      <c r="M181" s="491">
        <v>25.6</v>
      </c>
      <c r="N181" s="491">
        <v>63.2</v>
      </c>
      <c r="O181" s="491">
        <v>3</v>
      </c>
      <c r="P181" s="199"/>
      <c r="Q181" s="199"/>
      <c r="R181" s="199"/>
      <c r="S181" s="199"/>
      <c r="T181" s="199"/>
      <c r="U181" s="199"/>
      <c r="V181" s="199"/>
      <c r="W181" s="199"/>
    </row>
    <row r="182" spans="1:23" s="81" customFormat="1" ht="3.75" customHeight="1">
      <c r="A182" s="356"/>
      <c r="B182" s="356"/>
      <c r="C182" s="356"/>
      <c r="D182" s="356"/>
      <c r="E182" s="356"/>
      <c r="F182" s="204"/>
      <c r="G182" s="491"/>
      <c r="H182" s="491"/>
      <c r="I182" s="491"/>
      <c r="J182" s="491"/>
      <c r="K182" s="491"/>
      <c r="L182" s="491"/>
      <c r="M182" s="491"/>
      <c r="N182" s="491"/>
      <c r="O182" s="491"/>
      <c r="P182" s="199"/>
      <c r="Q182" s="199"/>
      <c r="R182" s="199"/>
      <c r="S182" s="199"/>
      <c r="T182" s="199"/>
      <c r="U182" s="199"/>
      <c r="V182" s="199"/>
      <c r="W182" s="199"/>
    </row>
    <row r="183" spans="1:23" s="55" customFormat="1" ht="16.5" customHeight="1">
      <c r="A183" s="1070">
        <v>2011</v>
      </c>
      <c r="B183" s="1070"/>
      <c r="C183" s="204"/>
      <c r="D183" s="204"/>
      <c r="G183" s="514"/>
      <c r="H183" s="514"/>
      <c r="I183" s="514"/>
      <c r="J183" s="514"/>
      <c r="K183" s="514"/>
      <c r="L183" s="514"/>
      <c r="M183" s="514"/>
      <c r="N183" s="514"/>
      <c r="O183" s="515"/>
    </row>
    <row r="184" spans="1:23" ht="16.5" customHeight="1">
      <c r="A184" s="50" t="s">
        <v>238</v>
      </c>
      <c r="B184" s="204"/>
      <c r="C184" s="204"/>
      <c r="D184" s="204"/>
      <c r="E184" s="204"/>
      <c r="G184" s="1091" t="s">
        <v>936</v>
      </c>
      <c r="H184" s="1092"/>
      <c r="I184" s="1092"/>
      <c r="J184" s="1092"/>
      <c r="K184" s="1092"/>
      <c r="L184" s="1092"/>
      <c r="M184" s="1092"/>
      <c r="N184" s="1092"/>
      <c r="O184" s="1092"/>
      <c r="P184" s="86"/>
      <c r="Q184" s="86"/>
      <c r="R184" s="86"/>
      <c r="S184" s="86"/>
      <c r="T184" s="86"/>
      <c r="U184" s="86"/>
      <c r="V184" s="86"/>
      <c r="W184" s="86"/>
    </row>
    <row r="185" spans="1:23" ht="16.5" customHeight="1">
      <c r="A185" s="973" t="s">
        <v>251</v>
      </c>
      <c r="B185" s="973"/>
      <c r="C185" s="973"/>
      <c r="D185" s="973"/>
      <c r="E185" s="973"/>
      <c r="G185" s="484">
        <v>11.6</v>
      </c>
      <c r="H185" s="484">
        <v>8.5</v>
      </c>
      <c r="I185" s="484">
        <v>8.5</v>
      </c>
      <c r="J185" s="484">
        <v>6.2</v>
      </c>
      <c r="K185" s="484">
        <v>9</v>
      </c>
      <c r="L185" s="484">
        <v>6.8</v>
      </c>
      <c r="M185" s="484">
        <v>8.5</v>
      </c>
      <c r="N185" s="484" t="s">
        <v>80</v>
      </c>
      <c r="O185" s="484">
        <v>9.4</v>
      </c>
    </row>
    <row r="186" spans="1:23" ht="16.5" customHeight="1">
      <c r="A186" s="973" t="s">
        <v>253</v>
      </c>
      <c r="B186" s="973"/>
      <c r="C186" s="973"/>
      <c r="D186" s="973"/>
      <c r="E186" s="973"/>
      <c r="G186" s="484">
        <v>177.8</v>
      </c>
      <c r="H186" s="484">
        <v>173.3</v>
      </c>
      <c r="I186" s="484">
        <v>175.1</v>
      </c>
      <c r="J186" s="484">
        <v>166.5</v>
      </c>
      <c r="K186" s="484">
        <v>170.6</v>
      </c>
      <c r="L186" s="484">
        <v>189.5</v>
      </c>
      <c r="M186" s="484">
        <v>147</v>
      </c>
      <c r="N186" s="484">
        <v>220.3</v>
      </c>
      <c r="O186" s="484">
        <v>174.5</v>
      </c>
    </row>
    <row r="187" spans="1:23" ht="30.75" customHeight="1">
      <c r="A187" s="973" t="s">
        <v>239</v>
      </c>
      <c r="B187" s="973"/>
      <c r="C187" s="973"/>
      <c r="D187" s="973"/>
      <c r="E187" s="973"/>
      <c r="G187" s="484">
        <v>1.9</v>
      </c>
      <c r="H187" s="484">
        <v>1.8</v>
      </c>
      <c r="I187" s="484">
        <v>1.8</v>
      </c>
      <c r="J187" s="484">
        <v>1.6</v>
      </c>
      <c r="K187" s="484">
        <v>2.2000000000000002</v>
      </c>
      <c r="L187" s="484" t="s">
        <v>80</v>
      </c>
      <c r="M187" s="484" t="s">
        <v>80</v>
      </c>
      <c r="N187" s="484">
        <v>0</v>
      </c>
      <c r="O187" s="484">
        <v>1.8</v>
      </c>
    </row>
    <row r="188" spans="1:23" ht="16.5" customHeight="1">
      <c r="A188" s="973" t="s">
        <v>240</v>
      </c>
      <c r="B188" s="973"/>
      <c r="C188" s="973"/>
      <c r="D188" s="973"/>
      <c r="E188" s="973"/>
      <c r="G188" s="484">
        <v>20.9</v>
      </c>
      <c r="H188" s="484">
        <v>24.8</v>
      </c>
      <c r="I188" s="484">
        <v>23.7</v>
      </c>
      <c r="J188" s="484">
        <v>23.5</v>
      </c>
      <c r="K188" s="484">
        <v>24.9</v>
      </c>
      <c r="L188" s="484">
        <v>34.1</v>
      </c>
      <c r="M188" s="484">
        <v>20.3</v>
      </c>
      <c r="N188" s="484">
        <v>61</v>
      </c>
      <c r="O188" s="484">
        <v>23.6</v>
      </c>
    </row>
    <row r="189" spans="1:23" ht="16.5" customHeight="1">
      <c r="A189" s="973" t="s">
        <v>241</v>
      </c>
      <c r="B189" s="973"/>
      <c r="C189" s="973"/>
      <c r="D189" s="973"/>
      <c r="E189" s="973"/>
      <c r="G189" s="484">
        <v>27.9</v>
      </c>
      <c r="H189" s="484">
        <v>27.4</v>
      </c>
      <c r="I189" s="484">
        <v>27.4</v>
      </c>
      <c r="J189" s="484">
        <v>23.7</v>
      </c>
      <c r="K189" s="484">
        <v>30.5</v>
      </c>
      <c r="L189" s="484">
        <v>40.799999999999997</v>
      </c>
      <c r="M189" s="484">
        <v>26.7</v>
      </c>
      <c r="N189" s="484">
        <v>51.6</v>
      </c>
      <c r="O189" s="484">
        <v>27.9</v>
      </c>
    </row>
    <row r="190" spans="1:23" ht="16.5" customHeight="1">
      <c r="A190" s="973" t="s">
        <v>497</v>
      </c>
      <c r="B190" s="973"/>
      <c r="C190" s="973"/>
      <c r="D190" s="973"/>
      <c r="E190" s="973"/>
      <c r="G190" s="484">
        <v>23.8</v>
      </c>
      <c r="H190" s="484">
        <v>27.8</v>
      </c>
      <c r="I190" s="484">
        <v>23.3</v>
      </c>
      <c r="J190" s="484">
        <v>30.5</v>
      </c>
      <c r="K190" s="484">
        <v>28.5</v>
      </c>
      <c r="L190" s="484">
        <v>29.6</v>
      </c>
      <c r="M190" s="484">
        <v>32.200000000000003</v>
      </c>
      <c r="N190" s="484">
        <v>30.9</v>
      </c>
      <c r="O190" s="484">
        <v>26</v>
      </c>
    </row>
    <row r="191" spans="1:23" ht="16.5" customHeight="1">
      <c r="A191" s="973" t="s">
        <v>242</v>
      </c>
      <c r="B191" s="973"/>
      <c r="C191" s="973"/>
      <c r="D191" s="973"/>
      <c r="E191" s="973"/>
      <c r="G191" s="484" t="s">
        <v>80</v>
      </c>
      <c r="H191" s="484" t="s">
        <v>80</v>
      </c>
      <c r="I191" s="484" t="s">
        <v>80</v>
      </c>
      <c r="J191" s="484" t="s">
        <v>80</v>
      </c>
      <c r="K191" s="484">
        <v>0</v>
      </c>
      <c r="L191" s="484">
        <v>0</v>
      </c>
      <c r="M191" s="484">
        <v>0</v>
      </c>
      <c r="N191" s="484">
        <v>0</v>
      </c>
      <c r="O191" s="484" t="s">
        <v>80</v>
      </c>
    </row>
    <row r="192" spans="1:23" ht="30.75" customHeight="1">
      <c r="A192" s="973" t="s">
        <v>243</v>
      </c>
      <c r="B192" s="973"/>
      <c r="C192" s="973"/>
      <c r="D192" s="973"/>
      <c r="E192" s="973"/>
      <c r="G192" s="484" t="s">
        <v>80</v>
      </c>
      <c r="H192" s="484" t="s">
        <v>80</v>
      </c>
      <c r="I192" s="484" t="s">
        <v>80</v>
      </c>
      <c r="J192" s="484" t="s">
        <v>80</v>
      </c>
      <c r="K192" s="484" t="s">
        <v>80</v>
      </c>
      <c r="L192" s="484">
        <v>0</v>
      </c>
      <c r="M192" s="484">
        <v>0</v>
      </c>
      <c r="N192" s="484">
        <v>0</v>
      </c>
      <c r="O192" s="484" t="s">
        <v>80</v>
      </c>
    </row>
    <row r="193" spans="1:23" ht="16.5" customHeight="1">
      <c r="A193" s="973" t="s">
        <v>498</v>
      </c>
      <c r="B193" s="973"/>
      <c r="C193" s="973"/>
      <c r="D193" s="973"/>
      <c r="E193" s="973"/>
      <c r="G193" s="484">
        <v>177.6</v>
      </c>
      <c r="H193" s="484">
        <v>161.80000000000001</v>
      </c>
      <c r="I193" s="484">
        <v>180.7</v>
      </c>
      <c r="J193" s="484">
        <v>152.9</v>
      </c>
      <c r="K193" s="484">
        <v>171.1</v>
      </c>
      <c r="L193" s="484">
        <v>190.3</v>
      </c>
      <c r="M193" s="484">
        <v>150.19999999999999</v>
      </c>
      <c r="N193" s="484">
        <v>201.4</v>
      </c>
      <c r="O193" s="484">
        <v>171.6</v>
      </c>
    </row>
    <row r="194" spans="1:23" ht="16.5" customHeight="1">
      <c r="A194" s="973" t="s">
        <v>499</v>
      </c>
      <c r="B194" s="973"/>
      <c r="C194" s="973"/>
      <c r="D194" s="973"/>
      <c r="E194" s="973"/>
      <c r="G194" s="484">
        <v>49.5</v>
      </c>
      <c r="H194" s="484">
        <v>46.2</v>
      </c>
      <c r="I194" s="484">
        <v>49.9</v>
      </c>
      <c r="J194" s="484">
        <v>42.1</v>
      </c>
      <c r="K194" s="484">
        <v>45.8</v>
      </c>
      <c r="L194" s="484">
        <v>53.3</v>
      </c>
      <c r="M194" s="484">
        <v>42.8</v>
      </c>
      <c r="N194" s="484">
        <v>83.5</v>
      </c>
      <c r="O194" s="484">
        <v>47.9</v>
      </c>
    </row>
    <row r="195" spans="1:23" ht="16.5" customHeight="1">
      <c r="A195" s="973" t="s">
        <v>500</v>
      </c>
      <c r="B195" s="973"/>
      <c r="C195" s="973"/>
      <c r="D195" s="973"/>
      <c r="E195" s="973"/>
      <c r="G195" s="484">
        <v>20.2</v>
      </c>
      <c r="H195" s="484">
        <v>20</v>
      </c>
      <c r="I195" s="484">
        <v>20.2</v>
      </c>
      <c r="J195" s="484">
        <v>19.899999999999999</v>
      </c>
      <c r="K195" s="484">
        <v>19.5</v>
      </c>
      <c r="L195" s="484">
        <v>21.9</v>
      </c>
      <c r="M195" s="484">
        <v>19.7</v>
      </c>
      <c r="N195" s="484">
        <v>37</v>
      </c>
      <c r="O195" s="484">
        <v>20.2</v>
      </c>
    </row>
    <row r="196" spans="1:23" ht="16.5" customHeight="1">
      <c r="A196" s="973" t="s">
        <v>244</v>
      </c>
      <c r="B196" s="973"/>
      <c r="C196" s="973"/>
      <c r="D196" s="973"/>
      <c r="E196" s="973"/>
      <c r="G196" s="484">
        <v>2.1</v>
      </c>
      <c r="H196" s="484">
        <v>1.4</v>
      </c>
      <c r="I196" s="484">
        <v>1.4</v>
      </c>
      <c r="J196" s="484">
        <v>1.3</v>
      </c>
      <c r="K196" s="484">
        <v>1.6</v>
      </c>
      <c r="L196" s="484" t="s">
        <v>80</v>
      </c>
      <c r="M196" s="484" t="s">
        <v>80</v>
      </c>
      <c r="N196" s="484" t="s">
        <v>80</v>
      </c>
      <c r="O196" s="484">
        <v>1.7</v>
      </c>
    </row>
    <row r="197" spans="1:23" ht="30.75" customHeight="1">
      <c r="A197" s="973" t="s">
        <v>245</v>
      </c>
      <c r="B197" s="973"/>
      <c r="C197" s="973"/>
      <c r="D197" s="973"/>
      <c r="E197" s="973"/>
      <c r="G197" s="484">
        <v>4.7</v>
      </c>
      <c r="H197" s="484">
        <v>4.4000000000000004</v>
      </c>
      <c r="I197" s="484">
        <v>4.8</v>
      </c>
      <c r="J197" s="484">
        <v>3.7</v>
      </c>
      <c r="K197" s="484">
        <v>3.3</v>
      </c>
      <c r="L197" s="484">
        <v>5.4</v>
      </c>
      <c r="M197" s="484" t="s">
        <v>80</v>
      </c>
      <c r="N197" s="484" t="s">
        <v>80</v>
      </c>
      <c r="O197" s="484">
        <v>4.5</v>
      </c>
    </row>
    <row r="198" spans="1:23" ht="16.5" customHeight="1">
      <c r="A198" s="973" t="s">
        <v>516</v>
      </c>
      <c r="B198" s="973"/>
      <c r="C198" s="973"/>
      <c r="D198" s="973"/>
      <c r="E198" s="973"/>
      <c r="G198" s="484">
        <v>12.9</v>
      </c>
      <c r="H198" s="484">
        <v>14.1</v>
      </c>
      <c r="I198" s="484">
        <v>12.1</v>
      </c>
      <c r="J198" s="484">
        <v>11.2</v>
      </c>
      <c r="K198" s="484">
        <v>13.2</v>
      </c>
      <c r="L198" s="484">
        <v>13.1</v>
      </c>
      <c r="M198" s="484">
        <v>14.5</v>
      </c>
      <c r="N198" s="484" t="s">
        <v>80</v>
      </c>
      <c r="O198" s="484">
        <v>13</v>
      </c>
    </row>
    <row r="199" spans="1:23" ht="16.5" customHeight="1">
      <c r="A199" s="973" t="s">
        <v>246</v>
      </c>
      <c r="B199" s="973"/>
      <c r="C199" s="973"/>
      <c r="D199" s="973"/>
      <c r="E199" s="973"/>
      <c r="G199" s="484" t="s">
        <v>80</v>
      </c>
      <c r="H199" s="484" t="s">
        <v>80</v>
      </c>
      <c r="I199" s="484" t="s">
        <v>80</v>
      </c>
      <c r="J199" s="484" t="s">
        <v>80</v>
      </c>
      <c r="K199" s="484" t="s">
        <v>80</v>
      </c>
      <c r="L199" s="484">
        <v>0</v>
      </c>
      <c r="M199" s="484">
        <v>0</v>
      </c>
      <c r="N199" s="484" t="s">
        <v>80</v>
      </c>
      <c r="O199" s="484" t="s">
        <v>80</v>
      </c>
    </row>
    <row r="200" spans="1:23" ht="30.75" customHeight="1">
      <c r="A200" s="973" t="s">
        <v>501</v>
      </c>
      <c r="B200" s="973"/>
      <c r="C200" s="973"/>
      <c r="D200" s="973"/>
      <c r="E200" s="973"/>
      <c r="G200" s="484">
        <v>3</v>
      </c>
      <c r="H200" s="484">
        <v>2.5</v>
      </c>
      <c r="I200" s="484">
        <v>3.3</v>
      </c>
      <c r="J200" s="484">
        <v>2</v>
      </c>
      <c r="K200" s="484">
        <v>1.9</v>
      </c>
      <c r="L200" s="484" t="s">
        <v>80</v>
      </c>
      <c r="M200" s="484" t="s">
        <v>80</v>
      </c>
      <c r="N200" s="484" t="s">
        <v>80</v>
      </c>
      <c r="O200" s="484">
        <v>2.8</v>
      </c>
    </row>
    <row r="201" spans="1:23" ht="30.75" customHeight="1">
      <c r="A201" s="973" t="s">
        <v>247</v>
      </c>
      <c r="B201" s="973"/>
      <c r="C201" s="973"/>
      <c r="D201" s="973"/>
      <c r="E201" s="973"/>
      <c r="G201" s="484">
        <v>2.6</v>
      </c>
      <c r="H201" s="484">
        <v>2.4</v>
      </c>
      <c r="I201" s="484">
        <v>2.7</v>
      </c>
      <c r="J201" s="484">
        <v>1.9</v>
      </c>
      <c r="K201" s="484">
        <v>2.4</v>
      </c>
      <c r="L201" s="484" t="s">
        <v>80</v>
      </c>
      <c r="M201" s="484" t="s">
        <v>80</v>
      </c>
      <c r="N201" s="484" t="s">
        <v>80</v>
      </c>
      <c r="O201" s="484">
        <v>2.4</v>
      </c>
    </row>
    <row r="202" spans="1:23" ht="30.75" customHeight="1">
      <c r="A202" s="973" t="s">
        <v>248</v>
      </c>
      <c r="B202" s="973"/>
      <c r="C202" s="973"/>
      <c r="D202" s="973"/>
      <c r="E202" s="973"/>
      <c r="G202" s="484">
        <v>5.2</v>
      </c>
      <c r="H202" s="484">
        <v>3.1</v>
      </c>
      <c r="I202" s="484">
        <v>2.8</v>
      </c>
      <c r="J202" s="484">
        <v>3.8</v>
      </c>
      <c r="K202" s="484">
        <v>4.2</v>
      </c>
      <c r="L202" s="484" t="s">
        <v>80</v>
      </c>
      <c r="M202" s="484">
        <v>6.4</v>
      </c>
      <c r="N202" s="484" t="s">
        <v>80</v>
      </c>
      <c r="O202" s="484">
        <v>4</v>
      </c>
    </row>
    <row r="203" spans="1:23" ht="16.5" customHeight="1">
      <c r="A203" s="973" t="s">
        <v>249</v>
      </c>
      <c r="B203" s="973"/>
      <c r="C203" s="973"/>
      <c r="D203" s="973"/>
      <c r="E203" s="973"/>
      <c r="G203" s="484">
        <v>34.6</v>
      </c>
      <c r="H203" s="484">
        <v>36.200000000000003</v>
      </c>
      <c r="I203" s="484">
        <v>43.2</v>
      </c>
      <c r="J203" s="484">
        <v>44.8</v>
      </c>
      <c r="K203" s="484">
        <v>37.700000000000003</v>
      </c>
      <c r="L203" s="484">
        <v>45.3</v>
      </c>
      <c r="M203" s="484">
        <v>32.4</v>
      </c>
      <c r="N203" s="484">
        <v>60.6</v>
      </c>
      <c r="O203" s="484">
        <v>38.5</v>
      </c>
    </row>
    <row r="204" spans="1:23" s="53" customFormat="1" ht="16.5" customHeight="1">
      <c r="A204" s="1088" t="s">
        <v>262</v>
      </c>
      <c r="B204" s="1088"/>
      <c r="C204" s="1088"/>
      <c r="D204" s="1088"/>
      <c r="E204" s="1088"/>
      <c r="F204" s="148"/>
      <c r="G204" s="491">
        <v>576.4</v>
      </c>
      <c r="H204" s="491">
        <v>555.79999999999995</v>
      </c>
      <c r="I204" s="491">
        <v>581</v>
      </c>
      <c r="J204" s="491">
        <v>535.6</v>
      </c>
      <c r="K204" s="491">
        <v>566.6</v>
      </c>
      <c r="L204" s="491">
        <v>642.4</v>
      </c>
      <c r="M204" s="491">
        <v>513.1</v>
      </c>
      <c r="N204" s="491">
        <v>795</v>
      </c>
      <c r="O204" s="491">
        <v>570</v>
      </c>
      <c r="P204" s="76"/>
      <c r="Q204" s="76"/>
      <c r="R204" s="76"/>
      <c r="S204" s="76"/>
      <c r="T204" s="76"/>
      <c r="U204" s="76"/>
      <c r="V204" s="76"/>
      <c r="W204" s="76"/>
    </row>
    <row r="205" spans="1:23" s="53" customFormat="1" ht="3.75" customHeight="1">
      <c r="A205" s="356"/>
      <c r="B205" s="356"/>
      <c r="C205" s="356"/>
      <c r="D205" s="356"/>
      <c r="E205" s="356"/>
      <c r="F205" s="148"/>
      <c r="G205" s="478"/>
      <c r="H205" s="478"/>
      <c r="I205" s="478"/>
      <c r="J205" s="478"/>
      <c r="K205" s="478"/>
      <c r="L205" s="478"/>
      <c r="M205" s="478"/>
      <c r="N205" s="478"/>
      <c r="O205" s="478"/>
      <c r="P205" s="76"/>
      <c r="Q205" s="76"/>
      <c r="R205" s="76"/>
      <c r="S205" s="76"/>
      <c r="T205" s="76"/>
      <c r="U205" s="76"/>
      <c r="V205" s="76"/>
      <c r="W205" s="76"/>
    </row>
    <row r="206" spans="1:23" ht="16.5" customHeight="1">
      <c r="A206" s="50" t="s">
        <v>238</v>
      </c>
      <c r="B206" s="204"/>
      <c r="C206" s="204"/>
      <c r="D206" s="204"/>
      <c r="E206" s="204"/>
      <c r="G206" s="1089" t="s">
        <v>937</v>
      </c>
      <c r="H206" s="1090"/>
      <c r="I206" s="1090"/>
      <c r="J206" s="1090"/>
      <c r="K206" s="1090"/>
      <c r="L206" s="1090"/>
      <c r="M206" s="1090"/>
      <c r="N206" s="1090"/>
      <c r="O206" s="1090"/>
      <c r="P206" s="86"/>
      <c r="Q206" s="86"/>
      <c r="R206" s="86"/>
      <c r="S206" s="86"/>
      <c r="T206" s="86"/>
      <c r="U206" s="86"/>
      <c r="V206" s="86"/>
      <c r="W206" s="86"/>
    </row>
    <row r="207" spans="1:23" ht="16.5" customHeight="1">
      <c r="A207" s="973" t="s">
        <v>251</v>
      </c>
      <c r="B207" s="973"/>
      <c r="C207" s="973"/>
      <c r="D207" s="973"/>
      <c r="E207" s="973"/>
      <c r="F207" s="204" t="s">
        <v>180</v>
      </c>
      <c r="G207" s="484">
        <v>0.7</v>
      </c>
      <c r="H207" s="484">
        <v>0.7</v>
      </c>
      <c r="I207" s="484">
        <v>0.8</v>
      </c>
      <c r="J207" s="484">
        <v>1</v>
      </c>
      <c r="K207" s="484">
        <v>1.3</v>
      </c>
      <c r="L207" s="484">
        <v>2</v>
      </c>
      <c r="M207" s="484">
        <v>3.2</v>
      </c>
      <c r="N207" s="484" t="s">
        <v>80</v>
      </c>
      <c r="O207" s="484">
        <v>0.4</v>
      </c>
    </row>
    <row r="208" spans="1:23" ht="16.5" customHeight="1">
      <c r="A208" s="973" t="s">
        <v>253</v>
      </c>
      <c r="B208" s="973"/>
      <c r="C208" s="973"/>
      <c r="D208" s="973"/>
      <c r="E208" s="973"/>
      <c r="F208" s="204" t="s">
        <v>180</v>
      </c>
      <c r="G208" s="484">
        <v>2.9</v>
      </c>
      <c r="H208" s="484">
        <v>3.3</v>
      </c>
      <c r="I208" s="484">
        <v>3.8</v>
      </c>
      <c r="J208" s="484">
        <v>5.2</v>
      </c>
      <c r="K208" s="484">
        <v>5.7</v>
      </c>
      <c r="L208" s="484">
        <v>10.7</v>
      </c>
      <c r="M208" s="484">
        <v>13.3</v>
      </c>
      <c r="N208" s="484">
        <v>31.4</v>
      </c>
      <c r="O208" s="484">
        <v>1.7</v>
      </c>
    </row>
    <row r="209" spans="1:15" ht="30.75" customHeight="1">
      <c r="A209" s="973" t="s">
        <v>239</v>
      </c>
      <c r="B209" s="973"/>
      <c r="C209" s="973"/>
      <c r="D209" s="973"/>
      <c r="E209" s="973"/>
      <c r="F209" s="204" t="s">
        <v>180</v>
      </c>
      <c r="G209" s="484">
        <v>0.3</v>
      </c>
      <c r="H209" s="484">
        <v>0.3</v>
      </c>
      <c r="I209" s="484">
        <v>0.4</v>
      </c>
      <c r="J209" s="484">
        <v>0.5</v>
      </c>
      <c r="K209" s="484">
        <v>0.6</v>
      </c>
      <c r="L209" s="484" t="s">
        <v>80</v>
      </c>
      <c r="M209" s="484" t="s">
        <v>80</v>
      </c>
      <c r="N209" s="484">
        <v>0</v>
      </c>
      <c r="O209" s="484">
        <v>0.2</v>
      </c>
    </row>
    <row r="210" spans="1:15" ht="16.5" customHeight="1">
      <c r="A210" s="973" t="s">
        <v>240</v>
      </c>
      <c r="B210" s="973"/>
      <c r="C210" s="973"/>
      <c r="D210" s="973"/>
      <c r="E210" s="973"/>
      <c r="F210" s="204" t="s">
        <v>180</v>
      </c>
      <c r="G210" s="484">
        <v>1</v>
      </c>
      <c r="H210" s="484">
        <v>1.2</v>
      </c>
      <c r="I210" s="484">
        <v>1.4</v>
      </c>
      <c r="J210" s="484">
        <v>2</v>
      </c>
      <c r="K210" s="484">
        <v>2.1</v>
      </c>
      <c r="L210" s="484">
        <v>4.5</v>
      </c>
      <c r="M210" s="484">
        <v>4.9000000000000004</v>
      </c>
      <c r="N210" s="484">
        <v>17.899999999999999</v>
      </c>
      <c r="O210" s="484">
        <v>0.6</v>
      </c>
    </row>
    <row r="211" spans="1:15" ht="16.5" customHeight="1">
      <c r="A211" s="973" t="s">
        <v>241</v>
      </c>
      <c r="B211" s="973"/>
      <c r="C211" s="973"/>
      <c r="D211" s="973"/>
      <c r="E211" s="973"/>
      <c r="F211" s="204" t="s">
        <v>180</v>
      </c>
      <c r="G211" s="484">
        <v>1.1000000000000001</v>
      </c>
      <c r="H211" s="484">
        <v>1.2</v>
      </c>
      <c r="I211" s="484">
        <v>1.5</v>
      </c>
      <c r="J211" s="484">
        <v>2</v>
      </c>
      <c r="K211" s="484">
        <v>2.2000000000000002</v>
      </c>
      <c r="L211" s="484">
        <v>4.8</v>
      </c>
      <c r="M211" s="484">
        <v>5.6</v>
      </c>
      <c r="N211" s="484">
        <v>19.399999999999999</v>
      </c>
      <c r="O211" s="484">
        <v>0.6</v>
      </c>
    </row>
    <row r="212" spans="1:15" ht="16.5" customHeight="1">
      <c r="A212" s="973" t="s">
        <v>497</v>
      </c>
      <c r="B212" s="973"/>
      <c r="C212" s="973"/>
      <c r="D212" s="973"/>
      <c r="E212" s="973"/>
      <c r="F212" s="204" t="s">
        <v>180</v>
      </c>
      <c r="G212" s="484">
        <v>1</v>
      </c>
      <c r="H212" s="484">
        <v>1.3</v>
      </c>
      <c r="I212" s="484">
        <v>1.4</v>
      </c>
      <c r="J212" s="484">
        <v>2.2000000000000002</v>
      </c>
      <c r="K212" s="484">
        <v>2.2000000000000002</v>
      </c>
      <c r="L212" s="484">
        <v>4.3</v>
      </c>
      <c r="M212" s="484">
        <v>6.2</v>
      </c>
      <c r="N212" s="484">
        <v>13.7</v>
      </c>
      <c r="O212" s="484">
        <v>0.6</v>
      </c>
    </row>
    <row r="213" spans="1:15" ht="16.5" customHeight="1">
      <c r="A213" s="973" t="s">
        <v>242</v>
      </c>
      <c r="B213" s="973"/>
      <c r="C213" s="973"/>
      <c r="D213" s="973"/>
      <c r="E213" s="973"/>
      <c r="F213" s="204" t="s">
        <v>180</v>
      </c>
      <c r="G213" s="484" t="s">
        <v>80</v>
      </c>
      <c r="H213" s="484" t="s">
        <v>80</v>
      </c>
      <c r="I213" s="484" t="s">
        <v>80</v>
      </c>
      <c r="J213" s="484" t="s">
        <v>80</v>
      </c>
      <c r="K213" s="484">
        <v>0</v>
      </c>
      <c r="L213" s="484">
        <v>0</v>
      </c>
      <c r="M213" s="484">
        <v>0</v>
      </c>
      <c r="N213" s="484">
        <v>0</v>
      </c>
      <c r="O213" s="484" t="s">
        <v>80</v>
      </c>
    </row>
    <row r="214" spans="1:15" ht="30.75" customHeight="1">
      <c r="A214" s="973" t="s">
        <v>243</v>
      </c>
      <c r="B214" s="973"/>
      <c r="C214" s="973"/>
      <c r="D214" s="973"/>
      <c r="E214" s="973"/>
      <c r="F214" s="204" t="s">
        <v>180</v>
      </c>
      <c r="G214" s="484" t="s">
        <v>80</v>
      </c>
      <c r="H214" s="484" t="s">
        <v>80</v>
      </c>
      <c r="I214" s="484" t="s">
        <v>80</v>
      </c>
      <c r="J214" s="484" t="s">
        <v>80</v>
      </c>
      <c r="K214" s="484" t="s">
        <v>80</v>
      </c>
      <c r="L214" s="484">
        <v>0</v>
      </c>
      <c r="M214" s="484">
        <v>0</v>
      </c>
      <c r="N214" s="484">
        <v>0</v>
      </c>
      <c r="O214" s="484" t="s">
        <v>80</v>
      </c>
    </row>
    <row r="215" spans="1:15" ht="16.5" customHeight="1">
      <c r="A215" s="973" t="s">
        <v>498</v>
      </c>
      <c r="B215" s="973"/>
      <c r="C215" s="973"/>
      <c r="D215" s="973"/>
      <c r="E215" s="973"/>
      <c r="F215" s="204" t="s">
        <v>180</v>
      </c>
      <c r="G215" s="484">
        <v>2.8</v>
      </c>
      <c r="H215" s="484">
        <v>3.1</v>
      </c>
      <c r="I215" s="484">
        <v>3.8</v>
      </c>
      <c r="J215" s="484">
        <v>5</v>
      </c>
      <c r="K215" s="484">
        <v>5.4</v>
      </c>
      <c r="L215" s="484">
        <v>10.4</v>
      </c>
      <c r="M215" s="484">
        <v>13.3</v>
      </c>
      <c r="N215" s="484">
        <v>32.1</v>
      </c>
      <c r="O215" s="484">
        <v>1.6</v>
      </c>
    </row>
    <row r="216" spans="1:15" ht="16.5" customHeight="1">
      <c r="A216" s="973" t="s">
        <v>499</v>
      </c>
      <c r="B216" s="973"/>
      <c r="C216" s="973"/>
      <c r="D216" s="973"/>
      <c r="E216" s="973"/>
      <c r="F216" s="204" t="s">
        <v>180</v>
      </c>
      <c r="G216" s="484">
        <v>1.5</v>
      </c>
      <c r="H216" s="484">
        <v>1.6</v>
      </c>
      <c r="I216" s="484">
        <v>2</v>
      </c>
      <c r="J216" s="484">
        <v>2.6</v>
      </c>
      <c r="K216" s="484">
        <v>2.8</v>
      </c>
      <c r="L216" s="484">
        <v>5.6</v>
      </c>
      <c r="M216" s="484">
        <v>7.2</v>
      </c>
      <c r="N216" s="484">
        <v>21.4</v>
      </c>
      <c r="O216" s="484">
        <v>0.8</v>
      </c>
    </row>
    <row r="217" spans="1:15" ht="16.5" customHeight="1">
      <c r="A217" s="973" t="s">
        <v>500</v>
      </c>
      <c r="B217" s="973"/>
      <c r="C217" s="973"/>
      <c r="D217" s="973"/>
      <c r="E217" s="973"/>
      <c r="F217" s="204" t="s">
        <v>180</v>
      </c>
      <c r="G217" s="484">
        <v>1</v>
      </c>
      <c r="H217" s="484">
        <v>1.1000000000000001</v>
      </c>
      <c r="I217" s="484">
        <v>1.3</v>
      </c>
      <c r="J217" s="484">
        <v>1.8</v>
      </c>
      <c r="K217" s="484">
        <v>1.9</v>
      </c>
      <c r="L217" s="484">
        <v>3.6</v>
      </c>
      <c r="M217" s="484">
        <v>4.8</v>
      </c>
      <c r="N217" s="484">
        <v>13.1</v>
      </c>
      <c r="O217" s="484">
        <v>0.6</v>
      </c>
    </row>
    <row r="218" spans="1:15" ht="16.5" customHeight="1">
      <c r="A218" s="973" t="s">
        <v>244</v>
      </c>
      <c r="B218" s="973"/>
      <c r="C218" s="973"/>
      <c r="D218" s="973"/>
      <c r="E218" s="973"/>
      <c r="F218" s="204" t="s">
        <v>180</v>
      </c>
      <c r="G218" s="484">
        <v>0.3</v>
      </c>
      <c r="H218" s="484">
        <v>0.3</v>
      </c>
      <c r="I218" s="484">
        <v>0.3</v>
      </c>
      <c r="J218" s="484">
        <v>0.5</v>
      </c>
      <c r="K218" s="484">
        <v>0.5</v>
      </c>
      <c r="L218" s="484" t="s">
        <v>80</v>
      </c>
      <c r="M218" s="484" t="s">
        <v>80</v>
      </c>
      <c r="N218" s="484" t="s">
        <v>80</v>
      </c>
      <c r="O218" s="484">
        <v>0.2</v>
      </c>
    </row>
    <row r="219" spans="1:15" ht="30.75" customHeight="1">
      <c r="A219" s="973" t="s">
        <v>245</v>
      </c>
      <c r="B219" s="973"/>
      <c r="C219" s="973"/>
      <c r="D219" s="973"/>
      <c r="E219" s="973"/>
      <c r="F219" s="204" t="s">
        <v>180</v>
      </c>
      <c r="G219" s="484">
        <v>0.5</v>
      </c>
      <c r="H219" s="484">
        <v>0.5</v>
      </c>
      <c r="I219" s="484">
        <v>0.6</v>
      </c>
      <c r="J219" s="484">
        <v>0.8</v>
      </c>
      <c r="K219" s="484">
        <v>0.8</v>
      </c>
      <c r="L219" s="484">
        <v>1.7</v>
      </c>
      <c r="M219" s="484" t="s">
        <v>80</v>
      </c>
      <c r="N219" s="484" t="s">
        <v>80</v>
      </c>
      <c r="O219" s="484">
        <v>0.3</v>
      </c>
    </row>
    <row r="220" spans="1:15" ht="16.5" customHeight="1">
      <c r="A220" s="973" t="s">
        <v>516</v>
      </c>
      <c r="B220" s="973"/>
      <c r="C220" s="973"/>
      <c r="D220" s="973"/>
      <c r="E220" s="973"/>
      <c r="F220" s="204" t="s">
        <v>180</v>
      </c>
      <c r="G220" s="484">
        <v>0.7</v>
      </c>
      <c r="H220" s="484">
        <v>0.9</v>
      </c>
      <c r="I220" s="484">
        <v>1</v>
      </c>
      <c r="J220" s="484">
        <v>1.4</v>
      </c>
      <c r="K220" s="484">
        <v>1.5</v>
      </c>
      <c r="L220" s="484">
        <v>2.8</v>
      </c>
      <c r="M220" s="484">
        <v>4.2</v>
      </c>
      <c r="N220" s="484" t="s">
        <v>80</v>
      </c>
      <c r="O220" s="484">
        <v>0.4</v>
      </c>
    </row>
    <row r="221" spans="1:15" ht="16.5" customHeight="1">
      <c r="A221" s="973" t="s">
        <v>246</v>
      </c>
      <c r="B221" s="973"/>
      <c r="C221" s="973"/>
      <c r="D221" s="973"/>
      <c r="E221" s="973"/>
      <c r="F221" s="204" t="s">
        <v>180</v>
      </c>
      <c r="G221" s="484" t="s">
        <v>80</v>
      </c>
      <c r="H221" s="484" t="s">
        <v>80</v>
      </c>
      <c r="I221" s="484" t="s">
        <v>80</v>
      </c>
      <c r="J221" s="484" t="s">
        <v>80</v>
      </c>
      <c r="K221" s="484" t="s">
        <v>80</v>
      </c>
      <c r="L221" s="484">
        <v>0</v>
      </c>
      <c r="M221" s="484">
        <v>0</v>
      </c>
      <c r="N221" s="484" t="s">
        <v>80</v>
      </c>
      <c r="O221" s="484" t="s">
        <v>80</v>
      </c>
    </row>
    <row r="222" spans="1:15" ht="30.75" customHeight="1">
      <c r="A222" s="973" t="s">
        <v>501</v>
      </c>
      <c r="B222" s="973"/>
      <c r="C222" s="973"/>
      <c r="D222" s="973"/>
      <c r="E222" s="973"/>
      <c r="F222" s="204" t="s">
        <v>180</v>
      </c>
      <c r="G222" s="484">
        <v>0.4</v>
      </c>
      <c r="H222" s="484">
        <v>0.4</v>
      </c>
      <c r="I222" s="484">
        <v>0.5</v>
      </c>
      <c r="J222" s="484">
        <v>0.6</v>
      </c>
      <c r="K222" s="484">
        <v>0.7</v>
      </c>
      <c r="L222" s="484" t="s">
        <v>80</v>
      </c>
      <c r="M222" s="484" t="s">
        <v>80</v>
      </c>
      <c r="N222" s="484" t="s">
        <v>80</v>
      </c>
      <c r="O222" s="484">
        <v>0.2</v>
      </c>
    </row>
    <row r="223" spans="1:15" ht="30.75" customHeight="1">
      <c r="A223" s="973" t="s">
        <v>247</v>
      </c>
      <c r="B223" s="973"/>
      <c r="C223" s="973"/>
      <c r="D223" s="973"/>
      <c r="E223" s="973"/>
      <c r="F223" s="204" t="s">
        <v>180</v>
      </c>
      <c r="G223" s="484">
        <v>0.4</v>
      </c>
      <c r="H223" s="484">
        <v>0.4</v>
      </c>
      <c r="I223" s="484">
        <v>0.5</v>
      </c>
      <c r="J223" s="484">
        <v>0.6</v>
      </c>
      <c r="K223" s="484">
        <v>0.8</v>
      </c>
      <c r="L223" s="484" t="s">
        <v>80</v>
      </c>
      <c r="M223" s="484" t="s">
        <v>80</v>
      </c>
      <c r="N223" s="484" t="s">
        <v>80</v>
      </c>
      <c r="O223" s="484">
        <v>0.2</v>
      </c>
    </row>
    <row r="224" spans="1:15" ht="30.75" customHeight="1">
      <c r="A224" s="973" t="s">
        <v>248</v>
      </c>
      <c r="B224" s="973"/>
      <c r="C224" s="973"/>
      <c r="D224" s="973"/>
      <c r="E224" s="973"/>
      <c r="F224" s="204" t="s">
        <v>180</v>
      </c>
      <c r="G224" s="484">
        <v>0.5</v>
      </c>
      <c r="H224" s="484">
        <v>0.4</v>
      </c>
      <c r="I224" s="484">
        <v>0.5</v>
      </c>
      <c r="J224" s="484">
        <v>0.8</v>
      </c>
      <c r="K224" s="484">
        <v>0.9</v>
      </c>
      <c r="L224" s="484" t="s">
        <v>80</v>
      </c>
      <c r="M224" s="484">
        <v>2.7</v>
      </c>
      <c r="N224" s="484" t="s">
        <v>80</v>
      </c>
      <c r="O224" s="484">
        <v>0.2</v>
      </c>
    </row>
    <row r="225" spans="1:23" ht="16.5" customHeight="1">
      <c r="A225" s="973" t="s">
        <v>249</v>
      </c>
      <c r="B225" s="973"/>
      <c r="C225" s="973"/>
      <c r="D225" s="973"/>
      <c r="E225" s="973"/>
      <c r="F225" s="204" t="s">
        <v>180</v>
      </c>
      <c r="G225" s="484">
        <v>1.3</v>
      </c>
      <c r="H225" s="484">
        <v>1.5</v>
      </c>
      <c r="I225" s="484">
        <v>1.9</v>
      </c>
      <c r="J225" s="484">
        <v>2.7</v>
      </c>
      <c r="K225" s="484">
        <v>2.9</v>
      </c>
      <c r="L225" s="484">
        <v>5.7</v>
      </c>
      <c r="M225" s="484">
        <v>6</v>
      </c>
      <c r="N225" s="484">
        <v>12</v>
      </c>
      <c r="O225" s="484">
        <v>0.8</v>
      </c>
    </row>
    <row r="226" spans="1:23" s="53" customFormat="1" ht="16.5" customHeight="1">
      <c r="A226" s="1088" t="s">
        <v>262</v>
      </c>
      <c r="B226" s="1088"/>
      <c r="C226" s="1088"/>
      <c r="D226" s="1088"/>
      <c r="E226" s="1088"/>
      <c r="F226" s="204" t="s">
        <v>180</v>
      </c>
      <c r="G226" s="491">
        <v>5.0999999999999996</v>
      </c>
      <c r="H226" s="491">
        <v>5.8</v>
      </c>
      <c r="I226" s="491">
        <v>6.9</v>
      </c>
      <c r="J226" s="491">
        <v>9.4</v>
      </c>
      <c r="K226" s="491">
        <v>10.1</v>
      </c>
      <c r="L226" s="491">
        <v>19.600000000000001</v>
      </c>
      <c r="M226" s="491">
        <v>24.7</v>
      </c>
      <c r="N226" s="491">
        <v>62.1</v>
      </c>
      <c r="O226" s="491">
        <v>2.9</v>
      </c>
      <c r="P226" s="76"/>
      <c r="Q226" s="76"/>
      <c r="R226" s="76"/>
      <c r="S226" s="76"/>
      <c r="T226" s="76"/>
      <c r="U226" s="76"/>
      <c r="V226" s="76"/>
      <c r="W226" s="76"/>
    </row>
    <row r="227" spans="1:23" ht="3.75" customHeight="1">
      <c r="A227" s="111"/>
      <c r="B227" s="77"/>
      <c r="C227" s="77"/>
      <c r="D227" s="77"/>
      <c r="E227" s="77"/>
      <c r="F227" s="29"/>
      <c r="G227" s="486"/>
      <c r="H227" s="486"/>
      <c r="I227" s="486"/>
      <c r="J227" s="486"/>
      <c r="K227" s="486"/>
      <c r="L227" s="486"/>
      <c r="M227" s="486"/>
      <c r="N227" s="486"/>
      <c r="O227" s="486"/>
      <c r="P227" s="53"/>
      <c r="Q227" s="53"/>
      <c r="R227" s="53"/>
      <c r="S227" s="53"/>
      <c r="T227" s="53"/>
      <c r="U227" s="53"/>
      <c r="V227" s="53"/>
      <c r="W227" s="53"/>
    </row>
    <row r="228" spans="1:23" s="55" customFormat="1" ht="16.5" customHeight="1">
      <c r="A228" s="1070">
        <v>2012</v>
      </c>
      <c r="B228" s="1070"/>
      <c r="C228" s="204"/>
      <c r="D228" s="204"/>
      <c r="G228" s="514"/>
      <c r="H228" s="514"/>
      <c r="I228" s="514"/>
      <c r="J228" s="514"/>
      <c r="K228" s="514"/>
      <c r="L228" s="514"/>
      <c r="M228" s="514"/>
      <c r="N228" s="514"/>
      <c r="O228" s="515"/>
    </row>
    <row r="229" spans="1:23" ht="16.5" customHeight="1">
      <c r="A229" s="111" t="s">
        <v>238</v>
      </c>
      <c r="B229" s="204"/>
      <c r="C229" s="204"/>
      <c r="D229" s="204"/>
      <c r="E229" s="204"/>
      <c r="G229" s="1091" t="s">
        <v>936</v>
      </c>
      <c r="H229" s="1092"/>
      <c r="I229" s="1092"/>
      <c r="J229" s="1092"/>
      <c r="K229" s="1092"/>
      <c r="L229" s="1092"/>
      <c r="M229" s="1092"/>
      <c r="N229" s="1092"/>
      <c r="O229" s="1092"/>
      <c r="P229" s="86"/>
      <c r="Q229" s="86"/>
      <c r="R229" s="86"/>
      <c r="S229" s="86"/>
      <c r="T229" s="86"/>
      <c r="U229" s="86"/>
      <c r="V229" s="86"/>
      <c r="W229" s="86"/>
    </row>
    <row r="230" spans="1:23" ht="16.5" customHeight="1">
      <c r="A230" s="973" t="s">
        <v>251</v>
      </c>
      <c r="B230" s="973"/>
      <c r="C230" s="973"/>
      <c r="D230" s="973"/>
      <c r="E230" s="973"/>
      <c r="G230" s="484">
        <v>10.7</v>
      </c>
      <c r="H230" s="484">
        <v>8.4</v>
      </c>
      <c r="I230" s="484">
        <v>6.9</v>
      </c>
      <c r="J230" s="484">
        <v>7.8</v>
      </c>
      <c r="K230" s="484">
        <v>10.8</v>
      </c>
      <c r="L230" s="484">
        <v>8.1999999999999993</v>
      </c>
      <c r="M230" s="484">
        <v>6.6</v>
      </c>
      <c r="N230" s="484" t="s">
        <v>80</v>
      </c>
      <c r="O230" s="484">
        <v>9.1</v>
      </c>
    </row>
    <row r="231" spans="1:23" ht="16.5" customHeight="1">
      <c r="A231" s="973" t="s">
        <v>253</v>
      </c>
      <c r="B231" s="973"/>
      <c r="C231" s="973"/>
      <c r="D231" s="973"/>
      <c r="E231" s="973"/>
      <c r="G231" s="484">
        <v>166.8</v>
      </c>
      <c r="H231" s="484">
        <v>162.4</v>
      </c>
      <c r="I231" s="484">
        <v>179.2</v>
      </c>
      <c r="J231" s="484">
        <v>167</v>
      </c>
      <c r="K231" s="484">
        <v>166.9</v>
      </c>
      <c r="L231" s="484">
        <v>185.7</v>
      </c>
      <c r="M231" s="484">
        <v>146.80000000000001</v>
      </c>
      <c r="N231" s="484">
        <v>211.7</v>
      </c>
      <c r="O231" s="484">
        <v>168.4</v>
      </c>
    </row>
    <row r="232" spans="1:23" ht="30.75" customHeight="1">
      <c r="A232" s="973" t="s">
        <v>239</v>
      </c>
      <c r="B232" s="973"/>
      <c r="C232" s="973"/>
      <c r="D232" s="973"/>
      <c r="E232" s="973"/>
      <c r="G232" s="484">
        <v>1.8</v>
      </c>
      <c r="H232" s="484">
        <v>1.6</v>
      </c>
      <c r="I232" s="484">
        <v>1.7</v>
      </c>
      <c r="J232" s="484">
        <v>1.5</v>
      </c>
      <c r="K232" s="484">
        <v>1.6</v>
      </c>
      <c r="L232" s="484" t="s">
        <v>80</v>
      </c>
      <c r="M232" s="484" t="s">
        <v>80</v>
      </c>
      <c r="N232" s="484" t="s">
        <v>80</v>
      </c>
      <c r="O232" s="484">
        <v>1.7</v>
      </c>
    </row>
    <row r="233" spans="1:23" ht="16.5" customHeight="1">
      <c r="A233" s="973" t="s">
        <v>240</v>
      </c>
      <c r="B233" s="973"/>
      <c r="C233" s="973"/>
      <c r="D233" s="973"/>
      <c r="E233" s="973"/>
      <c r="G233" s="484">
        <v>20.2</v>
      </c>
      <c r="H233" s="484">
        <v>23</v>
      </c>
      <c r="I233" s="484">
        <v>23.3</v>
      </c>
      <c r="J233" s="484">
        <v>23.6</v>
      </c>
      <c r="K233" s="484">
        <v>22.7</v>
      </c>
      <c r="L233" s="484">
        <v>33.700000000000003</v>
      </c>
      <c r="M233" s="484">
        <v>24.6</v>
      </c>
      <c r="N233" s="484">
        <v>65.2</v>
      </c>
      <c r="O233" s="484">
        <v>22.7</v>
      </c>
    </row>
    <row r="234" spans="1:23" ht="16.5" customHeight="1">
      <c r="A234" s="973" t="s">
        <v>241</v>
      </c>
      <c r="B234" s="973"/>
      <c r="C234" s="973"/>
      <c r="D234" s="973"/>
      <c r="E234" s="973"/>
      <c r="G234" s="484">
        <v>27.6</v>
      </c>
      <c r="H234" s="484">
        <v>27.2</v>
      </c>
      <c r="I234" s="484">
        <v>26.7</v>
      </c>
      <c r="J234" s="484">
        <v>27.5</v>
      </c>
      <c r="K234" s="484">
        <v>34.5</v>
      </c>
      <c r="L234" s="484">
        <v>48.1</v>
      </c>
      <c r="M234" s="484">
        <v>24.8</v>
      </c>
      <c r="N234" s="484">
        <v>31.3</v>
      </c>
      <c r="O234" s="484">
        <v>28.5</v>
      </c>
    </row>
    <row r="235" spans="1:23" ht="16.5" customHeight="1">
      <c r="A235" s="973" t="s">
        <v>497</v>
      </c>
      <c r="B235" s="973"/>
      <c r="C235" s="973"/>
      <c r="D235" s="973"/>
      <c r="E235" s="973"/>
      <c r="G235" s="484">
        <v>23.2</v>
      </c>
      <c r="H235" s="484">
        <v>26.8</v>
      </c>
      <c r="I235" s="484">
        <v>25.3</v>
      </c>
      <c r="J235" s="484">
        <v>30.3</v>
      </c>
      <c r="K235" s="484">
        <v>29</v>
      </c>
      <c r="L235" s="484">
        <v>25.7</v>
      </c>
      <c r="M235" s="484">
        <v>24</v>
      </c>
      <c r="N235" s="484">
        <v>23.7</v>
      </c>
      <c r="O235" s="484">
        <v>25.7</v>
      </c>
    </row>
    <row r="236" spans="1:23" ht="16.5" customHeight="1">
      <c r="A236" s="973" t="s">
        <v>242</v>
      </c>
      <c r="B236" s="973"/>
      <c r="C236" s="973"/>
      <c r="D236" s="973"/>
      <c r="E236" s="973"/>
      <c r="G236" s="484" t="s">
        <v>80</v>
      </c>
      <c r="H236" s="484" t="s">
        <v>80</v>
      </c>
      <c r="I236" s="484" t="s">
        <v>80</v>
      </c>
      <c r="J236" s="484" t="s">
        <v>80</v>
      </c>
      <c r="K236" s="484">
        <v>0</v>
      </c>
      <c r="L236" s="484">
        <v>0</v>
      </c>
      <c r="M236" s="484">
        <v>0</v>
      </c>
      <c r="N236" s="484">
        <v>0</v>
      </c>
      <c r="O236" s="484" t="s">
        <v>80</v>
      </c>
    </row>
    <row r="237" spans="1:23" ht="30.75" customHeight="1">
      <c r="A237" s="973" t="s">
        <v>243</v>
      </c>
      <c r="B237" s="973"/>
      <c r="C237" s="973"/>
      <c r="D237" s="973"/>
      <c r="E237" s="973"/>
      <c r="G237" s="484" t="s">
        <v>80</v>
      </c>
      <c r="H237" s="484" t="s">
        <v>80</v>
      </c>
      <c r="I237" s="484" t="s">
        <v>80</v>
      </c>
      <c r="J237" s="484">
        <v>0</v>
      </c>
      <c r="K237" s="484">
        <v>0</v>
      </c>
      <c r="L237" s="484">
        <v>0</v>
      </c>
      <c r="M237" s="484">
        <v>0</v>
      </c>
      <c r="N237" s="484" t="s">
        <v>80</v>
      </c>
      <c r="O237" s="484" t="s">
        <v>80</v>
      </c>
    </row>
    <row r="238" spans="1:23" ht="16.5" customHeight="1">
      <c r="A238" s="973" t="s">
        <v>498</v>
      </c>
      <c r="B238" s="973"/>
      <c r="C238" s="973"/>
      <c r="D238" s="973"/>
      <c r="E238" s="973"/>
      <c r="G238" s="484">
        <v>160.19999999999999</v>
      </c>
      <c r="H238" s="484">
        <v>148</v>
      </c>
      <c r="I238" s="484">
        <v>175.3</v>
      </c>
      <c r="J238" s="484">
        <v>144.6</v>
      </c>
      <c r="K238" s="484">
        <v>165.6</v>
      </c>
      <c r="L238" s="484">
        <v>195.3</v>
      </c>
      <c r="M238" s="484">
        <v>141.4</v>
      </c>
      <c r="N238" s="484">
        <v>185.7</v>
      </c>
      <c r="O238" s="484">
        <v>159.9</v>
      </c>
    </row>
    <row r="239" spans="1:23" ht="16.5" customHeight="1">
      <c r="A239" s="973" t="s">
        <v>499</v>
      </c>
      <c r="B239" s="973"/>
      <c r="C239" s="973"/>
      <c r="D239" s="973"/>
      <c r="E239" s="973"/>
      <c r="G239" s="484">
        <v>50.7</v>
      </c>
      <c r="H239" s="484">
        <v>44.9</v>
      </c>
      <c r="I239" s="484">
        <v>50.4</v>
      </c>
      <c r="J239" s="484">
        <v>45.9</v>
      </c>
      <c r="K239" s="484">
        <v>49.5</v>
      </c>
      <c r="L239" s="484">
        <v>62.1</v>
      </c>
      <c r="M239" s="484">
        <v>42.2</v>
      </c>
      <c r="N239" s="484">
        <v>73.5</v>
      </c>
      <c r="O239" s="484">
        <v>49</v>
      </c>
    </row>
    <row r="240" spans="1:23" ht="16.5" customHeight="1">
      <c r="A240" s="973" t="s">
        <v>500</v>
      </c>
      <c r="B240" s="973"/>
      <c r="C240" s="973"/>
      <c r="D240" s="973"/>
      <c r="E240" s="973"/>
      <c r="G240" s="484">
        <v>18.8</v>
      </c>
      <c r="H240" s="484">
        <v>19.7</v>
      </c>
      <c r="I240" s="484">
        <v>20.8</v>
      </c>
      <c r="J240" s="484">
        <v>17.7</v>
      </c>
      <c r="K240" s="484">
        <v>21.4</v>
      </c>
      <c r="L240" s="484">
        <v>22.2</v>
      </c>
      <c r="M240" s="484">
        <v>20.5</v>
      </c>
      <c r="N240" s="484">
        <v>26.6</v>
      </c>
      <c r="O240" s="484">
        <v>19.7</v>
      </c>
    </row>
    <row r="241" spans="1:23" ht="16.5" customHeight="1">
      <c r="A241" s="973" t="s">
        <v>244</v>
      </c>
      <c r="B241" s="973"/>
      <c r="C241" s="973"/>
      <c r="D241" s="973"/>
      <c r="E241" s="973"/>
      <c r="G241" s="484">
        <v>1.7</v>
      </c>
      <c r="H241" s="484">
        <v>1.4</v>
      </c>
      <c r="I241" s="484">
        <v>1.4</v>
      </c>
      <c r="J241" s="484">
        <v>1.1000000000000001</v>
      </c>
      <c r="K241" s="484">
        <v>1.2</v>
      </c>
      <c r="L241" s="484" t="s">
        <v>80</v>
      </c>
      <c r="M241" s="484" t="s">
        <v>80</v>
      </c>
      <c r="N241" s="484" t="s">
        <v>80</v>
      </c>
      <c r="O241" s="484">
        <v>1.4</v>
      </c>
    </row>
    <row r="242" spans="1:23" ht="30.75" customHeight="1">
      <c r="A242" s="973" t="s">
        <v>245</v>
      </c>
      <c r="B242" s="973"/>
      <c r="C242" s="973"/>
      <c r="D242" s="973"/>
      <c r="E242" s="973"/>
      <c r="G242" s="484">
        <v>4</v>
      </c>
      <c r="H242" s="484">
        <v>4.2</v>
      </c>
      <c r="I242" s="484">
        <v>5.0999999999999996</v>
      </c>
      <c r="J242" s="484">
        <v>3.3</v>
      </c>
      <c r="K242" s="484">
        <v>2.7</v>
      </c>
      <c r="L242" s="484">
        <v>8</v>
      </c>
      <c r="M242" s="484">
        <v>6.3</v>
      </c>
      <c r="N242" s="484" t="s">
        <v>80</v>
      </c>
      <c r="O242" s="484">
        <v>4.3</v>
      </c>
    </row>
    <row r="243" spans="1:23" ht="16.5" customHeight="1">
      <c r="A243" s="973" t="s">
        <v>516</v>
      </c>
      <c r="B243" s="973"/>
      <c r="C243" s="973"/>
      <c r="D243" s="973"/>
      <c r="E243" s="973"/>
      <c r="G243" s="484">
        <v>13.4</v>
      </c>
      <c r="H243" s="484">
        <v>15.4</v>
      </c>
      <c r="I243" s="484">
        <v>11.8</v>
      </c>
      <c r="J243" s="484">
        <v>13.6</v>
      </c>
      <c r="K243" s="484">
        <v>14.1</v>
      </c>
      <c r="L243" s="484">
        <v>13</v>
      </c>
      <c r="M243" s="484">
        <v>13.1</v>
      </c>
      <c r="N243" s="484">
        <v>23.5</v>
      </c>
      <c r="O243" s="484">
        <v>13.8</v>
      </c>
    </row>
    <row r="244" spans="1:23" ht="16.5" customHeight="1">
      <c r="A244" s="973" t="s">
        <v>246</v>
      </c>
      <c r="B244" s="973"/>
      <c r="C244" s="973"/>
      <c r="D244" s="973"/>
      <c r="E244" s="973"/>
      <c r="G244" s="484" t="s">
        <v>80</v>
      </c>
      <c r="H244" s="484" t="s">
        <v>80</v>
      </c>
      <c r="I244" s="484" t="s">
        <v>80</v>
      </c>
      <c r="J244" s="484">
        <v>0</v>
      </c>
      <c r="K244" s="484" t="s">
        <v>80</v>
      </c>
      <c r="L244" s="484">
        <v>0</v>
      </c>
      <c r="M244" s="484">
        <v>0</v>
      </c>
      <c r="N244" s="484">
        <v>0</v>
      </c>
      <c r="O244" s="484" t="s">
        <v>80</v>
      </c>
    </row>
    <row r="245" spans="1:23" ht="30.75" customHeight="1">
      <c r="A245" s="973" t="s">
        <v>501</v>
      </c>
      <c r="B245" s="973"/>
      <c r="C245" s="973"/>
      <c r="D245" s="973"/>
      <c r="E245" s="973"/>
      <c r="G245" s="484">
        <v>2.2000000000000002</v>
      </c>
      <c r="H245" s="484">
        <v>2</v>
      </c>
      <c r="I245" s="484">
        <v>2.8</v>
      </c>
      <c r="J245" s="484">
        <v>1.4</v>
      </c>
      <c r="K245" s="484">
        <v>2.6</v>
      </c>
      <c r="L245" s="484" t="s">
        <v>80</v>
      </c>
      <c r="M245" s="484" t="s">
        <v>80</v>
      </c>
      <c r="N245" s="484" t="s">
        <v>80</v>
      </c>
      <c r="O245" s="484">
        <v>2.2999999999999998</v>
      </c>
    </row>
    <row r="246" spans="1:23" ht="30.75" customHeight="1">
      <c r="A246" s="973" t="s">
        <v>247</v>
      </c>
      <c r="B246" s="973"/>
      <c r="C246" s="973"/>
      <c r="D246" s="973"/>
      <c r="E246" s="973"/>
      <c r="G246" s="484">
        <v>2.4</v>
      </c>
      <c r="H246" s="484">
        <v>2.2000000000000002</v>
      </c>
      <c r="I246" s="484">
        <v>2.7</v>
      </c>
      <c r="J246" s="484">
        <v>2.1</v>
      </c>
      <c r="K246" s="484">
        <v>2.6</v>
      </c>
      <c r="L246" s="484" t="s">
        <v>80</v>
      </c>
      <c r="M246" s="484" t="s">
        <v>80</v>
      </c>
      <c r="N246" s="484" t="s">
        <v>80</v>
      </c>
      <c r="O246" s="484">
        <v>2.4</v>
      </c>
    </row>
    <row r="247" spans="1:23" ht="30.75" customHeight="1">
      <c r="A247" s="973" t="s">
        <v>248</v>
      </c>
      <c r="B247" s="973"/>
      <c r="C247" s="973"/>
      <c r="D247" s="973"/>
      <c r="E247" s="973"/>
      <c r="G247" s="484">
        <v>7</v>
      </c>
      <c r="H247" s="484">
        <v>3.5</v>
      </c>
      <c r="I247" s="484">
        <v>3.2</v>
      </c>
      <c r="J247" s="484">
        <v>5.4</v>
      </c>
      <c r="K247" s="484">
        <v>7.6</v>
      </c>
      <c r="L247" s="484">
        <v>3.2</v>
      </c>
      <c r="M247" s="484" t="s">
        <v>80</v>
      </c>
      <c r="N247" s="484">
        <v>13</v>
      </c>
      <c r="O247" s="484">
        <v>5.2</v>
      </c>
    </row>
    <row r="248" spans="1:23" ht="16.5" customHeight="1">
      <c r="A248" s="973" t="s">
        <v>249</v>
      </c>
      <c r="B248" s="973"/>
      <c r="C248" s="973"/>
      <c r="D248" s="973"/>
      <c r="E248" s="973"/>
      <c r="G248" s="484">
        <v>34</v>
      </c>
      <c r="H248" s="484">
        <v>33.700000000000003</v>
      </c>
      <c r="I248" s="484">
        <v>43.9</v>
      </c>
      <c r="J248" s="484">
        <v>46.1</v>
      </c>
      <c r="K248" s="484">
        <v>39.6</v>
      </c>
      <c r="L248" s="484">
        <v>44.3</v>
      </c>
      <c r="M248" s="484">
        <v>32.4</v>
      </c>
      <c r="N248" s="484">
        <v>79</v>
      </c>
      <c r="O248" s="484">
        <v>38.200000000000003</v>
      </c>
    </row>
    <row r="249" spans="1:23" s="53" customFormat="1" ht="16.5" customHeight="1">
      <c r="A249" s="1088" t="s">
        <v>262</v>
      </c>
      <c r="B249" s="1088"/>
      <c r="C249" s="1088"/>
      <c r="D249" s="1088"/>
      <c r="E249" s="1088"/>
      <c r="F249" s="148"/>
      <c r="G249" s="491">
        <v>544.5</v>
      </c>
      <c r="H249" s="491">
        <v>524.70000000000005</v>
      </c>
      <c r="I249" s="491">
        <v>580.70000000000005</v>
      </c>
      <c r="J249" s="491">
        <v>538.9</v>
      </c>
      <c r="K249" s="491">
        <v>572.4</v>
      </c>
      <c r="L249" s="491">
        <v>658.3</v>
      </c>
      <c r="M249" s="491">
        <v>494.9</v>
      </c>
      <c r="N249" s="491">
        <v>769.2</v>
      </c>
      <c r="O249" s="491">
        <v>552.29999999999995</v>
      </c>
      <c r="P249" s="144"/>
      <c r="Q249" s="144"/>
      <c r="R249" s="144"/>
      <c r="S249" s="144"/>
      <c r="T249" s="144"/>
      <c r="U249" s="144"/>
      <c r="V249" s="144"/>
      <c r="W249" s="144"/>
    </row>
    <row r="250" spans="1:23" s="53" customFormat="1" ht="3.75" customHeight="1">
      <c r="A250" s="356"/>
      <c r="B250" s="356"/>
      <c r="C250" s="356"/>
      <c r="D250" s="356"/>
      <c r="E250" s="356"/>
      <c r="F250" s="148"/>
      <c r="G250" s="478"/>
      <c r="H250" s="478"/>
      <c r="I250" s="478"/>
      <c r="J250" s="478"/>
      <c r="K250" s="478"/>
      <c r="L250" s="478"/>
      <c r="M250" s="478"/>
      <c r="N250" s="478"/>
      <c r="O250" s="478"/>
    </row>
    <row r="251" spans="1:23" ht="16.5" customHeight="1">
      <c r="A251" s="50" t="s">
        <v>238</v>
      </c>
      <c r="B251" s="204"/>
      <c r="C251" s="204"/>
      <c r="D251" s="204"/>
      <c r="E251" s="204"/>
      <c r="G251" s="1089" t="s">
        <v>937</v>
      </c>
      <c r="H251" s="1090"/>
      <c r="I251" s="1090"/>
      <c r="J251" s="1090"/>
      <c r="K251" s="1090"/>
      <c r="L251" s="1090"/>
      <c r="M251" s="1090"/>
      <c r="N251" s="1090"/>
      <c r="O251" s="1090"/>
      <c r="P251" s="86"/>
      <c r="Q251" s="86"/>
      <c r="R251" s="86"/>
      <c r="S251" s="86"/>
      <c r="T251" s="86"/>
      <c r="U251" s="86"/>
      <c r="V251" s="86"/>
      <c r="W251" s="86"/>
    </row>
    <row r="252" spans="1:23" ht="16.5" customHeight="1">
      <c r="A252" s="973" t="s">
        <v>251</v>
      </c>
      <c r="B252" s="973"/>
      <c r="C252" s="973"/>
      <c r="D252" s="973"/>
      <c r="E252" s="973"/>
      <c r="F252" s="204" t="s">
        <v>180</v>
      </c>
      <c r="G252" s="484">
        <v>0.7</v>
      </c>
      <c r="H252" s="484">
        <v>0.7</v>
      </c>
      <c r="I252" s="484">
        <v>0.7</v>
      </c>
      <c r="J252" s="484">
        <v>1.1000000000000001</v>
      </c>
      <c r="K252" s="484">
        <v>1.4</v>
      </c>
      <c r="L252" s="484">
        <v>2.2999999999999998</v>
      </c>
      <c r="M252" s="484">
        <v>2.7</v>
      </c>
      <c r="N252" s="484">
        <v>6.9</v>
      </c>
      <c r="O252" s="484">
        <v>0.4</v>
      </c>
    </row>
    <row r="253" spans="1:23" ht="16.5" customHeight="1">
      <c r="A253" s="973" t="s">
        <v>253</v>
      </c>
      <c r="B253" s="973"/>
      <c r="C253" s="973"/>
      <c r="D253" s="973"/>
      <c r="E253" s="973"/>
      <c r="F253" s="204" t="s">
        <v>180</v>
      </c>
      <c r="G253" s="484">
        <v>2.7</v>
      </c>
      <c r="H253" s="484">
        <v>3.1</v>
      </c>
      <c r="I253" s="484">
        <v>3.8</v>
      </c>
      <c r="J253" s="484">
        <v>5.2</v>
      </c>
      <c r="K253" s="484">
        <v>5.5</v>
      </c>
      <c r="L253" s="484">
        <v>10.5</v>
      </c>
      <c r="M253" s="484">
        <v>13.1</v>
      </c>
      <c r="N253" s="484">
        <v>29.8</v>
      </c>
      <c r="O253" s="484">
        <v>1.6</v>
      </c>
    </row>
    <row r="254" spans="1:23" ht="30.75" customHeight="1">
      <c r="A254" s="973" t="s">
        <v>239</v>
      </c>
      <c r="B254" s="973"/>
      <c r="C254" s="973"/>
      <c r="D254" s="973"/>
      <c r="E254" s="973"/>
      <c r="F254" s="204" t="s">
        <v>180</v>
      </c>
      <c r="G254" s="484">
        <v>0.3</v>
      </c>
      <c r="H254" s="484">
        <v>0.3</v>
      </c>
      <c r="I254" s="484">
        <v>0.4</v>
      </c>
      <c r="J254" s="484">
        <v>0.5</v>
      </c>
      <c r="K254" s="484">
        <v>0.5</v>
      </c>
      <c r="L254" s="484" t="s">
        <v>80</v>
      </c>
      <c r="M254" s="484" t="s">
        <v>80</v>
      </c>
      <c r="N254" s="484" t="s">
        <v>80</v>
      </c>
      <c r="O254" s="484">
        <v>0.2</v>
      </c>
    </row>
    <row r="255" spans="1:23" ht="16.5" customHeight="1">
      <c r="A255" s="973" t="s">
        <v>240</v>
      </c>
      <c r="B255" s="973"/>
      <c r="C255" s="973"/>
      <c r="D255" s="973"/>
      <c r="E255" s="973"/>
      <c r="F255" s="204" t="s">
        <v>180</v>
      </c>
      <c r="G255" s="484">
        <v>0.9</v>
      </c>
      <c r="H255" s="484">
        <v>1.2</v>
      </c>
      <c r="I255" s="484">
        <v>1.4</v>
      </c>
      <c r="J255" s="484">
        <v>1.9</v>
      </c>
      <c r="K255" s="484">
        <v>2</v>
      </c>
      <c r="L255" s="484">
        <v>4.4000000000000004</v>
      </c>
      <c r="M255" s="484">
        <v>5.3</v>
      </c>
      <c r="N255" s="484">
        <v>16.399999999999999</v>
      </c>
      <c r="O255" s="484">
        <v>0.6</v>
      </c>
    </row>
    <row r="256" spans="1:23" ht="16.5" customHeight="1">
      <c r="A256" s="973" t="s">
        <v>241</v>
      </c>
      <c r="B256" s="973"/>
      <c r="C256" s="973"/>
      <c r="D256" s="973"/>
      <c r="E256" s="973"/>
      <c r="F256" s="204" t="s">
        <v>180</v>
      </c>
      <c r="G256" s="484">
        <v>1</v>
      </c>
      <c r="H256" s="484">
        <v>1.2</v>
      </c>
      <c r="I256" s="484">
        <v>1.4</v>
      </c>
      <c r="J256" s="484">
        <v>2.1</v>
      </c>
      <c r="K256" s="484">
        <v>2.2999999999999998</v>
      </c>
      <c r="L256" s="484">
        <v>5.0999999999999996</v>
      </c>
      <c r="M256" s="484">
        <v>5.2</v>
      </c>
      <c r="N256" s="484">
        <v>12.9</v>
      </c>
      <c r="O256" s="484">
        <v>0.6</v>
      </c>
    </row>
    <row r="257" spans="1:23" ht="16.5" customHeight="1">
      <c r="A257" s="973" t="s">
        <v>497</v>
      </c>
      <c r="B257" s="973"/>
      <c r="C257" s="973"/>
      <c r="D257" s="973"/>
      <c r="E257" s="973"/>
      <c r="F257" s="204" t="s">
        <v>180</v>
      </c>
      <c r="G257" s="484">
        <v>1</v>
      </c>
      <c r="H257" s="484">
        <v>1.2</v>
      </c>
      <c r="I257" s="484">
        <v>1.4</v>
      </c>
      <c r="J257" s="484">
        <v>2.2000000000000002</v>
      </c>
      <c r="K257" s="484">
        <v>2.2000000000000002</v>
      </c>
      <c r="L257" s="484">
        <v>3.8</v>
      </c>
      <c r="M257" s="484">
        <v>5.2</v>
      </c>
      <c r="N257" s="484">
        <v>11.2</v>
      </c>
      <c r="O257" s="484">
        <v>0.6</v>
      </c>
    </row>
    <row r="258" spans="1:23" ht="16.5" customHeight="1">
      <c r="A258" s="973" t="s">
        <v>242</v>
      </c>
      <c r="B258" s="973"/>
      <c r="C258" s="973"/>
      <c r="D258" s="973"/>
      <c r="E258" s="973"/>
      <c r="F258" s="204" t="s">
        <v>180</v>
      </c>
      <c r="G258" s="484" t="s">
        <v>80</v>
      </c>
      <c r="H258" s="484" t="s">
        <v>80</v>
      </c>
      <c r="I258" s="484" t="s">
        <v>80</v>
      </c>
      <c r="J258" s="484" t="s">
        <v>80</v>
      </c>
      <c r="K258" s="484">
        <v>0</v>
      </c>
      <c r="L258" s="484">
        <v>0</v>
      </c>
      <c r="M258" s="484">
        <v>0</v>
      </c>
      <c r="N258" s="484">
        <v>0</v>
      </c>
      <c r="O258" s="484" t="s">
        <v>80</v>
      </c>
    </row>
    <row r="259" spans="1:23" ht="30.75" customHeight="1">
      <c r="A259" s="973" t="s">
        <v>243</v>
      </c>
      <c r="B259" s="973"/>
      <c r="C259" s="973"/>
      <c r="D259" s="973"/>
      <c r="E259" s="973"/>
      <c r="F259" s="204" t="s">
        <v>180</v>
      </c>
      <c r="G259" s="484" t="s">
        <v>80</v>
      </c>
      <c r="H259" s="484" t="s">
        <v>80</v>
      </c>
      <c r="I259" s="484" t="s">
        <v>80</v>
      </c>
      <c r="J259" s="484">
        <v>0</v>
      </c>
      <c r="K259" s="484">
        <v>0</v>
      </c>
      <c r="L259" s="484">
        <v>0</v>
      </c>
      <c r="M259" s="484">
        <v>0</v>
      </c>
      <c r="N259" s="484" t="s">
        <v>80</v>
      </c>
      <c r="O259" s="484" t="s">
        <v>80</v>
      </c>
    </row>
    <row r="260" spans="1:23" ht="16.5" customHeight="1">
      <c r="A260" s="973" t="s">
        <v>498</v>
      </c>
      <c r="B260" s="973"/>
      <c r="C260" s="973"/>
      <c r="D260" s="973"/>
      <c r="E260" s="973"/>
      <c r="F260" s="204" t="s">
        <v>180</v>
      </c>
      <c r="G260" s="484">
        <v>2.6</v>
      </c>
      <c r="H260" s="484">
        <v>2.9</v>
      </c>
      <c r="I260" s="484">
        <v>3.7</v>
      </c>
      <c r="J260" s="484">
        <v>4.7</v>
      </c>
      <c r="K260" s="484">
        <v>5.2</v>
      </c>
      <c r="L260" s="484">
        <v>10.5</v>
      </c>
      <c r="M260" s="484">
        <v>12.7</v>
      </c>
      <c r="N260" s="484">
        <v>28.8</v>
      </c>
      <c r="O260" s="484">
        <v>1.5</v>
      </c>
    </row>
    <row r="261" spans="1:23" ht="16.5" customHeight="1">
      <c r="A261" s="973" t="s">
        <v>499</v>
      </c>
      <c r="B261" s="973"/>
      <c r="C261" s="973"/>
      <c r="D261" s="973"/>
      <c r="E261" s="973"/>
      <c r="F261" s="204" t="s">
        <v>180</v>
      </c>
      <c r="G261" s="484">
        <v>1.5</v>
      </c>
      <c r="H261" s="484">
        <v>1.6</v>
      </c>
      <c r="I261" s="484">
        <v>2</v>
      </c>
      <c r="J261" s="484">
        <v>2.7</v>
      </c>
      <c r="K261" s="484">
        <v>2.9</v>
      </c>
      <c r="L261" s="484">
        <v>6</v>
      </c>
      <c r="M261" s="484">
        <v>6.9</v>
      </c>
      <c r="N261" s="484">
        <v>19.100000000000001</v>
      </c>
      <c r="O261" s="484">
        <v>0.8</v>
      </c>
    </row>
    <row r="262" spans="1:23" ht="16.5" customHeight="1">
      <c r="A262" s="973" t="s">
        <v>500</v>
      </c>
      <c r="B262" s="973"/>
      <c r="C262" s="973"/>
      <c r="D262" s="973"/>
      <c r="E262" s="973"/>
      <c r="F262" s="204" t="s">
        <v>180</v>
      </c>
      <c r="G262" s="484">
        <v>0.9</v>
      </c>
      <c r="H262" s="484">
        <v>1.1000000000000001</v>
      </c>
      <c r="I262" s="484">
        <v>1.3</v>
      </c>
      <c r="J262" s="484">
        <v>1.7</v>
      </c>
      <c r="K262" s="484">
        <v>2</v>
      </c>
      <c r="L262" s="484">
        <v>3.6</v>
      </c>
      <c r="M262" s="484">
        <v>4.9000000000000004</v>
      </c>
      <c r="N262" s="484">
        <v>9.8000000000000007</v>
      </c>
      <c r="O262" s="484">
        <v>0.5</v>
      </c>
    </row>
    <row r="263" spans="1:23" ht="16.5" customHeight="1">
      <c r="A263" s="973" t="s">
        <v>244</v>
      </c>
      <c r="B263" s="973"/>
      <c r="C263" s="973"/>
      <c r="D263" s="973"/>
      <c r="E263" s="973"/>
      <c r="F263" s="204" t="s">
        <v>180</v>
      </c>
      <c r="G263" s="484">
        <v>0.3</v>
      </c>
      <c r="H263" s="484">
        <v>0.3</v>
      </c>
      <c r="I263" s="484">
        <v>0.3</v>
      </c>
      <c r="J263" s="484">
        <v>0.4</v>
      </c>
      <c r="K263" s="484">
        <v>0.4</v>
      </c>
      <c r="L263" s="484" t="s">
        <v>80</v>
      </c>
      <c r="M263" s="484" t="s">
        <v>80</v>
      </c>
      <c r="N263" s="484" t="s">
        <v>80</v>
      </c>
      <c r="O263" s="484">
        <v>0.1</v>
      </c>
    </row>
    <row r="264" spans="1:23" ht="30.75" customHeight="1">
      <c r="A264" s="973" t="s">
        <v>245</v>
      </c>
      <c r="B264" s="973"/>
      <c r="C264" s="973"/>
      <c r="D264" s="973"/>
      <c r="E264" s="973"/>
      <c r="F264" s="204" t="s">
        <v>180</v>
      </c>
      <c r="G264" s="484">
        <v>0.4</v>
      </c>
      <c r="H264" s="484">
        <v>0.5</v>
      </c>
      <c r="I264" s="484">
        <v>0.6</v>
      </c>
      <c r="J264" s="484">
        <v>0.7</v>
      </c>
      <c r="K264" s="484">
        <v>0.7</v>
      </c>
      <c r="L264" s="484">
        <v>2.1</v>
      </c>
      <c r="M264" s="484">
        <v>2.7</v>
      </c>
      <c r="N264" s="484" t="s">
        <v>80</v>
      </c>
      <c r="O264" s="484">
        <v>0.2</v>
      </c>
    </row>
    <row r="265" spans="1:23" ht="16.5" customHeight="1">
      <c r="A265" s="973" t="s">
        <v>516</v>
      </c>
      <c r="B265" s="973"/>
      <c r="C265" s="973"/>
      <c r="D265" s="973"/>
      <c r="E265" s="973"/>
      <c r="F265" s="204" t="s">
        <v>180</v>
      </c>
      <c r="G265" s="484">
        <v>0.7</v>
      </c>
      <c r="H265" s="484">
        <v>0.9</v>
      </c>
      <c r="I265" s="484">
        <v>1</v>
      </c>
      <c r="J265" s="484">
        <v>1.5</v>
      </c>
      <c r="K265" s="484">
        <v>1.5</v>
      </c>
      <c r="L265" s="484">
        <v>2.6</v>
      </c>
      <c r="M265" s="484">
        <v>3.9</v>
      </c>
      <c r="N265" s="484">
        <v>10.1</v>
      </c>
      <c r="O265" s="484">
        <v>0.4</v>
      </c>
    </row>
    <row r="266" spans="1:23" ht="16.5" customHeight="1">
      <c r="A266" s="973" t="s">
        <v>246</v>
      </c>
      <c r="B266" s="973"/>
      <c r="C266" s="973"/>
      <c r="D266" s="973"/>
      <c r="E266" s="973"/>
      <c r="F266" s="204" t="s">
        <v>180</v>
      </c>
      <c r="G266" s="484" t="s">
        <v>80</v>
      </c>
      <c r="H266" s="484" t="s">
        <v>80</v>
      </c>
      <c r="I266" s="484" t="s">
        <v>80</v>
      </c>
      <c r="J266" s="484">
        <v>0</v>
      </c>
      <c r="K266" s="484" t="s">
        <v>80</v>
      </c>
      <c r="L266" s="484">
        <v>0</v>
      </c>
      <c r="M266" s="484">
        <v>0</v>
      </c>
      <c r="N266" s="484">
        <v>0</v>
      </c>
      <c r="O266" s="484" t="s">
        <v>80</v>
      </c>
    </row>
    <row r="267" spans="1:23" ht="30.75" customHeight="1">
      <c r="A267" s="973" t="s">
        <v>501</v>
      </c>
      <c r="B267" s="973"/>
      <c r="C267" s="973"/>
      <c r="D267" s="973"/>
      <c r="E267" s="973"/>
      <c r="F267" s="204" t="s">
        <v>180</v>
      </c>
      <c r="G267" s="484">
        <v>0.3</v>
      </c>
      <c r="H267" s="484">
        <v>0.4</v>
      </c>
      <c r="I267" s="484">
        <v>0.5</v>
      </c>
      <c r="J267" s="484">
        <v>0.5</v>
      </c>
      <c r="K267" s="484">
        <v>0.8</v>
      </c>
      <c r="L267" s="484" t="s">
        <v>80</v>
      </c>
      <c r="M267" s="484" t="s">
        <v>80</v>
      </c>
      <c r="N267" s="484" t="s">
        <v>80</v>
      </c>
      <c r="O267" s="484">
        <v>0.2</v>
      </c>
    </row>
    <row r="268" spans="1:23" ht="30.75" customHeight="1">
      <c r="A268" s="973" t="s">
        <v>247</v>
      </c>
      <c r="B268" s="973"/>
      <c r="C268" s="973"/>
      <c r="D268" s="973"/>
      <c r="E268" s="973"/>
      <c r="F268" s="204" t="s">
        <v>180</v>
      </c>
      <c r="G268" s="484">
        <v>0.3</v>
      </c>
      <c r="H268" s="484">
        <v>0.4</v>
      </c>
      <c r="I268" s="484">
        <v>0.5</v>
      </c>
      <c r="J268" s="484">
        <v>0.6</v>
      </c>
      <c r="K268" s="484">
        <v>0.8</v>
      </c>
      <c r="L268" s="484" t="s">
        <v>80</v>
      </c>
      <c r="M268" s="484" t="s">
        <v>80</v>
      </c>
      <c r="N268" s="484" t="s">
        <v>80</v>
      </c>
      <c r="O268" s="484">
        <v>0.2</v>
      </c>
    </row>
    <row r="269" spans="1:23" ht="30.75" customHeight="1">
      <c r="A269" s="973" t="s">
        <v>248</v>
      </c>
      <c r="B269" s="973"/>
      <c r="C269" s="973"/>
      <c r="D269" s="973"/>
      <c r="E269" s="973"/>
      <c r="F269" s="204" t="s">
        <v>180</v>
      </c>
      <c r="G269" s="484">
        <v>0.6</v>
      </c>
      <c r="H269" s="484">
        <v>0.5</v>
      </c>
      <c r="I269" s="484">
        <v>0.5</v>
      </c>
      <c r="J269" s="484">
        <v>0.9</v>
      </c>
      <c r="K269" s="484">
        <v>1.3</v>
      </c>
      <c r="L269" s="484">
        <v>1.5</v>
      </c>
      <c r="M269" s="484" t="s">
        <v>80</v>
      </c>
      <c r="N269" s="484">
        <v>6.1</v>
      </c>
      <c r="O269" s="484">
        <v>0.3</v>
      </c>
    </row>
    <row r="270" spans="1:23" ht="16.5" customHeight="1">
      <c r="A270" s="973" t="s">
        <v>249</v>
      </c>
      <c r="B270" s="973"/>
      <c r="C270" s="973"/>
      <c r="D270" s="973"/>
      <c r="E270" s="973"/>
      <c r="F270" s="204" t="s">
        <v>180</v>
      </c>
      <c r="G270" s="484">
        <v>1.3</v>
      </c>
      <c r="H270" s="484">
        <v>1.5</v>
      </c>
      <c r="I270" s="484">
        <v>1.9</v>
      </c>
      <c r="J270" s="484">
        <v>2.7</v>
      </c>
      <c r="K270" s="484">
        <v>2.9</v>
      </c>
      <c r="L270" s="484">
        <v>5.6</v>
      </c>
      <c r="M270" s="484">
        <v>5.9</v>
      </c>
      <c r="N270" s="484">
        <v>14.2</v>
      </c>
      <c r="O270" s="484">
        <v>0.8</v>
      </c>
    </row>
    <row r="271" spans="1:23" s="53" customFormat="1" ht="16.5" customHeight="1">
      <c r="A271" s="1088" t="s">
        <v>262</v>
      </c>
      <c r="B271" s="1088"/>
      <c r="C271" s="1088"/>
      <c r="D271" s="1088"/>
      <c r="E271" s="1088"/>
      <c r="F271" s="204" t="s">
        <v>180</v>
      </c>
      <c r="G271" s="491">
        <v>4.9000000000000004</v>
      </c>
      <c r="H271" s="491">
        <v>5.5</v>
      </c>
      <c r="I271" s="491">
        <v>6.8</v>
      </c>
      <c r="J271" s="491">
        <v>9.1999999999999993</v>
      </c>
      <c r="K271" s="491">
        <v>10</v>
      </c>
      <c r="L271" s="491">
        <v>19.600000000000001</v>
      </c>
      <c r="M271" s="491">
        <v>23.8</v>
      </c>
      <c r="N271" s="491">
        <v>56.7</v>
      </c>
      <c r="O271" s="491">
        <v>2.9</v>
      </c>
      <c r="P271" s="76"/>
      <c r="Q271" s="76"/>
      <c r="R271" s="76"/>
      <c r="S271" s="76"/>
      <c r="T271" s="76"/>
      <c r="U271" s="76"/>
      <c r="V271" s="76"/>
      <c r="W271" s="76"/>
    </row>
    <row r="272" spans="1:23" s="458" customFormat="1" ht="3.75" customHeight="1">
      <c r="A272" s="457"/>
      <c r="B272" s="459"/>
      <c r="C272" s="459"/>
      <c r="D272" s="459"/>
      <c r="E272" s="459"/>
      <c r="F272" s="29"/>
      <c r="G272" s="486"/>
      <c r="H272" s="486"/>
      <c r="I272" s="486"/>
      <c r="J272" s="486"/>
      <c r="K272" s="486"/>
      <c r="L272" s="486"/>
      <c r="M272" s="486"/>
      <c r="N272" s="486"/>
      <c r="O272" s="486"/>
      <c r="P272" s="53"/>
      <c r="Q272" s="53"/>
      <c r="R272" s="53"/>
      <c r="S272" s="53"/>
      <c r="T272" s="53"/>
      <c r="U272" s="53"/>
      <c r="V272" s="53"/>
      <c r="W272" s="53"/>
    </row>
    <row r="273" spans="1:23" s="55" customFormat="1" ht="16.5" customHeight="1">
      <c r="A273" s="1070">
        <v>2013</v>
      </c>
      <c r="B273" s="1070"/>
      <c r="C273" s="204"/>
      <c r="D273" s="204"/>
      <c r="G273" s="514"/>
      <c r="H273" s="514"/>
      <c r="I273" s="514"/>
      <c r="J273" s="514"/>
      <c r="K273" s="514"/>
      <c r="L273" s="514"/>
      <c r="M273" s="514"/>
      <c r="N273" s="514"/>
      <c r="O273" s="515"/>
    </row>
    <row r="274" spans="1:23" s="458" customFormat="1" ht="16.5" customHeight="1">
      <c r="A274" s="457" t="s">
        <v>238</v>
      </c>
      <c r="B274" s="204"/>
      <c r="C274" s="204"/>
      <c r="D274" s="204"/>
      <c r="E274" s="204"/>
      <c r="F274" s="204"/>
      <c r="G274" s="1091" t="s">
        <v>936</v>
      </c>
      <c r="H274" s="1092"/>
      <c r="I274" s="1092"/>
      <c r="J274" s="1092"/>
      <c r="K274" s="1092"/>
      <c r="L274" s="1092"/>
      <c r="M274" s="1092"/>
      <c r="N274" s="1092"/>
      <c r="O274" s="1092"/>
      <c r="P274" s="86"/>
      <c r="Q274" s="86"/>
      <c r="R274" s="86"/>
      <c r="S274" s="86"/>
      <c r="T274" s="86"/>
      <c r="U274" s="86"/>
      <c r="V274" s="86"/>
      <c r="W274" s="86"/>
    </row>
    <row r="275" spans="1:23" s="458" customFormat="1" ht="16.5" customHeight="1">
      <c r="A275" s="973" t="s">
        <v>251</v>
      </c>
      <c r="B275" s="973"/>
      <c r="C275" s="973"/>
      <c r="D275" s="973"/>
      <c r="E275" s="973"/>
      <c r="F275" s="204"/>
      <c r="G275" s="484">
        <v>12</v>
      </c>
      <c r="H275" s="484">
        <v>8.4</v>
      </c>
      <c r="I275" s="484">
        <v>8.5</v>
      </c>
      <c r="J275" s="484">
        <v>8.1999999999999993</v>
      </c>
      <c r="K275" s="484">
        <v>10.3</v>
      </c>
      <c r="L275" s="484">
        <v>7.4</v>
      </c>
      <c r="M275" s="484">
        <v>9</v>
      </c>
      <c r="N275" s="484">
        <v>12</v>
      </c>
      <c r="O275" s="484">
        <v>9.8000000000000007</v>
      </c>
    </row>
    <row r="276" spans="1:23" s="458" customFormat="1" ht="16.5" customHeight="1">
      <c r="A276" s="973" t="s">
        <v>253</v>
      </c>
      <c r="B276" s="973"/>
      <c r="C276" s="973"/>
      <c r="D276" s="973"/>
      <c r="E276" s="973"/>
      <c r="F276" s="204"/>
      <c r="G276" s="484">
        <v>169.3</v>
      </c>
      <c r="H276" s="484">
        <v>161.9</v>
      </c>
      <c r="I276" s="484">
        <v>175.6</v>
      </c>
      <c r="J276" s="484">
        <v>162</v>
      </c>
      <c r="K276" s="484">
        <v>165.6</v>
      </c>
      <c r="L276" s="484">
        <v>195.3</v>
      </c>
      <c r="M276" s="484">
        <v>154.1</v>
      </c>
      <c r="N276" s="484">
        <v>219.4</v>
      </c>
      <c r="O276" s="484">
        <v>168.2</v>
      </c>
    </row>
    <row r="277" spans="1:23" s="458" customFormat="1" ht="30.75" customHeight="1">
      <c r="A277" s="973" t="s">
        <v>239</v>
      </c>
      <c r="B277" s="973"/>
      <c r="C277" s="973"/>
      <c r="D277" s="973"/>
      <c r="E277" s="973"/>
      <c r="F277" s="204"/>
      <c r="G277" s="484">
        <v>2</v>
      </c>
      <c r="H277" s="484">
        <v>1.9</v>
      </c>
      <c r="I277" s="484">
        <v>1.5</v>
      </c>
      <c r="J277" s="484">
        <v>1.6</v>
      </c>
      <c r="K277" s="484">
        <v>1.8</v>
      </c>
      <c r="L277" s="484" t="s">
        <v>80</v>
      </c>
      <c r="M277" s="484" t="s">
        <v>80</v>
      </c>
      <c r="N277" s="484" t="s">
        <v>80</v>
      </c>
      <c r="O277" s="484">
        <v>1.8</v>
      </c>
    </row>
    <row r="278" spans="1:23" s="458" customFormat="1" ht="16.5" customHeight="1">
      <c r="A278" s="973" t="s">
        <v>240</v>
      </c>
      <c r="B278" s="973"/>
      <c r="C278" s="973"/>
      <c r="D278" s="973"/>
      <c r="E278" s="973"/>
      <c r="F278" s="204"/>
      <c r="G278" s="484">
        <v>20</v>
      </c>
      <c r="H278" s="484">
        <v>23.2</v>
      </c>
      <c r="I278" s="484">
        <v>22.4</v>
      </c>
      <c r="J278" s="484">
        <v>22.8</v>
      </c>
      <c r="K278" s="484">
        <v>22.8</v>
      </c>
      <c r="L278" s="484">
        <v>31.9</v>
      </c>
      <c r="M278" s="484">
        <v>22.8</v>
      </c>
      <c r="N278" s="484">
        <v>69</v>
      </c>
      <c r="O278" s="484">
        <v>22.4</v>
      </c>
    </row>
    <row r="279" spans="1:23" s="458" customFormat="1" ht="16.5" customHeight="1">
      <c r="A279" s="973" t="s">
        <v>241</v>
      </c>
      <c r="B279" s="973"/>
      <c r="C279" s="973"/>
      <c r="D279" s="973"/>
      <c r="E279" s="973"/>
      <c r="F279" s="204"/>
      <c r="G279" s="484">
        <v>28</v>
      </c>
      <c r="H279" s="484">
        <v>25.4</v>
      </c>
      <c r="I279" s="484">
        <v>29</v>
      </c>
      <c r="J279" s="484">
        <v>24.3</v>
      </c>
      <c r="K279" s="484">
        <v>32.6</v>
      </c>
      <c r="L279" s="484">
        <v>37.299999999999997</v>
      </c>
      <c r="M279" s="484">
        <v>26.6</v>
      </c>
      <c r="N279" s="484">
        <v>53.6</v>
      </c>
      <c r="O279" s="484">
        <v>27.8</v>
      </c>
    </row>
    <row r="280" spans="1:23" s="458" customFormat="1" ht="16.5" customHeight="1">
      <c r="A280" s="973" t="s">
        <v>497</v>
      </c>
      <c r="B280" s="973"/>
      <c r="C280" s="973"/>
      <c r="D280" s="973"/>
      <c r="E280" s="973"/>
      <c r="F280" s="204"/>
      <c r="G280" s="484">
        <v>25.8</v>
      </c>
      <c r="H280" s="484">
        <v>28.4</v>
      </c>
      <c r="I280" s="484">
        <v>25.3</v>
      </c>
      <c r="J280" s="484">
        <v>30.5</v>
      </c>
      <c r="K280" s="484">
        <v>31.5</v>
      </c>
      <c r="L280" s="484">
        <v>29.6</v>
      </c>
      <c r="M280" s="484">
        <v>25.1</v>
      </c>
      <c r="N280" s="484">
        <v>29.9</v>
      </c>
      <c r="O280" s="484">
        <v>27.4</v>
      </c>
    </row>
    <row r="281" spans="1:23" s="458" customFormat="1" ht="16.5" customHeight="1">
      <c r="A281" s="973" t="s">
        <v>242</v>
      </c>
      <c r="B281" s="973"/>
      <c r="C281" s="973"/>
      <c r="D281" s="973"/>
      <c r="E281" s="973"/>
      <c r="F281" s="204"/>
      <c r="G281" s="484" t="s">
        <v>80</v>
      </c>
      <c r="H281" s="484">
        <v>0</v>
      </c>
      <c r="I281" s="484" t="s">
        <v>80</v>
      </c>
      <c r="J281" s="484" t="s">
        <v>80</v>
      </c>
      <c r="K281" s="484">
        <v>0</v>
      </c>
      <c r="L281" s="484">
        <v>0</v>
      </c>
      <c r="M281" s="484">
        <v>0</v>
      </c>
      <c r="N281" s="484">
        <v>0</v>
      </c>
      <c r="O281" s="484" t="s">
        <v>80</v>
      </c>
    </row>
    <row r="282" spans="1:23" s="458" customFormat="1" ht="30.75" customHeight="1">
      <c r="A282" s="973" t="s">
        <v>243</v>
      </c>
      <c r="B282" s="973"/>
      <c r="C282" s="973"/>
      <c r="D282" s="973"/>
      <c r="E282" s="973"/>
      <c r="F282" s="204"/>
      <c r="G282" s="484" t="s">
        <v>80</v>
      </c>
      <c r="H282" s="484" t="s">
        <v>80</v>
      </c>
      <c r="I282" s="484" t="s">
        <v>80</v>
      </c>
      <c r="J282" s="484" t="s">
        <v>80</v>
      </c>
      <c r="K282" s="484">
        <v>0</v>
      </c>
      <c r="L282" s="484" t="s">
        <v>80</v>
      </c>
      <c r="M282" s="484">
        <v>0</v>
      </c>
      <c r="N282" s="484" t="s">
        <v>80</v>
      </c>
      <c r="O282" s="484" t="s">
        <v>80</v>
      </c>
    </row>
    <row r="283" spans="1:23" s="458" customFormat="1" ht="16.5" customHeight="1">
      <c r="A283" s="973" t="s">
        <v>498</v>
      </c>
      <c r="B283" s="973"/>
      <c r="C283" s="973"/>
      <c r="D283" s="973"/>
      <c r="E283" s="973"/>
      <c r="F283" s="204"/>
      <c r="G283" s="484">
        <v>159.19999999999999</v>
      </c>
      <c r="H283" s="484">
        <v>143.1</v>
      </c>
      <c r="I283" s="484">
        <v>160.1</v>
      </c>
      <c r="J283" s="484">
        <v>143.4</v>
      </c>
      <c r="K283" s="484">
        <v>152</v>
      </c>
      <c r="L283" s="484">
        <v>186.2</v>
      </c>
      <c r="M283" s="484">
        <v>123.3</v>
      </c>
      <c r="N283" s="484">
        <v>185.7</v>
      </c>
      <c r="O283" s="484">
        <v>153.80000000000001</v>
      </c>
    </row>
    <row r="284" spans="1:23" s="458" customFormat="1" ht="16.5" customHeight="1">
      <c r="A284" s="973" t="s">
        <v>499</v>
      </c>
      <c r="B284" s="973"/>
      <c r="C284" s="973"/>
      <c r="D284" s="973"/>
      <c r="E284" s="973"/>
      <c r="F284" s="204"/>
      <c r="G284" s="484">
        <v>44.9</v>
      </c>
      <c r="H284" s="484">
        <v>44.8</v>
      </c>
      <c r="I284" s="484">
        <v>44.7</v>
      </c>
      <c r="J284" s="484">
        <v>41.4</v>
      </c>
      <c r="K284" s="484">
        <v>46.1</v>
      </c>
      <c r="L284" s="484">
        <v>51.6</v>
      </c>
      <c r="M284" s="484">
        <v>42.2</v>
      </c>
      <c r="N284" s="484">
        <v>95.2</v>
      </c>
      <c r="O284" s="484">
        <v>45.1</v>
      </c>
    </row>
    <row r="285" spans="1:23" s="458" customFormat="1" ht="16.5" customHeight="1">
      <c r="A285" s="973" t="s">
        <v>500</v>
      </c>
      <c r="B285" s="973"/>
      <c r="C285" s="973"/>
      <c r="D285" s="973"/>
      <c r="E285" s="973"/>
      <c r="F285" s="204"/>
      <c r="G285" s="484">
        <v>19.7</v>
      </c>
      <c r="H285" s="484">
        <v>18.600000000000001</v>
      </c>
      <c r="I285" s="484">
        <v>20.6</v>
      </c>
      <c r="J285" s="484">
        <v>18.7</v>
      </c>
      <c r="K285" s="484">
        <v>22</v>
      </c>
      <c r="L285" s="484">
        <v>24.9</v>
      </c>
      <c r="M285" s="484">
        <v>14.9</v>
      </c>
      <c r="N285" s="484">
        <v>37.799999999999997</v>
      </c>
      <c r="O285" s="484">
        <v>19.899999999999999</v>
      </c>
    </row>
    <row r="286" spans="1:23" s="458" customFormat="1" ht="16.5" customHeight="1">
      <c r="A286" s="973" t="s">
        <v>244</v>
      </c>
      <c r="B286" s="973"/>
      <c r="C286" s="973"/>
      <c r="D286" s="973"/>
      <c r="E286" s="973"/>
      <c r="F286" s="204"/>
      <c r="G286" s="484">
        <v>2</v>
      </c>
      <c r="H286" s="484">
        <v>1.3</v>
      </c>
      <c r="I286" s="484">
        <v>1.1000000000000001</v>
      </c>
      <c r="J286" s="484">
        <v>1.2</v>
      </c>
      <c r="K286" s="484">
        <v>1.5</v>
      </c>
      <c r="L286" s="484" t="s">
        <v>80</v>
      </c>
      <c r="M286" s="484" t="s">
        <v>80</v>
      </c>
      <c r="N286" s="484" t="s">
        <v>80</v>
      </c>
      <c r="O286" s="484">
        <v>1.5</v>
      </c>
    </row>
    <row r="287" spans="1:23" s="458" customFormat="1" ht="30.75" customHeight="1">
      <c r="A287" s="973" t="s">
        <v>245</v>
      </c>
      <c r="B287" s="973"/>
      <c r="C287" s="973"/>
      <c r="D287" s="973"/>
      <c r="E287" s="973"/>
      <c r="F287" s="204"/>
      <c r="G287" s="484">
        <v>4.0999999999999996</v>
      </c>
      <c r="H287" s="484">
        <v>4.0999999999999996</v>
      </c>
      <c r="I287" s="484">
        <v>4.2</v>
      </c>
      <c r="J287" s="484">
        <v>4.3</v>
      </c>
      <c r="K287" s="484">
        <v>3.7</v>
      </c>
      <c r="L287" s="484">
        <v>7</v>
      </c>
      <c r="M287" s="484" t="s">
        <v>80</v>
      </c>
      <c r="N287" s="484" t="s">
        <v>80</v>
      </c>
      <c r="O287" s="484">
        <v>4.2</v>
      </c>
    </row>
    <row r="288" spans="1:23" s="458" customFormat="1" ht="16.5" customHeight="1">
      <c r="A288" s="973" t="s">
        <v>516</v>
      </c>
      <c r="B288" s="973"/>
      <c r="C288" s="973"/>
      <c r="D288" s="973"/>
      <c r="E288" s="973"/>
      <c r="F288" s="204"/>
      <c r="G288" s="484">
        <v>10.9</v>
      </c>
      <c r="H288" s="484">
        <v>11.1</v>
      </c>
      <c r="I288" s="484">
        <v>10.3</v>
      </c>
      <c r="J288" s="484">
        <v>10.7</v>
      </c>
      <c r="K288" s="484">
        <v>10.8</v>
      </c>
      <c r="L288" s="484">
        <v>14.4</v>
      </c>
      <c r="M288" s="484">
        <v>6.3</v>
      </c>
      <c r="N288" s="484">
        <v>21.2</v>
      </c>
      <c r="O288" s="484">
        <v>10.9</v>
      </c>
    </row>
    <row r="289" spans="1:23" s="458" customFormat="1" ht="16.5" customHeight="1">
      <c r="A289" s="973" t="s">
        <v>246</v>
      </c>
      <c r="B289" s="973"/>
      <c r="C289" s="973"/>
      <c r="D289" s="973"/>
      <c r="E289" s="973"/>
      <c r="F289" s="204"/>
      <c r="G289" s="484" t="s">
        <v>80</v>
      </c>
      <c r="H289" s="484" t="s">
        <v>80</v>
      </c>
      <c r="I289" s="484">
        <v>0</v>
      </c>
      <c r="J289" s="484" t="s">
        <v>80</v>
      </c>
      <c r="K289" s="484" t="s">
        <v>80</v>
      </c>
      <c r="L289" s="484" t="s">
        <v>80</v>
      </c>
      <c r="M289" s="484">
        <v>0</v>
      </c>
      <c r="N289" s="484">
        <v>0</v>
      </c>
      <c r="O289" s="484" t="s">
        <v>80</v>
      </c>
    </row>
    <row r="290" spans="1:23" s="458" customFormat="1" ht="30.75" customHeight="1">
      <c r="A290" s="973" t="s">
        <v>501</v>
      </c>
      <c r="B290" s="973"/>
      <c r="C290" s="973"/>
      <c r="D290" s="973"/>
      <c r="E290" s="973"/>
      <c r="F290" s="204"/>
      <c r="G290" s="484">
        <v>2.6</v>
      </c>
      <c r="H290" s="484">
        <v>2</v>
      </c>
      <c r="I290" s="484">
        <v>3.3</v>
      </c>
      <c r="J290" s="484">
        <v>1.3</v>
      </c>
      <c r="K290" s="484">
        <v>2.2000000000000002</v>
      </c>
      <c r="L290" s="484" t="s">
        <v>80</v>
      </c>
      <c r="M290" s="484" t="s">
        <v>80</v>
      </c>
      <c r="N290" s="484" t="s">
        <v>80</v>
      </c>
      <c r="O290" s="484">
        <v>2.4</v>
      </c>
    </row>
    <row r="291" spans="1:23" s="458" customFormat="1" ht="30.75" customHeight="1">
      <c r="A291" s="973" t="s">
        <v>247</v>
      </c>
      <c r="B291" s="973"/>
      <c r="C291" s="973"/>
      <c r="D291" s="973"/>
      <c r="E291" s="973"/>
      <c r="F291" s="204"/>
      <c r="G291" s="484">
        <v>2.5</v>
      </c>
      <c r="H291" s="484">
        <v>2.8</v>
      </c>
      <c r="I291" s="484">
        <v>2.7</v>
      </c>
      <c r="J291" s="484">
        <v>1.7</v>
      </c>
      <c r="K291" s="484">
        <v>2.9</v>
      </c>
      <c r="L291" s="484">
        <v>3.6</v>
      </c>
      <c r="M291" s="484" t="s">
        <v>80</v>
      </c>
      <c r="N291" s="484" t="s">
        <v>80</v>
      </c>
      <c r="O291" s="484">
        <v>2.6</v>
      </c>
    </row>
    <row r="292" spans="1:23" s="458" customFormat="1" ht="30.75" customHeight="1">
      <c r="A292" s="973" t="s">
        <v>248</v>
      </c>
      <c r="B292" s="973"/>
      <c r="C292" s="973"/>
      <c r="D292" s="973"/>
      <c r="E292" s="973"/>
      <c r="F292" s="204"/>
      <c r="G292" s="484">
        <v>6.9</v>
      </c>
      <c r="H292" s="484">
        <v>4</v>
      </c>
      <c r="I292" s="484">
        <v>3.4</v>
      </c>
      <c r="J292" s="484">
        <v>7.1</v>
      </c>
      <c r="K292" s="484">
        <v>5.6</v>
      </c>
      <c r="L292" s="484">
        <v>5.3</v>
      </c>
      <c r="M292" s="484" t="s">
        <v>80</v>
      </c>
      <c r="N292" s="484" t="s">
        <v>80</v>
      </c>
      <c r="O292" s="484">
        <v>5.3</v>
      </c>
    </row>
    <row r="293" spans="1:23" s="458" customFormat="1" ht="16.5" customHeight="1">
      <c r="A293" s="973" t="s">
        <v>249</v>
      </c>
      <c r="B293" s="973"/>
      <c r="C293" s="973"/>
      <c r="D293" s="973"/>
      <c r="E293" s="973"/>
      <c r="F293" s="204"/>
      <c r="G293" s="484">
        <v>33.700000000000003</v>
      </c>
      <c r="H293" s="484">
        <v>31.3</v>
      </c>
      <c r="I293" s="484">
        <v>42.1</v>
      </c>
      <c r="J293" s="484">
        <v>43.4</v>
      </c>
      <c r="K293" s="484">
        <v>36.4</v>
      </c>
      <c r="L293" s="484">
        <v>49.7</v>
      </c>
      <c r="M293" s="484">
        <v>34.5</v>
      </c>
      <c r="N293" s="484">
        <v>73.3</v>
      </c>
      <c r="O293" s="484">
        <v>36.700000000000003</v>
      </c>
    </row>
    <row r="294" spans="1:23" s="53" customFormat="1" ht="16.5" customHeight="1">
      <c r="A294" s="1088" t="s">
        <v>262</v>
      </c>
      <c r="B294" s="1088"/>
      <c r="C294" s="1088"/>
      <c r="D294" s="1088"/>
      <c r="E294" s="1088"/>
      <c r="F294" s="148"/>
      <c r="G294" s="491">
        <v>543.6</v>
      </c>
      <c r="H294" s="491">
        <v>512.1</v>
      </c>
      <c r="I294" s="491">
        <v>554.9</v>
      </c>
      <c r="J294" s="491">
        <v>522.6</v>
      </c>
      <c r="K294" s="491">
        <v>547.79999999999995</v>
      </c>
      <c r="L294" s="491">
        <v>649</v>
      </c>
      <c r="M294" s="491">
        <v>474.8</v>
      </c>
      <c r="N294" s="491">
        <v>831.9</v>
      </c>
      <c r="O294" s="491">
        <v>540</v>
      </c>
      <c r="P294" s="458"/>
      <c r="Q294" s="458"/>
      <c r="R294" s="458"/>
      <c r="S294" s="458"/>
      <c r="T294" s="458"/>
      <c r="U294" s="458"/>
      <c r="V294" s="458"/>
      <c r="W294" s="458"/>
    </row>
    <row r="295" spans="1:23" s="53" customFormat="1" ht="3.75" customHeight="1">
      <c r="A295" s="460"/>
      <c r="B295" s="460"/>
      <c r="C295" s="460"/>
      <c r="D295" s="460"/>
      <c r="E295" s="460"/>
      <c r="F295" s="148"/>
      <c r="G295" s="478"/>
      <c r="H295" s="478"/>
      <c r="I295" s="478"/>
      <c r="J295" s="478"/>
      <c r="K295" s="478"/>
      <c r="L295" s="478"/>
      <c r="M295" s="478"/>
      <c r="N295" s="478"/>
      <c r="O295" s="478"/>
    </row>
    <row r="296" spans="1:23" s="458" customFormat="1" ht="16.5" customHeight="1">
      <c r="A296" s="409" t="s">
        <v>238</v>
      </c>
      <c r="B296" s="204"/>
      <c r="C296" s="204"/>
      <c r="D296" s="204"/>
      <c r="E296" s="204"/>
      <c r="F296" s="204"/>
      <c r="G296" s="1089" t="s">
        <v>937</v>
      </c>
      <c r="H296" s="1090"/>
      <c r="I296" s="1090"/>
      <c r="J296" s="1090"/>
      <c r="K296" s="1090"/>
      <c r="L296" s="1090"/>
      <c r="M296" s="1090"/>
      <c r="N296" s="1090"/>
      <c r="O296" s="1090"/>
      <c r="P296" s="86"/>
      <c r="Q296" s="86"/>
      <c r="R296" s="86"/>
      <c r="S296" s="86"/>
      <c r="T296" s="86"/>
      <c r="U296" s="86"/>
      <c r="V296" s="86"/>
      <c r="W296" s="86"/>
    </row>
    <row r="297" spans="1:23" s="458" customFormat="1" ht="16.5" customHeight="1">
      <c r="A297" s="973" t="s">
        <v>251</v>
      </c>
      <c r="B297" s="973"/>
      <c r="C297" s="973"/>
      <c r="D297" s="973"/>
      <c r="E297" s="973"/>
      <c r="F297" s="204" t="s">
        <v>180</v>
      </c>
      <c r="G297" s="484">
        <v>0.7</v>
      </c>
      <c r="H297" s="484">
        <v>0.7</v>
      </c>
      <c r="I297" s="484">
        <v>0.8</v>
      </c>
      <c r="J297" s="484">
        <v>1.1000000000000001</v>
      </c>
      <c r="K297" s="484">
        <v>1.3</v>
      </c>
      <c r="L297" s="484">
        <v>2</v>
      </c>
      <c r="M297" s="484">
        <v>3.1</v>
      </c>
      <c r="N297" s="484">
        <v>6.2</v>
      </c>
      <c r="O297" s="484">
        <v>0.4</v>
      </c>
    </row>
    <row r="298" spans="1:23" s="458" customFormat="1" ht="16.5" customHeight="1">
      <c r="A298" s="973" t="s">
        <v>253</v>
      </c>
      <c r="B298" s="973"/>
      <c r="C298" s="973"/>
      <c r="D298" s="973"/>
      <c r="E298" s="973"/>
      <c r="F298" s="204" t="s">
        <v>180</v>
      </c>
      <c r="G298" s="484">
        <v>2.7</v>
      </c>
      <c r="H298" s="484">
        <v>3.1</v>
      </c>
      <c r="I298" s="484">
        <v>3.7</v>
      </c>
      <c r="J298" s="484">
        <v>5</v>
      </c>
      <c r="K298" s="484">
        <v>5.5</v>
      </c>
      <c r="L298" s="484">
        <v>10.7</v>
      </c>
      <c r="M298" s="484">
        <v>13.1</v>
      </c>
      <c r="N298" s="484">
        <v>29</v>
      </c>
      <c r="O298" s="484">
        <v>1.6</v>
      </c>
    </row>
    <row r="299" spans="1:23" s="458" customFormat="1" ht="30.75" customHeight="1">
      <c r="A299" s="973" t="s">
        <v>239</v>
      </c>
      <c r="B299" s="973"/>
      <c r="C299" s="973"/>
      <c r="D299" s="973"/>
      <c r="E299" s="973"/>
      <c r="F299" s="204" t="s">
        <v>180</v>
      </c>
      <c r="G299" s="484">
        <v>0.3</v>
      </c>
      <c r="H299" s="484">
        <v>0.3</v>
      </c>
      <c r="I299" s="484">
        <v>0.3</v>
      </c>
      <c r="J299" s="484">
        <v>0.5</v>
      </c>
      <c r="K299" s="484">
        <v>0.5</v>
      </c>
      <c r="L299" s="484" t="s">
        <v>80</v>
      </c>
      <c r="M299" s="484" t="s">
        <v>80</v>
      </c>
      <c r="N299" s="484" t="s">
        <v>80</v>
      </c>
      <c r="O299" s="484">
        <v>0.2</v>
      </c>
    </row>
    <row r="300" spans="1:23" s="458" customFormat="1" ht="16.5" customHeight="1">
      <c r="A300" s="973" t="s">
        <v>240</v>
      </c>
      <c r="B300" s="973"/>
      <c r="C300" s="973"/>
      <c r="D300" s="973"/>
      <c r="E300" s="973"/>
      <c r="F300" s="204" t="s">
        <v>180</v>
      </c>
      <c r="G300" s="484">
        <v>0.9</v>
      </c>
      <c r="H300" s="484">
        <v>1.1000000000000001</v>
      </c>
      <c r="I300" s="484">
        <v>1.3</v>
      </c>
      <c r="J300" s="484">
        <v>1.9</v>
      </c>
      <c r="K300" s="484">
        <v>2</v>
      </c>
      <c r="L300" s="484">
        <v>4.3</v>
      </c>
      <c r="M300" s="484">
        <v>5.0999999999999996</v>
      </c>
      <c r="N300" s="484">
        <v>16.7</v>
      </c>
      <c r="O300" s="484">
        <v>0.6</v>
      </c>
    </row>
    <row r="301" spans="1:23" s="458" customFormat="1" ht="16.5" customHeight="1">
      <c r="A301" s="973" t="s">
        <v>241</v>
      </c>
      <c r="B301" s="973"/>
      <c r="C301" s="973"/>
      <c r="D301" s="973"/>
      <c r="E301" s="973"/>
      <c r="F301" s="204" t="s">
        <v>180</v>
      </c>
      <c r="G301" s="484">
        <v>1</v>
      </c>
      <c r="H301" s="484">
        <v>1.1000000000000001</v>
      </c>
      <c r="I301" s="484">
        <v>1.5</v>
      </c>
      <c r="J301" s="484">
        <v>1.9</v>
      </c>
      <c r="K301" s="484">
        <v>2.2000000000000002</v>
      </c>
      <c r="L301" s="484">
        <v>4.5</v>
      </c>
      <c r="M301" s="484">
        <v>5.4</v>
      </c>
      <c r="N301" s="484">
        <v>17.899999999999999</v>
      </c>
      <c r="O301" s="484">
        <v>0.6</v>
      </c>
    </row>
    <row r="302" spans="1:23" s="458" customFormat="1" ht="16.5" customHeight="1">
      <c r="A302" s="973" t="s">
        <v>497</v>
      </c>
      <c r="B302" s="973"/>
      <c r="C302" s="973"/>
      <c r="D302" s="973"/>
      <c r="E302" s="973"/>
      <c r="F302" s="204" t="s">
        <v>180</v>
      </c>
      <c r="G302" s="484">
        <v>1</v>
      </c>
      <c r="H302" s="484">
        <v>1.3</v>
      </c>
      <c r="I302" s="484">
        <v>1.4</v>
      </c>
      <c r="J302" s="484">
        <v>2.2000000000000002</v>
      </c>
      <c r="K302" s="484">
        <v>2.2999999999999998</v>
      </c>
      <c r="L302" s="484">
        <v>4.2</v>
      </c>
      <c r="M302" s="484">
        <v>5.3</v>
      </c>
      <c r="N302" s="484">
        <v>12.5</v>
      </c>
      <c r="O302" s="484">
        <v>0.6</v>
      </c>
    </row>
    <row r="303" spans="1:23" s="458" customFormat="1" ht="16.5" customHeight="1">
      <c r="A303" s="973" t="s">
        <v>242</v>
      </c>
      <c r="B303" s="973"/>
      <c r="C303" s="973"/>
      <c r="D303" s="973"/>
      <c r="E303" s="973"/>
      <c r="F303" s="204" t="s">
        <v>180</v>
      </c>
      <c r="G303" s="484" t="s">
        <v>80</v>
      </c>
      <c r="H303" s="484">
        <v>0</v>
      </c>
      <c r="I303" s="484" t="s">
        <v>80</v>
      </c>
      <c r="J303" s="484" t="s">
        <v>80</v>
      </c>
      <c r="K303" s="484">
        <v>0</v>
      </c>
      <c r="L303" s="484">
        <v>0</v>
      </c>
      <c r="M303" s="484">
        <v>0</v>
      </c>
      <c r="N303" s="484">
        <v>0</v>
      </c>
      <c r="O303" s="484" t="s">
        <v>80</v>
      </c>
    </row>
    <row r="304" spans="1:23" s="458" customFormat="1" ht="30.75" customHeight="1">
      <c r="A304" s="973" t="s">
        <v>243</v>
      </c>
      <c r="B304" s="973"/>
      <c r="C304" s="973"/>
      <c r="D304" s="973"/>
      <c r="E304" s="973"/>
      <c r="F304" s="204" t="s">
        <v>180</v>
      </c>
      <c r="G304" s="484" t="s">
        <v>80</v>
      </c>
      <c r="H304" s="484" t="s">
        <v>80</v>
      </c>
      <c r="I304" s="484" t="s">
        <v>80</v>
      </c>
      <c r="J304" s="484" t="s">
        <v>80</v>
      </c>
      <c r="K304" s="484">
        <v>0</v>
      </c>
      <c r="L304" s="484" t="s">
        <v>80</v>
      </c>
      <c r="M304" s="484">
        <v>0</v>
      </c>
      <c r="N304" s="484" t="s">
        <v>80</v>
      </c>
      <c r="O304" s="484" t="s">
        <v>80</v>
      </c>
    </row>
    <row r="305" spans="1:23" s="458" customFormat="1" ht="16.5" customHeight="1">
      <c r="A305" s="973" t="s">
        <v>498</v>
      </c>
      <c r="B305" s="973"/>
      <c r="C305" s="973"/>
      <c r="D305" s="973"/>
      <c r="E305" s="973"/>
      <c r="F305" s="204" t="s">
        <v>180</v>
      </c>
      <c r="G305" s="484">
        <v>2.5</v>
      </c>
      <c r="H305" s="484">
        <v>2.8</v>
      </c>
      <c r="I305" s="484">
        <v>3.5</v>
      </c>
      <c r="J305" s="484">
        <v>4.5999999999999996</v>
      </c>
      <c r="K305" s="484">
        <v>5</v>
      </c>
      <c r="L305" s="484">
        <v>10.1</v>
      </c>
      <c r="M305" s="484">
        <v>11.6</v>
      </c>
      <c r="N305" s="484">
        <v>27.9</v>
      </c>
      <c r="O305" s="484">
        <v>1.5</v>
      </c>
    </row>
    <row r="306" spans="1:23" s="458" customFormat="1" ht="16.5" customHeight="1">
      <c r="A306" s="973" t="s">
        <v>499</v>
      </c>
      <c r="B306" s="973"/>
      <c r="C306" s="973"/>
      <c r="D306" s="973"/>
      <c r="E306" s="973"/>
      <c r="F306" s="204" t="s">
        <v>180</v>
      </c>
      <c r="G306" s="484">
        <v>1.4</v>
      </c>
      <c r="H306" s="484">
        <v>1.6</v>
      </c>
      <c r="I306" s="484">
        <v>1.9</v>
      </c>
      <c r="J306" s="484">
        <v>2.5</v>
      </c>
      <c r="K306" s="484">
        <v>2.8</v>
      </c>
      <c r="L306" s="484">
        <v>5.4</v>
      </c>
      <c r="M306" s="484">
        <v>6.9</v>
      </c>
      <c r="N306" s="484">
        <v>20.100000000000001</v>
      </c>
      <c r="O306" s="484">
        <v>0.8</v>
      </c>
    </row>
    <row r="307" spans="1:23" s="458" customFormat="1" ht="16.5" customHeight="1">
      <c r="A307" s="973" t="s">
        <v>500</v>
      </c>
      <c r="B307" s="973"/>
      <c r="C307" s="973"/>
      <c r="D307" s="973"/>
      <c r="E307" s="973"/>
      <c r="F307" s="204" t="s">
        <v>180</v>
      </c>
      <c r="G307" s="484">
        <v>0.9</v>
      </c>
      <c r="H307" s="484">
        <v>1</v>
      </c>
      <c r="I307" s="484">
        <v>1.3</v>
      </c>
      <c r="J307" s="484">
        <v>1.7</v>
      </c>
      <c r="K307" s="484">
        <v>2</v>
      </c>
      <c r="L307" s="484">
        <v>3.8</v>
      </c>
      <c r="M307" s="484">
        <v>4</v>
      </c>
      <c r="N307" s="484">
        <v>11.9</v>
      </c>
      <c r="O307" s="484">
        <v>0.5</v>
      </c>
    </row>
    <row r="308" spans="1:23" s="458" customFormat="1" ht="16.5" customHeight="1">
      <c r="A308" s="973" t="s">
        <v>244</v>
      </c>
      <c r="B308" s="973"/>
      <c r="C308" s="973"/>
      <c r="D308" s="973"/>
      <c r="E308" s="973"/>
      <c r="F308" s="204" t="s">
        <v>180</v>
      </c>
      <c r="G308" s="484">
        <v>0.3</v>
      </c>
      <c r="H308" s="484">
        <v>0.3</v>
      </c>
      <c r="I308" s="484">
        <v>0.3</v>
      </c>
      <c r="J308" s="484">
        <v>0.4</v>
      </c>
      <c r="K308" s="484">
        <v>0.5</v>
      </c>
      <c r="L308" s="484" t="s">
        <v>80</v>
      </c>
      <c r="M308" s="484" t="s">
        <v>80</v>
      </c>
      <c r="N308" s="484" t="s">
        <v>80</v>
      </c>
      <c r="O308" s="484">
        <v>0.1</v>
      </c>
    </row>
    <row r="309" spans="1:23" s="458" customFormat="1" ht="30.75" customHeight="1">
      <c r="A309" s="973" t="s">
        <v>245</v>
      </c>
      <c r="B309" s="973"/>
      <c r="C309" s="973"/>
      <c r="D309" s="973"/>
      <c r="E309" s="973"/>
      <c r="F309" s="204" t="s">
        <v>180</v>
      </c>
      <c r="G309" s="484">
        <v>0.4</v>
      </c>
      <c r="H309" s="484">
        <v>0.5</v>
      </c>
      <c r="I309" s="484">
        <v>0.6</v>
      </c>
      <c r="J309" s="484">
        <v>0.8</v>
      </c>
      <c r="K309" s="484">
        <v>0.8</v>
      </c>
      <c r="L309" s="484">
        <v>2</v>
      </c>
      <c r="M309" s="484" t="s">
        <v>80</v>
      </c>
      <c r="N309" s="484" t="s">
        <v>80</v>
      </c>
      <c r="O309" s="484">
        <v>0.2</v>
      </c>
    </row>
    <row r="310" spans="1:23" s="458" customFormat="1" ht="16.5" customHeight="1">
      <c r="A310" s="973" t="s">
        <v>516</v>
      </c>
      <c r="B310" s="973"/>
      <c r="C310" s="973"/>
      <c r="D310" s="973"/>
      <c r="E310" s="973"/>
      <c r="F310" s="204" t="s">
        <v>180</v>
      </c>
      <c r="G310" s="484">
        <v>0.7</v>
      </c>
      <c r="H310" s="484">
        <v>0.8</v>
      </c>
      <c r="I310" s="484">
        <v>0.9</v>
      </c>
      <c r="J310" s="484">
        <v>1.3</v>
      </c>
      <c r="K310" s="484">
        <v>1.3</v>
      </c>
      <c r="L310" s="484">
        <v>2.8</v>
      </c>
      <c r="M310" s="484">
        <v>2.5</v>
      </c>
      <c r="N310" s="484">
        <v>10</v>
      </c>
      <c r="O310" s="484">
        <v>0.4</v>
      </c>
    </row>
    <row r="311" spans="1:23" s="458" customFormat="1" ht="16.5" customHeight="1">
      <c r="A311" s="973" t="s">
        <v>246</v>
      </c>
      <c r="B311" s="973"/>
      <c r="C311" s="973"/>
      <c r="D311" s="973"/>
      <c r="E311" s="973"/>
      <c r="F311" s="204" t="s">
        <v>180</v>
      </c>
      <c r="G311" s="484" t="s">
        <v>80</v>
      </c>
      <c r="H311" s="484" t="s">
        <v>80</v>
      </c>
      <c r="I311" s="484">
        <v>0</v>
      </c>
      <c r="J311" s="484" t="s">
        <v>80</v>
      </c>
      <c r="K311" s="484" t="s">
        <v>80</v>
      </c>
      <c r="L311" s="484" t="s">
        <v>80</v>
      </c>
      <c r="M311" s="484">
        <v>0</v>
      </c>
      <c r="N311" s="484">
        <v>0</v>
      </c>
      <c r="O311" s="484" t="s">
        <v>80</v>
      </c>
    </row>
    <row r="312" spans="1:23" s="458" customFormat="1" ht="30.75" customHeight="1">
      <c r="A312" s="973" t="s">
        <v>501</v>
      </c>
      <c r="B312" s="973"/>
      <c r="C312" s="973"/>
      <c r="D312" s="973"/>
      <c r="E312" s="973"/>
      <c r="F312" s="204" t="s">
        <v>180</v>
      </c>
      <c r="G312" s="484">
        <v>0.4</v>
      </c>
      <c r="H312" s="484">
        <v>0.4</v>
      </c>
      <c r="I312" s="484">
        <v>0.5</v>
      </c>
      <c r="J312" s="484">
        <v>0.4</v>
      </c>
      <c r="K312" s="484">
        <v>0.8</v>
      </c>
      <c r="L312" s="484" t="s">
        <v>80</v>
      </c>
      <c r="M312" s="484" t="s">
        <v>80</v>
      </c>
      <c r="N312" s="484" t="s">
        <v>80</v>
      </c>
      <c r="O312" s="484">
        <v>0.2</v>
      </c>
    </row>
    <row r="313" spans="1:23" s="458" customFormat="1" ht="30.75" customHeight="1">
      <c r="A313" s="973" t="s">
        <v>247</v>
      </c>
      <c r="B313" s="973"/>
      <c r="C313" s="973"/>
      <c r="D313" s="973"/>
      <c r="E313" s="973"/>
      <c r="F313" s="204" t="s">
        <v>180</v>
      </c>
      <c r="G313" s="484">
        <v>0.4</v>
      </c>
      <c r="H313" s="484">
        <v>0.4</v>
      </c>
      <c r="I313" s="484">
        <v>0.5</v>
      </c>
      <c r="J313" s="484">
        <v>0.5</v>
      </c>
      <c r="K313" s="484">
        <v>0.8</v>
      </c>
      <c r="L313" s="484">
        <v>1.6</v>
      </c>
      <c r="M313" s="484" t="s">
        <v>80</v>
      </c>
      <c r="N313" s="484" t="s">
        <v>80</v>
      </c>
      <c r="O313" s="484">
        <v>0.2</v>
      </c>
    </row>
    <row r="314" spans="1:23" s="458" customFormat="1" ht="30.75" customHeight="1">
      <c r="A314" s="973" t="s">
        <v>248</v>
      </c>
      <c r="B314" s="973"/>
      <c r="C314" s="973"/>
      <c r="D314" s="973"/>
      <c r="E314" s="973"/>
      <c r="F314" s="204" t="s">
        <v>180</v>
      </c>
      <c r="G314" s="484">
        <v>0.5</v>
      </c>
      <c r="H314" s="484">
        <v>0.5</v>
      </c>
      <c r="I314" s="484">
        <v>0.5</v>
      </c>
      <c r="J314" s="484">
        <v>1</v>
      </c>
      <c r="K314" s="484">
        <v>1.1000000000000001</v>
      </c>
      <c r="L314" s="484">
        <v>1.9</v>
      </c>
      <c r="M314" s="484" t="s">
        <v>80</v>
      </c>
      <c r="N314" s="484" t="s">
        <v>80</v>
      </c>
      <c r="O314" s="484">
        <v>0.3</v>
      </c>
    </row>
    <row r="315" spans="1:23" s="458" customFormat="1" ht="16.5" customHeight="1">
      <c r="A315" s="973" t="s">
        <v>249</v>
      </c>
      <c r="B315" s="973"/>
      <c r="C315" s="973"/>
      <c r="D315" s="973"/>
      <c r="E315" s="973"/>
      <c r="F315" s="204" t="s">
        <v>180</v>
      </c>
      <c r="G315" s="484">
        <v>1.3</v>
      </c>
      <c r="H315" s="484">
        <v>1.4</v>
      </c>
      <c r="I315" s="484">
        <v>1.9</v>
      </c>
      <c r="J315" s="484">
        <v>2.6</v>
      </c>
      <c r="K315" s="484">
        <v>2.8</v>
      </c>
      <c r="L315" s="484">
        <v>5.9</v>
      </c>
      <c r="M315" s="484">
        <v>6</v>
      </c>
      <c r="N315" s="484">
        <v>13.7</v>
      </c>
      <c r="O315" s="484">
        <v>0.8</v>
      </c>
    </row>
    <row r="316" spans="1:23" s="53" customFormat="1" ht="16.5" customHeight="1">
      <c r="A316" s="1088" t="s">
        <v>262</v>
      </c>
      <c r="B316" s="1088"/>
      <c r="C316" s="1088"/>
      <c r="D316" s="1088"/>
      <c r="E316" s="1088"/>
      <c r="F316" s="204" t="s">
        <v>180</v>
      </c>
      <c r="G316" s="491">
        <v>4.8</v>
      </c>
      <c r="H316" s="491">
        <v>5.4</v>
      </c>
      <c r="I316" s="491">
        <v>6.6</v>
      </c>
      <c r="J316" s="491">
        <v>8.9</v>
      </c>
      <c r="K316" s="491">
        <v>9.6999999999999993</v>
      </c>
      <c r="L316" s="491">
        <v>19.399999999999999</v>
      </c>
      <c r="M316" s="491">
        <v>22.8</v>
      </c>
      <c r="N316" s="491">
        <v>58.1</v>
      </c>
      <c r="O316" s="491">
        <v>2.8</v>
      </c>
      <c r="P316" s="407"/>
      <c r="Q316" s="407"/>
      <c r="R316" s="407"/>
      <c r="S316" s="407"/>
      <c r="T316" s="407"/>
      <c r="U316" s="407"/>
      <c r="V316" s="407"/>
      <c r="W316" s="407"/>
    </row>
    <row r="317" spans="1:23" s="736" customFormat="1" ht="3.75" customHeight="1">
      <c r="A317" s="735"/>
      <c r="B317" s="740"/>
      <c r="C317" s="740"/>
      <c r="D317" s="740"/>
      <c r="E317" s="740"/>
      <c r="F317" s="29"/>
      <c r="G317" s="486"/>
      <c r="H317" s="486"/>
      <c r="I317" s="486"/>
      <c r="J317" s="486"/>
      <c r="K317" s="486"/>
      <c r="L317" s="486"/>
      <c r="M317" s="486"/>
      <c r="N317" s="486"/>
      <c r="O317" s="486"/>
      <c r="P317" s="53"/>
      <c r="Q317" s="53"/>
      <c r="R317" s="53"/>
      <c r="S317" s="53"/>
      <c r="T317" s="53"/>
      <c r="U317" s="53"/>
      <c r="V317" s="53"/>
      <c r="W317" s="53"/>
    </row>
    <row r="318" spans="1:23" s="734" customFormat="1" ht="16.5" customHeight="1">
      <c r="A318" s="1070">
        <v>2014</v>
      </c>
      <c r="B318" s="1070"/>
      <c r="C318" s="204"/>
      <c r="D318" s="204"/>
      <c r="G318" s="514"/>
      <c r="H318" s="514"/>
      <c r="I318" s="514"/>
      <c r="J318" s="514"/>
      <c r="K318" s="514"/>
      <c r="L318" s="514"/>
      <c r="M318" s="514"/>
      <c r="N318" s="514"/>
      <c r="O318" s="515"/>
    </row>
    <row r="319" spans="1:23" s="736" customFormat="1" ht="16.5" customHeight="1">
      <c r="A319" s="735" t="s">
        <v>238</v>
      </c>
      <c r="B319" s="204"/>
      <c r="C319" s="204"/>
      <c r="D319" s="204"/>
      <c r="E319" s="204"/>
      <c r="F319" s="204"/>
      <c r="G319" s="1091" t="s">
        <v>936</v>
      </c>
      <c r="H319" s="1092"/>
      <c r="I319" s="1092"/>
      <c r="J319" s="1092"/>
      <c r="K319" s="1092"/>
      <c r="L319" s="1092"/>
      <c r="M319" s="1092"/>
      <c r="N319" s="1092"/>
      <c r="O319" s="1092"/>
      <c r="P319" s="86"/>
      <c r="Q319" s="86"/>
      <c r="R319" s="86"/>
      <c r="S319" s="86"/>
      <c r="T319" s="86"/>
      <c r="U319" s="86"/>
      <c r="V319" s="86"/>
      <c r="W319" s="86"/>
    </row>
    <row r="320" spans="1:23" s="736" customFormat="1" ht="16.5" customHeight="1">
      <c r="A320" s="973" t="s">
        <v>251</v>
      </c>
      <c r="B320" s="973"/>
      <c r="C320" s="973"/>
      <c r="D320" s="973"/>
      <c r="E320" s="973"/>
      <c r="F320" s="204"/>
      <c r="G320" s="484">
        <v>11.8</v>
      </c>
      <c r="H320" s="484">
        <v>9.1999999999999993</v>
      </c>
      <c r="I320" s="484">
        <v>7.6</v>
      </c>
      <c r="J320" s="484">
        <v>8</v>
      </c>
      <c r="K320" s="484">
        <v>9.6</v>
      </c>
      <c r="L320" s="484">
        <v>6.8</v>
      </c>
      <c r="M320" s="484">
        <v>8.6</v>
      </c>
      <c r="N320" s="484">
        <v>15</v>
      </c>
      <c r="O320" s="484">
        <v>9.6999999999999993</v>
      </c>
    </row>
    <row r="321" spans="1:15" s="736" customFormat="1" ht="16.5" customHeight="1">
      <c r="A321" s="973" t="s">
        <v>253</v>
      </c>
      <c r="B321" s="973"/>
      <c r="C321" s="973"/>
      <c r="D321" s="973"/>
      <c r="E321" s="973"/>
      <c r="F321" s="204"/>
      <c r="G321" s="484">
        <v>164.6</v>
      </c>
      <c r="H321" s="484">
        <v>155.6</v>
      </c>
      <c r="I321" s="484">
        <v>173.5</v>
      </c>
      <c r="J321" s="484">
        <v>155.30000000000001</v>
      </c>
      <c r="K321" s="484">
        <v>165</v>
      </c>
      <c r="L321" s="484">
        <v>191</v>
      </c>
      <c r="M321" s="484">
        <v>146.80000000000001</v>
      </c>
      <c r="N321" s="484">
        <v>226.7</v>
      </c>
      <c r="O321" s="484">
        <v>163.80000000000001</v>
      </c>
    </row>
    <row r="322" spans="1:15" s="736" customFormat="1" ht="30.75" customHeight="1">
      <c r="A322" s="973" t="s">
        <v>239</v>
      </c>
      <c r="B322" s="973"/>
      <c r="C322" s="973"/>
      <c r="D322" s="973"/>
      <c r="E322" s="973"/>
      <c r="F322" s="204"/>
      <c r="G322" s="484">
        <v>1.9</v>
      </c>
      <c r="H322" s="484">
        <v>1.8</v>
      </c>
      <c r="I322" s="484">
        <v>1.5</v>
      </c>
      <c r="J322" s="484">
        <v>2.8</v>
      </c>
      <c r="K322" s="484">
        <v>2.1</v>
      </c>
      <c r="L322" s="484" t="s">
        <v>80</v>
      </c>
      <c r="M322" s="484" t="s">
        <v>80</v>
      </c>
      <c r="N322" s="484" t="s">
        <v>80</v>
      </c>
      <c r="O322" s="484">
        <v>1.9</v>
      </c>
    </row>
    <row r="323" spans="1:15" s="736" customFormat="1" ht="16.5" customHeight="1">
      <c r="A323" s="973" t="s">
        <v>240</v>
      </c>
      <c r="B323" s="973"/>
      <c r="C323" s="973"/>
      <c r="D323" s="973"/>
      <c r="E323" s="973"/>
      <c r="F323" s="204"/>
      <c r="G323" s="484">
        <v>20.8</v>
      </c>
      <c r="H323" s="484">
        <v>21.5</v>
      </c>
      <c r="I323" s="484">
        <v>22.8</v>
      </c>
      <c r="J323" s="484">
        <v>19.899999999999999</v>
      </c>
      <c r="K323" s="484">
        <v>22</v>
      </c>
      <c r="L323" s="484">
        <v>32.700000000000003</v>
      </c>
      <c r="M323" s="484">
        <v>27.5</v>
      </c>
      <c r="N323" s="484">
        <v>63.6</v>
      </c>
      <c r="O323" s="484">
        <v>22</v>
      </c>
    </row>
    <row r="324" spans="1:15" s="736" customFormat="1" ht="16.5" customHeight="1">
      <c r="A324" s="973" t="s">
        <v>241</v>
      </c>
      <c r="B324" s="973"/>
      <c r="C324" s="973"/>
      <c r="D324" s="973"/>
      <c r="E324" s="973"/>
      <c r="F324" s="204"/>
      <c r="G324" s="484">
        <v>30.7</v>
      </c>
      <c r="H324" s="484">
        <v>26.6</v>
      </c>
      <c r="I324" s="484">
        <v>30.3</v>
      </c>
      <c r="J324" s="484">
        <v>24</v>
      </c>
      <c r="K324" s="484">
        <v>34.700000000000003</v>
      </c>
      <c r="L324" s="484">
        <v>41.4</v>
      </c>
      <c r="M324" s="484">
        <v>25.8</v>
      </c>
      <c r="N324" s="484">
        <v>55.5</v>
      </c>
      <c r="O324" s="484">
        <v>29.6</v>
      </c>
    </row>
    <row r="325" spans="1:15" s="736" customFormat="1" ht="16.5" customHeight="1">
      <c r="A325" s="973" t="s">
        <v>497</v>
      </c>
      <c r="B325" s="973"/>
      <c r="C325" s="973"/>
      <c r="D325" s="973"/>
      <c r="E325" s="973"/>
      <c r="F325" s="204"/>
      <c r="G325" s="484">
        <v>26.3</v>
      </c>
      <c r="H325" s="484">
        <v>29.3</v>
      </c>
      <c r="I325" s="484">
        <v>27.6</v>
      </c>
      <c r="J325" s="484">
        <v>32.4</v>
      </c>
      <c r="K325" s="484">
        <v>32.200000000000003</v>
      </c>
      <c r="L325" s="484">
        <v>30.6</v>
      </c>
      <c r="M325" s="484">
        <v>28.2</v>
      </c>
      <c r="N325" s="484">
        <v>30.8</v>
      </c>
      <c r="O325" s="484">
        <v>28.5</v>
      </c>
    </row>
    <row r="326" spans="1:15" s="736" customFormat="1" ht="16.5" customHeight="1">
      <c r="A326" s="973" t="s">
        <v>242</v>
      </c>
      <c r="B326" s="973"/>
      <c r="C326" s="973"/>
      <c r="D326" s="973"/>
      <c r="E326" s="973"/>
      <c r="F326" s="204"/>
      <c r="G326" s="484" t="s">
        <v>80</v>
      </c>
      <c r="H326" s="484" t="s">
        <v>80</v>
      </c>
      <c r="I326" s="484">
        <v>0</v>
      </c>
      <c r="J326" s="484" t="s">
        <v>80</v>
      </c>
      <c r="K326" s="484" t="s">
        <v>80</v>
      </c>
      <c r="L326" s="484" t="s">
        <v>80</v>
      </c>
      <c r="M326" s="484">
        <v>0</v>
      </c>
      <c r="N326" s="484">
        <v>0</v>
      </c>
      <c r="O326" s="484" t="s">
        <v>80</v>
      </c>
    </row>
    <row r="327" spans="1:15" s="736" customFormat="1" ht="30.75" customHeight="1">
      <c r="A327" s="973" t="s">
        <v>243</v>
      </c>
      <c r="B327" s="973"/>
      <c r="C327" s="973"/>
      <c r="D327" s="973"/>
      <c r="E327" s="973"/>
      <c r="F327" s="204"/>
      <c r="G327" s="484" t="s">
        <v>80</v>
      </c>
      <c r="H327" s="484" t="s">
        <v>80</v>
      </c>
      <c r="I327" s="484" t="s">
        <v>80</v>
      </c>
      <c r="J327" s="484">
        <v>0</v>
      </c>
      <c r="K327" s="484" t="s">
        <v>80</v>
      </c>
      <c r="L327" s="484">
        <v>0</v>
      </c>
      <c r="M327" s="484">
        <v>0</v>
      </c>
      <c r="N327" s="484" t="s">
        <v>80</v>
      </c>
      <c r="O327" s="484" t="s">
        <v>80</v>
      </c>
    </row>
    <row r="328" spans="1:15" s="736" customFormat="1" ht="16.5" customHeight="1">
      <c r="A328" s="973" t="s">
        <v>498</v>
      </c>
      <c r="B328" s="973"/>
      <c r="C328" s="973"/>
      <c r="D328" s="973"/>
      <c r="E328" s="973"/>
      <c r="F328" s="204"/>
      <c r="G328" s="484">
        <v>158.19999999999999</v>
      </c>
      <c r="H328" s="484">
        <v>148.69999999999999</v>
      </c>
      <c r="I328" s="484">
        <v>156.69999999999999</v>
      </c>
      <c r="J328" s="484">
        <v>143.5</v>
      </c>
      <c r="K328" s="484">
        <v>153.30000000000001</v>
      </c>
      <c r="L328" s="484">
        <v>174.1</v>
      </c>
      <c r="M328" s="484">
        <v>135</v>
      </c>
      <c r="N328" s="484">
        <v>164.7</v>
      </c>
      <c r="O328" s="484">
        <v>154.1</v>
      </c>
    </row>
    <row r="329" spans="1:15" s="736" customFormat="1" ht="16.5" customHeight="1">
      <c r="A329" s="973" t="s">
        <v>499</v>
      </c>
      <c r="B329" s="973"/>
      <c r="C329" s="973"/>
      <c r="D329" s="973"/>
      <c r="E329" s="973"/>
      <c r="F329" s="204"/>
      <c r="G329" s="484">
        <v>48.3</v>
      </c>
      <c r="H329" s="484">
        <v>48.6</v>
      </c>
      <c r="I329" s="484">
        <v>45.4</v>
      </c>
      <c r="J329" s="484">
        <v>44.8</v>
      </c>
      <c r="K329" s="484">
        <v>51.8</v>
      </c>
      <c r="L329" s="484">
        <v>56.3</v>
      </c>
      <c r="M329" s="484">
        <v>43.9</v>
      </c>
      <c r="N329" s="484">
        <v>80.099999999999994</v>
      </c>
      <c r="O329" s="484">
        <v>48.2</v>
      </c>
    </row>
    <row r="330" spans="1:15" s="736" customFormat="1" ht="16.5" customHeight="1">
      <c r="A330" s="973" t="s">
        <v>500</v>
      </c>
      <c r="B330" s="973"/>
      <c r="C330" s="973"/>
      <c r="D330" s="973"/>
      <c r="E330" s="973"/>
      <c r="F330" s="204"/>
      <c r="G330" s="484">
        <v>18.899999999999999</v>
      </c>
      <c r="H330" s="484">
        <v>20.3</v>
      </c>
      <c r="I330" s="484">
        <v>19.8</v>
      </c>
      <c r="J330" s="484">
        <v>18.2</v>
      </c>
      <c r="K330" s="484">
        <v>18.399999999999999</v>
      </c>
      <c r="L330" s="484">
        <v>24.1</v>
      </c>
      <c r="M330" s="484">
        <v>15.8</v>
      </c>
      <c r="N330" s="484">
        <v>28.4</v>
      </c>
      <c r="O330" s="484">
        <v>19.5</v>
      </c>
    </row>
    <row r="331" spans="1:15" s="736" customFormat="1" ht="16.5" customHeight="1">
      <c r="A331" s="973" t="s">
        <v>244</v>
      </c>
      <c r="B331" s="973"/>
      <c r="C331" s="973"/>
      <c r="D331" s="973"/>
      <c r="E331" s="973"/>
      <c r="F331" s="204"/>
      <c r="G331" s="484">
        <v>2</v>
      </c>
      <c r="H331" s="484">
        <v>1.3</v>
      </c>
      <c r="I331" s="484">
        <v>1.5</v>
      </c>
      <c r="J331" s="484">
        <v>1.1000000000000001</v>
      </c>
      <c r="K331" s="484">
        <v>1.6</v>
      </c>
      <c r="L331" s="484" t="s">
        <v>80</v>
      </c>
      <c r="M331" s="484" t="s">
        <v>80</v>
      </c>
      <c r="N331" s="484" t="s">
        <v>80</v>
      </c>
      <c r="O331" s="484">
        <v>1.6</v>
      </c>
    </row>
    <row r="332" spans="1:15" s="736" customFormat="1" ht="30.75" customHeight="1">
      <c r="A332" s="973" t="s">
        <v>245</v>
      </c>
      <c r="B332" s="973"/>
      <c r="C332" s="973"/>
      <c r="D332" s="973"/>
      <c r="E332" s="973"/>
      <c r="F332" s="204"/>
      <c r="G332" s="484">
        <v>4.2</v>
      </c>
      <c r="H332" s="484">
        <v>4.0999999999999996</v>
      </c>
      <c r="I332" s="484">
        <v>4.4000000000000004</v>
      </c>
      <c r="J332" s="484">
        <v>3.9</v>
      </c>
      <c r="K332" s="484">
        <v>3.8</v>
      </c>
      <c r="L332" s="484">
        <v>6.9</v>
      </c>
      <c r="M332" s="484">
        <v>5.9</v>
      </c>
      <c r="N332" s="484" t="s">
        <v>80</v>
      </c>
      <c r="O332" s="484">
        <v>4.3</v>
      </c>
    </row>
    <row r="333" spans="1:15" s="736" customFormat="1" ht="16.5" customHeight="1">
      <c r="A333" s="973" t="s">
        <v>516</v>
      </c>
      <c r="B333" s="973"/>
      <c r="C333" s="973"/>
      <c r="D333" s="973"/>
      <c r="E333" s="973"/>
      <c r="F333" s="204"/>
      <c r="G333" s="484">
        <v>10.6</v>
      </c>
      <c r="H333" s="484">
        <v>11.8</v>
      </c>
      <c r="I333" s="484">
        <v>10.6</v>
      </c>
      <c r="J333" s="484">
        <v>10.9</v>
      </c>
      <c r="K333" s="484">
        <v>9.6</v>
      </c>
      <c r="L333" s="484">
        <v>13.1</v>
      </c>
      <c r="M333" s="484">
        <v>8.1999999999999993</v>
      </c>
      <c r="N333" s="484">
        <v>24.5</v>
      </c>
      <c r="O333" s="484">
        <v>11</v>
      </c>
    </row>
    <row r="334" spans="1:15" s="736" customFormat="1" ht="16.5" customHeight="1">
      <c r="A334" s="973" t="s">
        <v>246</v>
      </c>
      <c r="B334" s="973"/>
      <c r="C334" s="973"/>
      <c r="D334" s="973"/>
      <c r="E334" s="973"/>
      <c r="F334" s="204"/>
      <c r="G334" s="484" t="s">
        <v>80</v>
      </c>
      <c r="H334" s="484" t="s">
        <v>80</v>
      </c>
      <c r="I334" s="484" t="s">
        <v>80</v>
      </c>
      <c r="J334" s="484" t="s">
        <v>80</v>
      </c>
      <c r="K334" s="484">
        <v>0</v>
      </c>
      <c r="L334" s="484">
        <v>0</v>
      </c>
      <c r="M334" s="484">
        <v>0</v>
      </c>
      <c r="N334" s="484" t="s">
        <v>80</v>
      </c>
      <c r="O334" s="484" t="s">
        <v>80</v>
      </c>
    </row>
    <row r="335" spans="1:15" s="736" customFormat="1" ht="30.75" customHeight="1">
      <c r="A335" s="973" t="s">
        <v>501</v>
      </c>
      <c r="B335" s="973"/>
      <c r="C335" s="973"/>
      <c r="D335" s="973"/>
      <c r="E335" s="973"/>
      <c r="F335" s="204"/>
      <c r="G335" s="484">
        <v>2.6</v>
      </c>
      <c r="H335" s="484">
        <v>1.8</v>
      </c>
      <c r="I335" s="484">
        <v>3</v>
      </c>
      <c r="J335" s="484">
        <v>1.4</v>
      </c>
      <c r="K335" s="484">
        <v>1.8</v>
      </c>
      <c r="L335" s="484" t="s">
        <v>80</v>
      </c>
      <c r="M335" s="484" t="s">
        <v>80</v>
      </c>
      <c r="N335" s="484" t="s">
        <v>80</v>
      </c>
      <c r="O335" s="484">
        <v>2.2999999999999998</v>
      </c>
    </row>
    <row r="336" spans="1:15" s="736" customFormat="1" ht="30.75" customHeight="1">
      <c r="A336" s="973" t="s">
        <v>247</v>
      </c>
      <c r="B336" s="973"/>
      <c r="C336" s="973"/>
      <c r="D336" s="973"/>
      <c r="E336" s="973"/>
      <c r="F336" s="204"/>
      <c r="G336" s="484">
        <v>2.2000000000000002</v>
      </c>
      <c r="H336" s="484">
        <v>2.6</v>
      </c>
      <c r="I336" s="484">
        <v>3.2</v>
      </c>
      <c r="J336" s="484">
        <v>2.6</v>
      </c>
      <c r="K336" s="484">
        <v>2.1</v>
      </c>
      <c r="L336" s="484" t="s">
        <v>80</v>
      </c>
      <c r="M336" s="484" t="s">
        <v>80</v>
      </c>
      <c r="N336" s="484" t="s">
        <v>80</v>
      </c>
      <c r="O336" s="484">
        <v>2.5</v>
      </c>
    </row>
    <row r="337" spans="1:23" s="736" customFormat="1" ht="30.75" customHeight="1">
      <c r="A337" s="973" t="s">
        <v>248</v>
      </c>
      <c r="B337" s="973"/>
      <c r="C337" s="973"/>
      <c r="D337" s="973"/>
      <c r="E337" s="973"/>
      <c r="F337" s="204"/>
      <c r="G337" s="484">
        <v>8.1</v>
      </c>
      <c r="H337" s="484">
        <v>5.7</v>
      </c>
      <c r="I337" s="484">
        <v>4.4000000000000004</v>
      </c>
      <c r="J337" s="484">
        <v>5.7</v>
      </c>
      <c r="K337" s="484">
        <v>6</v>
      </c>
      <c r="L337" s="484">
        <v>4.8</v>
      </c>
      <c r="M337" s="484" t="s">
        <v>80</v>
      </c>
      <c r="N337" s="484">
        <v>26.1</v>
      </c>
      <c r="O337" s="484">
        <v>6.4</v>
      </c>
    </row>
    <row r="338" spans="1:23" s="736" customFormat="1" ht="16.5" customHeight="1">
      <c r="A338" s="973" t="s">
        <v>249</v>
      </c>
      <c r="B338" s="973"/>
      <c r="C338" s="973"/>
      <c r="D338" s="973"/>
      <c r="E338" s="973"/>
      <c r="F338" s="204"/>
      <c r="G338" s="484">
        <v>36.1</v>
      </c>
      <c r="H338" s="484">
        <v>40</v>
      </c>
      <c r="I338" s="484">
        <v>39.5</v>
      </c>
      <c r="J338" s="484">
        <v>44.2</v>
      </c>
      <c r="K338" s="484">
        <v>39.1</v>
      </c>
      <c r="L338" s="484">
        <v>45.3</v>
      </c>
      <c r="M338" s="484">
        <v>31.7</v>
      </c>
      <c r="N338" s="484">
        <v>73</v>
      </c>
      <c r="O338" s="484">
        <v>39.4</v>
      </c>
    </row>
    <row r="339" spans="1:23" s="53" customFormat="1" ht="16.5" customHeight="1">
      <c r="A339" s="1088" t="s">
        <v>262</v>
      </c>
      <c r="B339" s="1088"/>
      <c r="C339" s="1088"/>
      <c r="D339" s="1088"/>
      <c r="E339" s="1088"/>
      <c r="F339" s="148"/>
      <c r="G339" s="491">
        <v>547.4</v>
      </c>
      <c r="H339" s="491">
        <v>529.20000000000005</v>
      </c>
      <c r="I339" s="491">
        <v>551.9</v>
      </c>
      <c r="J339" s="491">
        <v>518.9</v>
      </c>
      <c r="K339" s="491">
        <v>553.20000000000005</v>
      </c>
      <c r="L339" s="491">
        <v>639.5</v>
      </c>
      <c r="M339" s="491">
        <v>487.8</v>
      </c>
      <c r="N339" s="491">
        <v>807.9</v>
      </c>
      <c r="O339" s="491">
        <v>545</v>
      </c>
      <c r="P339" s="736"/>
      <c r="Q339" s="736"/>
      <c r="R339" s="736"/>
      <c r="S339" s="736"/>
      <c r="T339" s="736"/>
      <c r="U339" s="736"/>
      <c r="V339" s="736"/>
      <c r="W339" s="736"/>
    </row>
    <row r="340" spans="1:23" s="53" customFormat="1" ht="3.75" customHeight="1">
      <c r="A340" s="739"/>
      <c r="B340" s="739"/>
      <c r="C340" s="739"/>
      <c r="D340" s="739"/>
      <c r="E340" s="739"/>
      <c r="F340" s="148"/>
      <c r="G340" s="478"/>
      <c r="H340" s="478"/>
      <c r="I340" s="478"/>
      <c r="J340" s="478"/>
      <c r="K340" s="478"/>
      <c r="L340" s="478"/>
      <c r="M340" s="478"/>
      <c r="N340" s="478"/>
      <c r="O340" s="478"/>
    </row>
    <row r="341" spans="1:23" s="736" customFormat="1" ht="16.5" customHeight="1">
      <c r="A341" s="409" t="s">
        <v>238</v>
      </c>
      <c r="B341" s="204"/>
      <c r="C341" s="204"/>
      <c r="D341" s="204"/>
      <c r="E341" s="204"/>
      <c r="F341" s="204"/>
      <c r="G341" s="1089" t="s">
        <v>937</v>
      </c>
      <c r="H341" s="1090"/>
      <c r="I341" s="1090"/>
      <c r="J341" s="1090"/>
      <c r="K341" s="1090"/>
      <c r="L341" s="1090"/>
      <c r="M341" s="1090"/>
      <c r="N341" s="1090"/>
      <c r="O341" s="1090"/>
      <c r="P341" s="86"/>
      <c r="Q341" s="86"/>
      <c r="R341" s="86"/>
      <c r="S341" s="86"/>
      <c r="T341" s="86"/>
      <c r="U341" s="86"/>
      <c r="V341" s="86"/>
      <c r="W341" s="86"/>
    </row>
    <row r="342" spans="1:23" s="736" customFormat="1" ht="16.5" customHeight="1">
      <c r="A342" s="973" t="s">
        <v>251</v>
      </c>
      <c r="B342" s="973"/>
      <c r="C342" s="973"/>
      <c r="D342" s="973"/>
      <c r="E342" s="973"/>
      <c r="F342" s="204" t="s">
        <v>180</v>
      </c>
      <c r="G342" s="484">
        <v>0.7</v>
      </c>
      <c r="H342" s="484">
        <v>0.7</v>
      </c>
      <c r="I342" s="484">
        <v>0.8</v>
      </c>
      <c r="J342" s="484">
        <v>1.1000000000000001</v>
      </c>
      <c r="K342" s="484">
        <v>1.3</v>
      </c>
      <c r="L342" s="484">
        <v>2</v>
      </c>
      <c r="M342" s="484">
        <v>2.9</v>
      </c>
      <c r="N342" s="484">
        <v>7</v>
      </c>
      <c r="O342" s="484">
        <v>0.4</v>
      </c>
    </row>
    <row r="343" spans="1:23" s="736" customFormat="1" ht="16.5" customHeight="1">
      <c r="A343" s="973" t="s">
        <v>253</v>
      </c>
      <c r="B343" s="973"/>
      <c r="C343" s="973"/>
      <c r="D343" s="973"/>
      <c r="E343" s="973"/>
      <c r="F343" s="204" t="s">
        <v>180</v>
      </c>
      <c r="G343" s="484">
        <v>2.7</v>
      </c>
      <c r="H343" s="484">
        <v>3</v>
      </c>
      <c r="I343" s="484">
        <v>3.6</v>
      </c>
      <c r="J343" s="484">
        <v>4.8</v>
      </c>
      <c r="K343" s="484">
        <v>5.4</v>
      </c>
      <c r="L343" s="484">
        <v>10.4</v>
      </c>
      <c r="M343" s="484">
        <v>12.6</v>
      </c>
      <c r="N343" s="484">
        <v>28.4</v>
      </c>
      <c r="O343" s="484">
        <v>1.5</v>
      </c>
    </row>
    <row r="344" spans="1:23" s="736" customFormat="1" ht="30.75" customHeight="1">
      <c r="A344" s="973" t="s">
        <v>239</v>
      </c>
      <c r="B344" s="973"/>
      <c r="C344" s="973"/>
      <c r="D344" s="973"/>
      <c r="E344" s="973"/>
      <c r="F344" s="204" t="s">
        <v>180</v>
      </c>
      <c r="G344" s="484">
        <v>0.3</v>
      </c>
      <c r="H344" s="484">
        <v>0.3</v>
      </c>
      <c r="I344" s="484">
        <v>0.3</v>
      </c>
      <c r="J344" s="484">
        <v>0.6</v>
      </c>
      <c r="K344" s="484">
        <v>0.6</v>
      </c>
      <c r="L344" s="484" t="s">
        <v>80</v>
      </c>
      <c r="M344" s="484" t="s">
        <v>80</v>
      </c>
      <c r="N344" s="484" t="s">
        <v>80</v>
      </c>
      <c r="O344" s="484">
        <v>0.2</v>
      </c>
    </row>
    <row r="345" spans="1:23" s="736" customFormat="1" ht="16.5" customHeight="1">
      <c r="A345" s="973" t="s">
        <v>240</v>
      </c>
      <c r="B345" s="973"/>
      <c r="C345" s="973"/>
      <c r="D345" s="973"/>
      <c r="E345" s="973"/>
      <c r="F345" s="204" t="s">
        <v>180</v>
      </c>
      <c r="G345" s="484">
        <v>0.9</v>
      </c>
      <c r="H345" s="484">
        <v>1.1000000000000001</v>
      </c>
      <c r="I345" s="484">
        <v>1.3</v>
      </c>
      <c r="J345" s="484">
        <v>1.7</v>
      </c>
      <c r="K345" s="484">
        <v>1.9</v>
      </c>
      <c r="L345" s="484">
        <v>4.3</v>
      </c>
      <c r="M345" s="484">
        <v>5.4</v>
      </c>
      <c r="N345" s="484">
        <v>15.7</v>
      </c>
      <c r="O345" s="484">
        <v>0.6</v>
      </c>
    </row>
    <row r="346" spans="1:23" s="736" customFormat="1" ht="16.5" customHeight="1">
      <c r="A346" s="973" t="s">
        <v>241</v>
      </c>
      <c r="B346" s="973"/>
      <c r="C346" s="973"/>
      <c r="D346" s="973"/>
      <c r="E346" s="973"/>
      <c r="F346" s="204" t="s">
        <v>180</v>
      </c>
      <c r="G346" s="484">
        <v>1.1000000000000001</v>
      </c>
      <c r="H346" s="484">
        <v>1.2</v>
      </c>
      <c r="I346" s="484">
        <v>1.5</v>
      </c>
      <c r="J346" s="484">
        <v>1.9</v>
      </c>
      <c r="K346" s="484">
        <v>2.2000000000000002</v>
      </c>
      <c r="L346" s="484">
        <v>4.5999999999999996</v>
      </c>
      <c r="M346" s="484">
        <v>5.2</v>
      </c>
      <c r="N346" s="484">
        <v>17.3</v>
      </c>
      <c r="O346" s="484">
        <v>0.6</v>
      </c>
    </row>
    <row r="347" spans="1:23" s="736" customFormat="1" ht="16.5" customHeight="1">
      <c r="A347" s="973" t="s">
        <v>497</v>
      </c>
      <c r="B347" s="973"/>
      <c r="C347" s="973"/>
      <c r="D347" s="973"/>
      <c r="E347" s="973"/>
      <c r="F347" s="204" t="s">
        <v>180</v>
      </c>
      <c r="G347" s="484">
        <v>1</v>
      </c>
      <c r="H347" s="484">
        <v>1.3</v>
      </c>
      <c r="I347" s="484">
        <v>1.4</v>
      </c>
      <c r="J347" s="484">
        <v>2.2000000000000002</v>
      </c>
      <c r="K347" s="484">
        <v>2.2999999999999998</v>
      </c>
      <c r="L347" s="484">
        <v>4.0999999999999996</v>
      </c>
      <c r="M347" s="484">
        <v>5.5</v>
      </c>
      <c r="N347" s="484">
        <v>11</v>
      </c>
      <c r="O347" s="484">
        <v>0.6</v>
      </c>
    </row>
    <row r="348" spans="1:23" s="736" customFormat="1" ht="16.5" customHeight="1">
      <c r="A348" s="973" t="s">
        <v>242</v>
      </c>
      <c r="B348" s="973"/>
      <c r="C348" s="973"/>
      <c r="D348" s="973"/>
      <c r="E348" s="973"/>
      <c r="F348" s="204" t="s">
        <v>180</v>
      </c>
      <c r="G348" s="484" t="s">
        <v>80</v>
      </c>
      <c r="H348" s="484" t="s">
        <v>80</v>
      </c>
      <c r="I348" s="484">
        <v>0</v>
      </c>
      <c r="J348" s="484" t="s">
        <v>80</v>
      </c>
      <c r="K348" s="484" t="s">
        <v>80</v>
      </c>
      <c r="L348" s="484" t="s">
        <v>80</v>
      </c>
      <c r="M348" s="484">
        <v>0</v>
      </c>
      <c r="N348" s="484">
        <v>0</v>
      </c>
      <c r="O348" s="484" t="s">
        <v>80</v>
      </c>
    </row>
    <row r="349" spans="1:23" s="736" customFormat="1" ht="30.75" customHeight="1">
      <c r="A349" s="973" t="s">
        <v>243</v>
      </c>
      <c r="B349" s="973"/>
      <c r="C349" s="973"/>
      <c r="D349" s="973"/>
      <c r="E349" s="973"/>
      <c r="F349" s="204" t="s">
        <v>180</v>
      </c>
      <c r="G349" s="484" t="s">
        <v>80</v>
      </c>
      <c r="H349" s="484" t="s">
        <v>80</v>
      </c>
      <c r="I349" s="484" t="s">
        <v>80</v>
      </c>
      <c r="J349" s="484">
        <v>0</v>
      </c>
      <c r="K349" s="484" t="s">
        <v>80</v>
      </c>
      <c r="L349" s="484">
        <v>0</v>
      </c>
      <c r="M349" s="484">
        <v>0</v>
      </c>
      <c r="N349" s="484" t="s">
        <v>80</v>
      </c>
      <c r="O349" s="484" t="s">
        <v>80</v>
      </c>
    </row>
    <row r="350" spans="1:23" s="736" customFormat="1" ht="16.5" customHeight="1">
      <c r="A350" s="973" t="s">
        <v>498</v>
      </c>
      <c r="B350" s="973"/>
      <c r="C350" s="973"/>
      <c r="D350" s="973"/>
      <c r="E350" s="973"/>
      <c r="F350" s="204" t="s">
        <v>180</v>
      </c>
      <c r="G350" s="484">
        <v>2.5</v>
      </c>
      <c r="H350" s="484">
        <v>2.8</v>
      </c>
      <c r="I350" s="484">
        <v>3.4</v>
      </c>
      <c r="J350" s="484">
        <v>4.5999999999999996</v>
      </c>
      <c r="K350" s="484">
        <v>4.9000000000000004</v>
      </c>
      <c r="L350" s="484">
        <v>9.6999999999999993</v>
      </c>
      <c r="M350" s="484">
        <v>11.9</v>
      </c>
      <c r="N350" s="484">
        <v>25.1</v>
      </c>
      <c r="O350" s="484">
        <v>1.4</v>
      </c>
    </row>
    <row r="351" spans="1:23" s="736" customFormat="1" ht="16.5" customHeight="1">
      <c r="A351" s="973" t="s">
        <v>499</v>
      </c>
      <c r="B351" s="973"/>
      <c r="C351" s="973"/>
      <c r="D351" s="973"/>
      <c r="E351" s="973"/>
      <c r="F351" s="204" t="s">
        <v>180</v>
      </c>
      <c r="G351" s="484">
        <v>1.4</v>
      </c>
      <c r="H351" s="484">
        <v>1.6</v>
      </c>
      <c r="I351" s="484">
        <v>1.8</v>
      </c>
      <c r="J351" s="484">
        <v>2.6</v>
      </c>
      <c r="K351" s="484">
        <v>2.9</v>
      </c>
      <c r="L351" s="484">
        <v>5.5</v>
      </c>
      <c r="M351" s="484">
        <v>6.9</v>
      </c>
      <c r="N351" s="484">
        <v>17.8</v>
      </c>
      <c r="O351" s="484">
        <v>0.8</v>
      </c>
    </row>
    <row r="352" spans="1:23" s="736" customFormat="1" ht="16.5" customHeight="1">
      <c r="A352" s="973" t="s">
        <v>500</v>
      </c>
      <c r="B352" s="973"/>
      <c r="C352" s="973"/>
      <c r="D352" s="973"/>
      <c r="E352" s="973"/>
      <c r="F352" s="204" t="s">
        <v>180</v>
      </c>
      <c r="G352" s="484">
        <v>0.9</v>
      </c>
      <c r="H352" s="484">
        <v>1.1000000000000001</v>
      </c>
      <c r="I352" s="484">
        <v>1.2</v>
      </c>
      <c r="J352" s="484">
        <v>1.6</v>
      </c>
      <c r="K352" s="484">
        <v>1.8</v>
      </c>
      <c r="L352" s="484">
        <v>3.7</v>
      </c>
      <c r="M352" s="484">
        <v>4</v>
      </c>
      <c r="N352" s="484">
        <v>9</v>
      </c>
      <c r="O352" s="484">
        <v>0.5</v>
      </c>
    </row>
    <row r="353" spans="1:23" s="736" customFormat="1" ht="16.5" customHeight="1">
      <c r="A353" s="973" t="s">
        <v>244</v>
      </c>
      <c r="B353" s="973"/>
      <c r="C353" s="973"/>
      <c r="D353" s="973"/>
      <c r="E353" s="973"/>
      <c r="F353" s="204" t="s">
        <v>180</v>
      </c>
      <c r="G353" s="484">
        <v>0.3</v>
      </c>
      <c r="H353" s="484">
        <v>0.3</v>
      </c>
      <c r="I353" s="484">
        <v>0.3</v>
      </c>
      <c r="J353" s="484">
        <v>0.4</v>
      </c>
      <c r="K353" s="484">
        <v>0.5</v>
      </c>
      <c r="L353" s="484" t="s">
        <v>80</v>
      </c>
      <c r="M353" s="484" t="s">
        <v>80</v>
      </c>
      <c r="N353" s="484" t="s">
        <v>80</v>
      </c>
      <c r="O353" s="484">
        <v>0.1</v>
      </c>
    </row>
    <row r="354" spans="1:23" s="736" customFormat="1" ht="30.75" customHeight="1">
      <c r="A354" s="973" t="s">
        <v>245</v>
      </c>
      <c r="B354" s="973"/>
      <c r="C354" s="973"/>
      <c r="D354" s="973"/>
      <c r="E354" s="973"/>
      <c r="F354" s="204" t="s">
        <v>180</v>
      </c>
      <c r="G354" s="484">
        <v>0.4</v>
      </c>
      <c r="H354" s="484">
        <v>0.5</v>
      </c>
      <c r="I354" s="484">
        <v>0.6</v>
      </c>
      <c r="J354" s="484">
        <v>0.8</v>
      </c>
      <c r="K354" s="484">
        <v>0.8</v>
      </c>
      <c r="L354" s="484">
        <v>2</v>
      </c>
      <c r="M354" s="484">
        <v>2.5</v>
      </c>
      <c r="N354" s="484" t="s">
        <v>80</v>
      </c>
      <c r="O354" s="484">
        <v>0.2</v>
      </c>
    </row>
    <row r="355" spans="1:23" s="736" customFormat="1" ht="16.5" customHeight="1">
      <c r="A355" s="973" t="s">
        <v>516</v>
      </c>
      <c r="B355" s="973"/>
      <c r="C355" s="973"/>
      <c r="D355" s="973"/>
      <c r="E355" s="973"/>
      <c r="F355" s="204" t="s">
        <v>180</v>
      </c>
      <c r="G355" s="484">
        <v>0.6</v>
      </c>
      <c r="H355" s="484">
        <v>0.8</v>
      </c>
      <c r="I355" s="484">
        <v>0.9</v>
      </c>
      <c r="J355" s="484">
        <v>1.2</v>
      </c>
      <c r="K355" s="484">
        <v>1.2</v>
      </c>
      <c r="L355" s="484">
        <v>2.6</v>
      </c>
      <c r="M355" s="484">
        <v>2.9</v>
      </c>
      <c r="N355" s="484">
        <v>10</v>
      </c>
      <c r="O355" s="484">
        <v>0.4</v>
      </c>
    </row>
    <row r="356" spans="1:23" s="736" customFormat="1" ht="16.5" customHeight="1">
      <c r="A356" s="973" t="s">
        <v>246</v>
      </c>
      <c r="B356" s="973"/>
      <c r="C356" s="973"/>
      <c r="D356" s="973"/>
      <c r="E356" s="973"/>
      <c r="F356" s="204" t="s">
        <v>180</v>
      </c>
      <c r="G356" s="484" t="s">
        <v>80</v>
      </c>
      <c r="H356" s="484" t="s">
        <v>80</v>
      </c>
      <c r="I356" s="484" t="s">
        <v>80</v>
      </c>
      <c r="J356" s="484" t="s">
        <v>80</v>
      </c>
      <c r="K356" s="484">
        <v>0</v>
      </c>
      <c r="L356" s="484">
        <v>0</v>
      </c>
      <c r="M356" s="484">
        <v>0</v>
      </c>
      <c r="N356" s="484" t="s">
        <v>80</v>
      </c>
      <c r="O356" s="484" t="s">
        <v>80</v>
      </c>
    </row>
    <row r="357" spans="1:23" s="736" customFormat="1" ht="30.75" customHeight="1">
      <c r="A357" s="973" t="s">
        <v>501</v>
      </c>
      <c r="B357" s="973"/>
      <c r="C357" s="973"/>
      <c r="D357" s="973"/>
      <c r="E357" s="973"/>
      <c r="F357" s="204" t="s">
        <v>180</v>
      </c>
      <c r="G357" s="484">
        <v>0.4</v>
      </c>
      <c r="H357" s="484">
        <v>0.4</v>
      </c>
      <c r="I357" s="484">
        <v>0.5</v>
      </c>
      <c r="J357" s="484">
        <v>0.5</v>
      </c>
      <c r="K357" s="484">
        <v>0.7</v>
      </c>
      <c r="L357" s="484" t="s">
        <v>80</v>
      </c>
      <c r="M357" s="484" t="s">
        <v>80</v>
      </c>
      <c r="N357" s="484" t="s">
        <v>80</v>
      </c>
      <c r="O357" s="484">
        <v>0.2</v>
      </c>
    </row>
    <row r="358" spans="1:23" s="736" customFormat="1" ht="30.75" customHeight="1">
      <c r="A358" s="973" t="s">
        <v>247</v>
      </c>
      <c r="B358" s="973"/>
      <c r="C358" s="973"/>
      <c r="D358" s="973"/>
      <c r="E358" s="973"/>
      <c r="F358" s="204" t="s">
        <v>180</v>
      </c>
      <c r="G358" s="484">
        <v>0.3</v>
      </c>
      <c r="H358" s="484">
        <v>0.4</v>
      </c>
      <c r="I358" s="484">
        <v>0.5</v>
      </c>
      <c r="J358" s="484">
        <v>0.6</v>
      </c>
      <c r="K358" s="484">
        <v>0.7</v>
      </c>
      <c r="L358" s="484" t="s">
        <v>80</v>
      </c>
      <c r="M358" s="484" t="s">
        <v>80</v>
      </c>
      <c r="N358" s="484" t="s">
        <v>80</v>
      </c>
      <c r="O358" s="484">
        <v>0.2</v>
      </c>
    </row>
    <row r="359" spans="1:23" s="736" customFormat="1" ht="30.75" customHeight="1">
      <c r="A359" s="973" t="s">
        <v>248</v>
      </c>
      <c r="B359" s="973"/>
      <c r="C359" s="973"/>
      <c r="D359" s="973"/>
      <c r="E359" s="973"/>
      <c r="F359" s="204" t="s">
        <v>180</v>
      </c>
      <c r="G359" s="484">
        <v>0.6</v>
      </c>
      <c r="H359" s="484">
        <v>0.6</v>
      </c>
      <c r="I359" s="484">
        <v>0.6</v>
      </c>
      <c r="J359" s="484">
        <v>0.9</v>
      </c>
      <c r="K359" s="484">
        <v>1.1000000000000001</v>
      </c>
      <c r="L359" s="484">
        <v>1.8</v>
      </c>
      <c r="M359" s="484" t="s">
        <v>80</v>
      </c>
      <c r="N359" s="484">
        <v>8.6</v>
      </c>
      <c r="O359" s="484">
        <v>0.3</v>
      </c>
    </row>
    <row r="360" spans="1:23" s="736" customFormat="1" ht="16.5" customHeight="1">
      <c r="A360" s="973" t="s">
        <v>249</v>
      </c>
      <c r="B360" s="973"/>
      <c r="C360" s="973"/>
      <c r="D360" s="973"/>
      <c r="E360" s="973"/>
      <c r="F360" s="204" t="s">
        <v>180</v>
      </c>
      <c r="G360" s="484">
        <v>1.3</v>
      </c>
      <c r="H360" s="484">
        <v>1.6</v>
      </c>
      <c r="I360" s="484">
        <v>1.8</v>
      </c>
      <c r="J360" s="484">
        <v>2.6</v>
      </c>
      <c r="K360" s="484">
        <v>2.9</v>
      </c>
      <c r="L360" s="484">
        <v>5.7</v>
      </c>
      <c r="M360" s="484">
        <v>5.7</v>
      </c>
      <c r="N360" s="484">
        <v>12.8</v>
      </c>
      <c r="O360" s="484">
        <v>0.8</v>
      </c>
    </row>
    <row r="361" spans="1:23" s="53" customFormat="1" ht="16.5" customHeight="1">
      <c r="A361" s="1088" t="s">
        <v>262</v>
      </c>
      <c r="B361" s="1088"/>
      <c r="C361" s="1088"/>
      <c r="D361" s="1088"/>
      <c r="E361" s="1088"/>
      <c r="F361" s="204" t="s">
        <v>180</v>
      </c>
      <c r="G361" s="491">
        <v>4.8</v>
      </c>
      <c r="H361" s="491">
        <v>5.4</v>
      </c>
      <c r="I361" s="491">
        <v>6.4</v>
      </c>
      <c r="J361" s="491">
        <v>8.6999999999999993</v>
      </c>
      <c r="K361" s="491">
        <v>9.6999999999999993</v>
      </c>
      <c r="L361" s="491">
        <v>19.100000000000001</v>
      </c>
      <c r="M361" s="491">
        <v>22.7</v>
      </c>
      <c r="N361" s="491">
        <v>54.4</v>
      </c>
      <c r="O361" s="491">
        <v>2.8</v>
      </c>
      <c r="P361" s="407"/>
      <c r="Q361" s="407"/>
      <c r="R361" s="407"/>
      <c r="S361" s="407"/>
      <c r="T361" s="407"/>
      <c r="U361" s="407"/>
      <c r="V361" s="407"/>
      <c r="W361" s="407"/>
    </row>
    <row r="362" spans="1:23" ht="3.75" customHeight="1">
      <c r="A362" s="735"/>
      <c r="B362" s="740"/>
      <c r="C362" s="740"/>
      <c r="D362" s="740"/>
      <c r="E362" s="740"/>
      <c r="F362" s="29"/>
      <c r="G362" s="486"/>
      <c r="H362" s="486"/>
      <c r="I362" s="486"/>
      <c r="J362" s="486"/>
      <c r="K362" s="486"/>
      <c r="L362" s="486"/>
      <c r="M362" s="486"/>
      <c r="N362" s="486"/>
      <c r="O362" s="486"/>
      <c r="P362" s="53"/>
      <c r="Q362" s="53"/>
      <c r="R362" s="53"/>
      <c r="S362" s="53"/>
      <c r="T362" s="53"/>
      <c r="U362" s="53"/>
      <c r="V362" s="53"/>
      <c r="W362" s="53"/>
    </row>
    <row r="363" spans="1:23" s="55" customFormat="1" ht="16.5" customHeight="1">
      <c r="A363" s="1070">
        <v>2015</v>
      </c>
      <c r="B363" s="1070"/>
      <c r="C363" s="204"/>
      <c r="D363" s="204"/>
      <c r="E363" s="734"/>
      <c r="F363" s="734"/>
      <c r="G363" s="514"/>
      <c r="H363" s="514"/>
      <c r="I363" s="514"/>
      <c r="J363" s="514"/>
      <c r="K363" s="514"/>
      <c r="L363" s="514"/>
      <c r="M363" s="514"/>
      <c r="N363" s="514"/>
      <c r="O363" s="515"/>
    </row>
    <row r="364" spans="1:23" ht="16.5" customHeight="1">
      <c r="A364" s="111" t="s">
        <v>238</v>
      </c>
      <c r="B364" s="204"/>
      <c r="C364" s="204"/>
      <c r="D364" s="204"/>
      <c r="E364" s="204"/>
      <c r="G364" s="1091" t="s">
        <v>936</v>
      </c>
      <c r="H364" s="1092"/>
      <c r="I364" s="1092"/>
      <c r="J364" s="1092"/>
      <c r="K364" s="1092"/>
      <c r="L364" s="1092"/>
      <c r="M364" s="1092"/>
      <c r="N364" s="1092"/>
      <c r="O364" s="1092"/>
      <c r="P364" s="86"/>
      <c r="Q364" s="86"/>
      <c r="R364" s="86"/>
      <c r="S364" s="86"/>
      <c r="T364" s="86"/>
      <c r="U364" s="86"/>
      <c r="V364" s="86"/>
      <c r="W364" s="86"/>
    </row>
    <row r="365" spans="1:23" ht="16.5" customHeight="1">
      <c r="A365" s="973" t="s">
        <v>251</v>
      </c>
      <c r="B365" s="973"/>
      <c r="C365" s="973"/>
      <c r="D365" s="973"/>
      <c r="E365" s="973"/>
      <c r="G365" s="484">
        <v>11.1</v>
      </c>
      <c r="H365" s="484">
        <v>9.8000000000000007</v>
      </c>
      <c r="I365" s="484">
        <v>8.5</v>
      </c>
      <c r="J365" s="484">
        <v>9.3000000000000007</v>
      </c>
      <c r="K365" s="484">
        <v>9</v>
      </c>
      <c r="L365" s="484">
        <v>8.6999999999999993</v>
      </c>
      <c r="M365" s="484">
        <v>5.8</v>
      </c>
      <c r="N365" s="484">
        <v>21.8</v>
      </c>
      <c r="O365" s="484">
        <v>9.9</v>
      </c>
    </row>
    <row r="366" spans="1:23" ht="16.5" customHeight="1">
      <c r="A366" s="973" t="s">
        <v>253</v>
      </c>
      <c r="B366" s="973"/>
      <c r="C366" s="973"/>
      <c r="D366" s="973"/>
      <c r="E366" s="973"/>
      <c r="G366" s="484">
        <v>167.5</v>
      </c>
      <c r="H366" s="484">
        <v>161.19999999999999</v>
      </c>
      <c r="I366" s="484">
        <v>169.8</v>
      </c>
      <c r="J366" s="484">
        <v>154.9</v>
      </c>
      <c r="K366" s="484">
        <v>170.1</v>
      </c>
      <c r="L366" s="484">
        <v>195.3</v>
      </c>
      <c r="M366" s="484">
        <v>151.19999999999999</v>
      </c>
      <c r="N366" s="484">
        <v>204.2</v>
      </c>
      <c r="O366" s="484">
        <v>166.1</v>
      </c>
    </row>
    <row r="367" spans="1:23" ht="30.75" customHeight="1">
      <c r="A367" s="973" t="s">
        <v>239</v>
      </c>
      <c r="B367" s="973"/>
      <c r="C367" s="973"/>
      <c r="D367" s="973"/>
      <c r="E367" s="973"/>
      <c r="G367" s="484">
        <v>1.8</v>
      </c>
      <c r="H367" s="484">
        <v>1.9</v>
      </c>
      <c r="I367" s="484">
        <v>1.6</v>
      </c>
      <c r="J367" s="484">
        <v>1.9</v>
      </c>
      <c r="K367" s="484">
        <v>2.2999999999999998</v>
      </c>
      <c r="L367" s="484" t="s">
        <v>80</v>
      </c>
      <c r="M367" s="484" t="s">
        <v>80</v>
      </c>
      <c r="N367" s="484" t="s">
        <v>80</v>
      </c>
      <c r="O367" s="484">
        <v>1.8</v>
      </c>
    </row>
    <row r="368" spans="1:23" ht="16.5" customHeight="1">
      <c r="A368" s="973" t="s">
        <v>240</v>
      </c>
      <c r="B368" s="973"/>
      <c r="C368" s="973"/>
      <c r="D368" s="973"/>
      <c r="E368" s="973"/>
      <c r="G368" s="484">
        <v>22.7</v>
      </c>
      <c r="H368" s="484">
        <v>21.4</v>
      </c>
      <c r="I368" s="484">
        <v>23.3</v>
      </c>
      <c r="J368" s="484">
        <v>22.7</v>
      </c>
      <c r="K368" s="484">
        <v>23.1</v>
      </c>
      <c r="L368" s="484">
        <v>29.4</v>
      </c>
      <c r="M368" s="484">
        <v>21.9</v>
      </c>
      <c r="N368" s="484">
        <v>63.4</v>
      </c>
      <c r="O368" s="484">
        <v>23</v>
      </c>
    </row>
    <row r="369" spans="1:23" ht="16.5" customHeight="1">
      <c r="A369" s="973" t="s">
        <v>241</v>
      </c>
      <c r="B369" s="973"/>
      <c r="C369" s="973"/>
      <c r="D369" s="973"/>
      <c r="E369" s="973"/>
      <c r="G369" s="484">
        <v>32.299999999999997</v>
      </c>
      <c r="H369" s="484">
        <v>28.5</v>
      </c>
      <c r="I369" s="484">
        <v>31.8</v>
      </c>
      <c r="J369" s="484">
        <v>21.2</v>
      </c>
      <c r="K369" s="484">
        <v>34.9</v>
      </c>
      <c r="L369" s="484">
        <v>41.7</v>
      </c>
      <c r="M369" s="484">
        <v>25.8</v>
      </c>
      <c r="N369" s="484">
        <v>44</v>
      </c>
      <c r="O369" s="484">
        <v>30.6</v>
      </c>
    </row>
    <row r="370" spans="1:23" ht="16.5" customHeight="1">
      <c r="A370" s="973" t="s">
        <v>497</v>
      </c>
      <c r="B370" s="973"/>
      <c r="C370" s="973"/>
      <c r="D370" s="973"/>
      <c r="E370" s="973"/>
      <c r="G370" s="484">
        <v>26.5</v>
      </c>
      <c r="H370" s="484">
        <v>30.8</v>
      </c>
      <c r="I370" s="484">
        <v>27.4</v>
      </c>
      <c r="J370" s="484">
        <v>31.1</v>
      </c>
      <c r="K370" s="484">
        <v>33.5</v>
      </c>
      <c r="L370" s="484">
        <v>31.5</v>
      </c>
      <c r="M370" s="484">
        <v>27.2</v>
      </c>
      <c r="N370" s="484">
        <v>23.5</v>
      </c>
      <c r="O370" s="484">
        <v>28.9</v>
      </c>
    </row>
    <row r="371" spans="1:23" ht="16.5" customHeight="1">
      <c r="A371" s="973" t="s">
        <v>242</v>
      </c>
      <c r="B371" s="973"/>
      <c r="C371" s="973"/>
      <c r="D371" s="973"/>
      <c r="E371" s="973"/>
      <c r="G371" s="484" t="s">
        <v>80</v>
      </c>
      <c r="H371" s="484" t="s">
        <v>80</v>
      </c>
      <c r="I371" s="484" t="s">
        <v>300</v>
      </c>
      <c r="J371" s="484" t="s">
        <v>300</v>
      </c>
      <c r="K371" s="484" t="s">
        <v>300</v>
      </c>
      <c r="L371" s="484" t="s">
        <v>300</v>
      </c>
      <c r="M371" s="484" t="s">
        <v>80</v>
      </c>
      <c r="N371" s="484" t="s">
        <v>300</v>
      </c>
      <c r="O371" s="484" t="s">
        <v>80</v>
      </c>
    </row>
    <row r="372" spans="1:23" ht="30.75" customHeight="1">
      <c r="A372" s="973" t="s">
        <v>243</v>
      </c>
      <c r="B372" s="973"/>
      <c r="C372" s="973"/>
      <c r="D372" s="973"/>
      <c r="E372" s="973"/>
      <c r="G372" s="484" t="s">
        <v>80</v>
      </c>
      <c r="H372" s="484" t="s">
        <v>80</v>
      </c>
      <c r="I372" s="484" t="s">
        <v>80</v>
      </c>
      <c r="J372" s="484" t="s">
        <v>300</v>
      </c>
      <c r="K372" s="484" t="s">
        <v>300</v>
      </c>
      <c r="L372" s="484" t="s">
        <v>300</v>
      </c>
      <c r="M372" s="484" t="s">
        <v>300</v>
      </c>
      <c r="N372" s="484" t="s">
        <v>300</v>
      </c>
      <c r="O372" s="484" t="s">
        <v>80</v>
      </c>
    </row>
    <row r="373" spans="1:23" ht="16.5" customHeight="1">
      <c r="A373" s="973" t="s">
        <v>498</v>
      </c>
      <c r="B373" s="973"/>
      <c r="C373" s="973"/>
      <c r="D373" s="973"/>
      <c r="E373" s="973"/>
      <c r="G373" s="484">
        <v>154</v>
      </c>
      <c r="H373" s="484">
        <v>147</v>
      </c>
      <c r="I373" s="484">
        <v>153.19999999999999</v>
      </c>
      <c r="J373" s="484">
        <v>135.5</v>
      </c>
      <c r="K373" s="484">
        <v>147.30000000000001</v>
      </c>
      <c r="L373" s="484">
        <v>180.9</v>
      </c>
      <c r="M373" s="484">
        <v>135.1</v>
      </c>
      <c r="N373" s="484">
        <v>210.5</v>
      </c>
      <c r="O373" s="484">
        <v>150.6</v>
      </c>
    </row>
    <row r="374" spans="1:23" ht="16.5" customHeight="1">
      <c r="A374" s="973" t="s">
        <v>499</v>
      </c>
      <c r="B374" s="973"/>
      <c r="C374" s="973"/>
      <c r="D374" s="973"/>
      <c r="E374" s="973"/>
      <c r="G374" s="484">
        <v>47.4</v>
      </c>
      <c r="H374" s="484">
        <v>49.5</v>
      </c>
      <c r="I374" s="484">
        <v>46.8</v>
      </c>
      <c r="J374" s="484">
        <v>48.2</v>
      </c>
      <c r="K374" s="484">
        <v>48.9</v>
      </c>
      <c r="L374" s="484">
        <v>55.9</v>
      </c>
      <c r="M374" s="484">
        <v>42.1</v>
      </c>
      <c r="N374" s="484">
        <v>74.900000000000006</v>
      </c>
      <c r="O374" s="484">
        <v>48.4</v>
      </c>
    </row>
    <row r="375" spans="1:23" ht="16.5" customHeight="1">
      <c r="A375" s="973" t="s">
        <v>500</v>
      </c>
      <c r="B375" s="973"/>
      <c r="C375" s="973"/>
      <c r="D375" s="973"/>
      <c r="E375" s="973"/>
      <c r="G375" s="484">
        <v>19.100000000000001</v>
      </c>
      <c r="H375" s="484">
        <v>20</v>
      </c>
      <c r="I375" s="484">
        <v>20.5</v>
      </c>
      <c r="J375" s="484">
        <v>18.399999999999999</v>
      </c>
      <c r="K375" s="484">
        <v>19.2</v>
      </c>
      <c r="L375" s="484">
        <v>21.5</v>
      </c>
      <c r="M375" s="484">
        <v>14.8</v>
      </c>
      <c r="N375" s="484">
        <v>30.4</v>
      </c>
      <c r="O375" s="484">
        <v>19.600000000000001</v>
      </c>
    </row>
    <row r="376" spans="1:23" ht="16.5" customHeight="1">
      <c r="A376" s="973" t="s">
        <v>244</v>
      </c>
      <c r="B376" s="973"/>
      <c r="C376" s="973"/>
      <c r="D376" s="973"/>
      <c r="E376" s="973"/>
      <c r="G376" s="484">
        <v>2</v>
      </c>
      <c r="H376" s="484">
        <v>1.5</v>
      </c>
      <c r="I376" s="484">
        <v>1.6</v>
      </c>
      <c r="J376" s="484">
        <v>1.3</v>
      </c>
      <c r="K376" s="484">
        <v>1.5</v>
      </c>
      <c r="L376" s="484">
        <v>3.1</v>
      </c>
      <c r="M376" s="484" t="s">
        <v>80</v>
      </c>
      <c r="N376" s="484" t="s">
        <v>80</v>
      </c>
      <c r="O376" s="484">
        <v>1.8</v>
      </c>
    </row>
    <row r="377" spans="1:23" ht="30.75" customHeight="1">
      <c r="A377" s="973" t="s">
        <v>245</v>
      </c>
      <c r="B377" s="973"/>
      <c r="C377" s="973"/>
      <c r="D377" s="973"/>
      <c r="E377" s="973"/>
      <c r="G377" s="484">
        <v>4.4000000000000004</v>
      </c>
      <c r="H377" s="484">
        <v>4.7</v>
      </c>
      <c r="I377" s="484">
        <v>4</v>
      </c>
      <c r="J377" s="484">
        <v>3.5</v>
      </c>
      <c r="K377" s="484">
        <v>4.0999999999999996</v>
      </c>
      <c r="L377" s="484">
        <v>7.3</v>
      </c>
      <c r="M377" s="484" t="s">
        <v>80</v>
      </c>
      <c r="N377" s="484" t="s">
        <v>80</v>
      </c>
      <c r="O377" s="484">
        <v>4.4000000000000004</v>
      </c>
    </row>
    <row r="378" spans="1:23" ht="16.5" customHeight="1">
      <c r="A378" s="973" t="s">
        <v>516</v>
      </c>
      <c r="B378" s="973"/>
      <c r="C378" s="973"/>
      <c r="D378" s="973"/>
      <c r="E378" s="973"/>
      <c r="G378" s="484">
        <v>10.6</v>
      </c>
      <c r="H378" s="484">
        <v>12.8</v>
      </c>
      <c r="I378" s="484">
        <v>10.7</v>
      </c>
      <c r="J378" s="484">
        <v>14.7</v>
      </c>
      <c r="K378" s="484">
        <v>10.3</v>
      </c>
      <c r="L378" s="484">
        <v>11.8</v>
      </c>
      <c r="M378" s="484">
        <v>8.6</v>
      </c>
      <c r="N378" s="484">
        <v>14.3</v>
      </c>
      <c r="O378" s="484">
        <v>11.6</v>
      </c>
    </row>
    <row r="379" spans="1:23" ht="16.5" customHeight="1">
      <c r="A379" s="973" t="s">
        <v>246</v>
      </c>
      <c r="B379" s="973"/>
      <c r="C379" s="973"/>
      <c r="D379" s="973"/>
      <c r="E379" s="973"/>
      <c r="G379" s="484" t="s">
        <v>80</v>
      </c>
      <c r="H379" s="484" t="s">
        <v>80</v>
      </c>
      <c r="I379" s="484" t="s">
        <v>80</v>
      </c>
      <c r="J379" s="484" t="s">
        <v>300</v>
      </c>
      <c r="K379" s="484" t="s">
        <v>80</v>
      </c>
      <c r="L379" s="484" t="s">
        <v>300</v>
      </c>
      <c r="M379" s="484" t="s">
        <v>300</v>
      </c>
      <c r="N379" s="484" t="s">
        <v>300</v>
      </c>
      <c r="O379" s="484" t="s">
        <v>80</v>
      </c>
    </row>
    <row r="380" spans="1:23" ht="30.75" customHeight="1">
      <c r="A380" s="973" t="s">
        <v>501</v>
      </c>
      <c r="B380" s="973"/>
      <c r="C380" s="973"/>
      <c r="D380" s="973"/>
      <c r="E380" s="973"/>
      <c r="G380" s="484">
        <v>2.9</v>
      </c>
      <c r="H380" s="484">
        <v>1.5</v>
      </c>
      <c r="I380" s="484">
        <v>2.7</v>
      </c>
      <c r="J380" s="484">
        <v>1.6</v>
      </c>
      <c r="K380" s="484">
        <v>2.1</v>
      </c>
      <c r="L380" s="484" t="s">
        <v>80</v>
      </c>
      <c r="M380" s="484" t="s">
        <v>80</v>
      </c>
      <c r="N380" s="484" t="s">
        <v>80</v>
      </c>
      <c r="O380" s="484">
        <v>2.2999999999999998</v>
      </c>
    </row>
    <row r="381" spans="1:23" ht="30.75" customHeight="1">
      <c r="A381" s="973" t="s">
        <v>247</v>
      </c>
      <c r="B381" s="973"/>
      <c r="C381" s="973"/>
      <c r="D381" s="973"/>
      <c r="E381" s="973"/>
      <c r="G381" s="484">
        <v>1.9</v>
      </c>
      <c r="H381" s="484">
        <v>2.4</v>
      </c>
      <c r="I381" s="484">
        <v>3.1</v>
      </c>
      <c r="J381" s="484">
        <v>1.6</v>
      </c>
      <c r="K381" s="484">
        <v>2.6</v>
      </c>
      <c r="L381" s="484" t="s">
        <v>80</v>
      </c>
      <c r="M381" s="484" t="s">
        <v>80</v>
      </c>
      <c r="N381" s="484" t="s">
        <v>80</v>
      </c>
      <c r="O381" s="484">
        <v>2.2999999999999998</v>
      </c>
    </row>
    <row r="382" spans="1:23" ht="30.75" customHeight="1">
      <c r="A382" s="973" t="s">
        <v>248</v>
      </c>
      <c r="B382" s="973"/>
      <c r="C382" s="973"/>
      <c r="D382" s="973"/>
      <c r="E382" s="973"/>
      <c r="G382" s="484">
        <v>7.3</v>
      </c>
      <c r="H382" s="484">
        <v>5.3</v>
      </c>
      <c r="I382" s="484">
        <v>6.3</v>
      </c>
      <c r="J382" s="484">
        <v>12</v>
      </c>
      <c r="K382" s="484">
        <v>10.1</v>
      </c>
      <c r="L382" s="484">
        <v>4</v>
      </c>
      <c r="M382" s="484" t="s">
        <v>80</v>
      </c>
      <c r="N382" s="484">
        <v>12.6</v>
      </c>
      <c r="O382" s="484">
        <v>7.3</v>
      </c>
    </row>
    <row r="383" spans="1:23" ht="16.5" customHeight="1">
      <c r="A383" s="973" t="s">
        <v>249</v>
      </c>
      <c r="B383" s="973"/>
      <c r="C383" s="973"/>
      <c r="D383" s="973"/>
      <c r="E383" s="973"/>
      <c r="G383" s="484">
        <v>35.9</v>
      </c>
      <c r="H383" s="484">
        <v>39.6</v>
      </c>
      <c r="I383" s="484">
        <v>44.5</v>
      </c>
      <c r="J383" s="484">
        <v>47.9</v>
      </c>
      <c r="K383" s="484">
        <v>40</v>
      </c>
      <c r="L383" s="484">
        <v>44.7</v>
      </c>
      <c r="M383" s="484">
        <v>33.6</v>
      </c>
      <c r="N383" s="484">
        <v>76.599999999999994</v>
      </c>
      <c r="O383" s="484">
        <v>40.700000000000003</v>
      </c>
    </row>
    <row r="384" spans="1:23" s="53" customFormat="1" ht="16.5" customHeight="1">
      <c r="A384" s="1088" t="s">
        <v>262</v>
      </c>
      <c r="B384" s="1088"/>
      <c r="C384" s="1088"/>
      <c r="D384" s="1088"/>
      <c r="E384" s="1088"/>
      <c r="F384" s="148"/>
      <c r="G384" s="491">
        <v>547.5</v>
      </c>
      <c r="H384" s="491">
        <v>538</v>
      </c>
      <c r="I384" s="491">
        <v>556</v>
      </c>
      <c r="J384" s="491">
        <v>525.79999999999995</v>
      </c>
      <c r="K384" s="491">
        <v>559.20000000000005</v>
      </c>
      <c r="L384" s="491">
        <v>642.20000000000005</v>
      </c>
      <c r="M384" s="491">
        <v>481.9</v>
      </c>
      <c r="N384" s="491">
        <v>797.7</v>
      </c>
      <c r="O384" s="491">
        <v>549.29999999999995</v>
      </c>
      <c r="P384" s="144"/>
      <c r="Q384" s="144"/>
      <c r="R384" s="144"/>
      <c r="S384" s="144"/>
      <c r="T384" s="144"/>
      <c r="U384" s="144"/>
      <c r="V384" s="144"/>
      <c r="W384" s="144"/>
    </row>
    <row r="385" spans="1:23" s="53" customFormat="1" ht="3.75" customHeight="1">
      <c r="A385" s="356"/>
      <c r="B385" s="356"/>
      <c r="C385" s="356"/>
      <c r="D385" s="356"/>
      <c r="E385" s="356"/>
      <c r="F385" s="148"/>
      <c r="G385" s="478"/>
      <c r="H385" s="478"/>
      <c r="I385" s="478"/>
      <c r="J385" s="478"/>
      <c r="K385" s="478"/>
      <c r="L385" s="478"/>
      <c r="M385" s="478"/>
      <c r="N385" s="478"/>
      <c r="O385" s="478"/>
    </row>
    <row r="386" spans="1:23" ht="16.5" customHeight="1">
      <c r="A386" s="50" t="s">
        <v>238</v>
      </c>
      <c r="B386" s="204"/>
      <c r="C386" s="204"/>
      <c r="D386" s="204"/>
      <c r="E386" s="204"/>
      <c r="G386" s="1089" t="s">
        <v>937</v>
      </c>
      <c r="H386" s="1090"/>
      <c r="I386" s="1090"/>
      <c r="J386" s="1090"/>
      <c r="K386" s="1090"/>
      <c r="L386" s="1090"/>
      <c r="M386" s="1090"/>
      <c r="N386" s="1090"/>
      <c r="O386" s="1090"/>
      <c r="P386" s="86"/>
      <c r="Q386" s="86"/>
      <c r="R386" s="86"/>
      <c r="S386" s="86"/>
      <c r="T386" s="86"/>
      <c r="U386" s="86"/>
      <c r="V386" s="86"/>
      <c r="W386" s="86"/>
    </row>
    <row r="387" spans="1:23" ht="16.5" customHeight="1">
      <c r="A387" s="973" t="s">
        <v>251</v>
      </c>
      <c r="B387" s="973"/>
      <c r="C387" s="973"/>
      <c r="D387" s="973"/>
      <c r="E387" s="973"/>
      <c r="F387" s="204" t="s">
        <v>180</v>
      </c>
      <c r="G387" s="484">
        <v>0.7</v>
      </c>
      <c r="H387" s="484">
        <v>0.7</v>
      </c>
      <c r="I387" s="484">
        <v>0.8</v>
      </c>
      <c r="J387" s="484">
        <v>1.1000000000000001</v>
      </c>
      <c r="K387" s="484">
        <v>1.2</v>
      </c>
      <c r="L387" s="484">
        <v>2.2999999999999998</v>
      </c>
      <c r="M387" s="484">
        <v>2.4</v>
      </c>
      <c r="N387" s="484">
        <v>8.8000000000000007</v>
      </c>
      <c r="O387" s="484">
        <v>0.4</v>
      </c>
    </row>
    <row r="388" spans="1:23" ht="16.5" customHeight="1">
      <c r="A388" s="973" t="s">
        <v>253</v>
      </c>
      <c r="B388" s="973"/>
      <c r="C388" s="973"/>
      <c r="D388" s="973"/>
      <c r="E388" s="973"/>
      <c r="F388" s="204" t="s">
        <v>180</v>
      </c>
      <c r="G388" s="484">
        <v>2.7</v>
      </c>
      <c r="H388" s="484">
        <v>3</v>
      </c>
      <c r="I388" s="484">
        <v>3.5</v>
      </c>
      <c r="J388" s="484">
        <v>4.7</v>
      </c>
      <c r="K388" s="484">
        <v>5.4</v>
      </c>
      <c r="L388" s="484">
        <v>10.4</v>
      </c>
      <c r="M388" s="484">
        <v>12.5</v>
      </c>
      <c r="N388" s="484">
        <v>26.1</v>
      </c>
      <c r="O388" s="484">
        <v>1.5</v>
      </c>
    </row>
    <row r="389" spans="1:23" ht="30.75" customHeight="1">
      <c r="A389" s="973" t="s">
        <v>239</v>
      </c>
      <c r="B389" s="973"/>
      <c r="C389" s="973"/>
      <c r="D389" s="973"/>
      <c r="E389" s="973"/>
      <c r="F389" s="204" t="s">
        <v>180</v>
      </c>
      <c r="G389" s="484">
        <v>0.3</v>
      </c>
      <c r="H389" s="484">
        <v>0.3</v>
      </c>
      <c r="I389" s="484">
        <v>0.3</v>
      </c>
      <c r="J389" s="484">
        <v>0.5</v>
      </c>
      <c r="K389" s="484">
        <v>0.6</v>
      </c>
      <c r="L389" s="484" t="s">
        <v>80</v>
      </c>
      <c r="M389" s="484" t="s">
        <v>80</v>
      </c>
      <c r="N389" s="484" t="s">
        <v>80</v>
      </c>
      <c r="O389" s="484">
        <v>0.2</v>
      </c>
    </row>
    <row r="390" spans="1:23" ht="16.5" customHeight="1">
      <c r="A390" s="973" t="s">
        <v>240</v>
      </c>
      <c r="B390" s="973"/>
      <c r="C390" s="973"/>
      <c r="D390" s="973"/>
      <c r="E390" s="973"/>
      <c r="F390" s="204" t="s">
        <v>180</v>
      </c>
      <c r="G390" s="484">
        <v>1</v>
      </c>
      <c r="H390" s="484">
        <v>1.1000000000000001</v>
      </c>
      <c r="I390" s="484">
        <v>1.3</v>
      </c>
      <c r="J390" s="484">
        <v>1.8</v>
      </c>
      <c r="K390" s="484">
        <v>1.9</v>
      </c>
      <c r="L390" s="484">
        <v>4</v>
      </c>
      <c r="M390" s="484">
        <v>4.8</v>
      </c>
      <c r="N390" s="484">
        <v>14.4</v>
      </c>
      <c r="O390" s="484">
        <v>0.6</v>
      </c>
    </row>
    <row r="391" spans="1:23" ht="16.5" customHeight="1">
      <c r="A391" s="973" t="s">
        <v>241</v>
      </c>
      <c r="B391" s="973"/>
      <c r="C391" s="973"/>
      <c r="D391" s="973"/>
      <c r="E391" s="973"/>
      <c r="F391" s="204" t="s">
        <v>180</v>
      </c>
      <c r="G391" s="484">
        <v>1.1000000000000001</v>
      </c>
      <c r="H391" s="484">
        <v>1.2</v>
      </c>
      <c r="I391" s="484">
        <v>1.5</v>
      </c>
      <c r="J391" s="484">
        <v>1.7</v>
      </c>
      <c r="K391" s="484">
        <v>2.2000000000000002</v>
      </c>
      <c r="L391" s="484">
        <v>4.5999999999999996</v>
      </c>
      <c r="M391" s="484">
        <v>5.0999999999999996</v>
      </c>
      <c r="N391" s="484">
        <v>15</v>
      </c>
      <c r="O391" s="484">
        <v>0.6</v>
      </c>
    </row>
    <row r="392" spans="1:23" ht="16.5" customHeight="1">
      <c r="A392" s="973" t="s">
        <v>497</v>
      </c>
      <c r="B392" s="973"/>
      <c r="C392" s="973"/>
      <c r="D392" s="973"/>
      <c r="E392" s="973"/>
      <c r="F392" s="204" t="s">
        <v>180</v>
      </c>
      <c r="G392" s="484">
        <v>1</v>
      </c>
      <c r="H392" s="484">
        <v>1.3</v>
      </c>
      <c r="I392" s="484">
        <v>1.4</v>
      </c>
      <c r="J392" s="484">
        <v>2.1</v>
      </c>
      <c r="K392" s="484">
        <v>2.2999999999999998</v>
      </c>
      <c r="L392" s="484">
        <v>4.2</v>
      </c>
      <c r="M392" s="484">
        <v>5.3</v>
      </c>
      <c r="N392" s="484">
        <v>10.199999999999999</v>
      </c>
      <c r="O392" s="484">
        <v>0.6</v>
      </c>
    </row>
    <row r="393" spans="1:23" ht="16.5" customHeight="1">
      <c r="A393" s="973" t="s">
        <v>242</v>
      </c>
      <c r="B393" s="973"/>
      <c r="C393" s="973"/>
      <c r="D393" s="973"/>
      <c r="E393" s="973"/>
      <c r="F393" s="204" t="s">
        <v>180</v>
      </c>
      <c r="G393" s="484" t="s">
        <v>80</v>
      </c>
      <c r="H393" s="484" t="s">
        <v>80</v>
      </c>
      <c r="I393" s="484" t="s">
        <v>300</v>
      </c>
      <c r="J393" s="484" t="s">
        <v>300</v>
      </c>
      <c r="K393" s="484" t="s">
        <v>300</v>
      </c>
      <c r="L393" s="484" t="s">
        <v>300</v>
      </c>
      <c r="M393" s="484" t="s">
        <v>80</v>
      </c>
      <c r="N393" s="484" t="s">
        <v>300</v>
      </c>
      <c r="O393" s="484" t="s">
        <v>80</v>
      </c>
    </row>
    <row r="394" spans="1:23" ht="30.75" customHeight="1">
      <c r="A394" s="973" t="s">
        <v>243</v>
      </c>
      <c r="B394" s="973"/>
      <c r="C394" s="973"/>
      <c r="D394" s="973"/>
      <c r="E394" s="973"/>
      <c r="F394" s="204" t="s">
        <v>180</v>
      </c>
      <c r="G394" s="484" t="s">
        <v>80</v>
      </c>
      <c r="H394" s="484" t="s">
        <v>80</v>
      </c>
      <c r="I394" s="484" t="s">
        <v>300</v>
      </c>
      <c r="J394" s="484" t="s">
        <v>300</v>
      </c>
      <c r="K394" s="484" t="s">
        <v>300</v>
      </c>
      <c r="L394" s="484" t="s">
        <v>300</v>
      </c>
      <c r="M394" s="484" t="s">
        <v>300</v>
      </c>
      <c r="N394" s="484" t="s">
        <v>300</v>
      </c>
      <c r="O394" s="484" t="s">
        <v>80</v>
      </c>
    </row>
    <row r="395" spans="1:23" ht="16.5" customHeight="1">
      <c r="A395" s="973" t="s">
        <v>498</v>
      </c>
      <c r="B395" s="973"/>
      <c r="C395" s="973"/>
      <c r="D395" s="973"/>
      <c r="E395" s="973"/>
      <c r="F395" s="204" t="s">
        <v>180</v>
      </c>
      <c r="G395" s="484">
        <v>2.4</v>
      </c>
      <c r="H395" s="484">
        <v>2.7</v>
      </c>
      <c r="I395" s="484">
        <v>3.3</v>
      </c>
      <c r="J395" s="484">
        <v>4.4000000000000004</v>
      </c>
      <c r="K395" s="484">
        <v>4.8</v>
      </c>
      <c r="L395" s="484">
        <v>9.8000000000000007</v>
      </c>
      <c r="M395" s="484">
        <v>11.6</v>
      </c>
      <c r="N395" s="484">
        <v>28.7</v>
      </c>
      <c r="O395" s="484">
        <v>1.4</v>
      </c>
    </row>
    <row r="396" spans="1:23" ht="16.5" customHeight="1">
      <c r="A396" s="973" t="s">
        <v>499</v>
      </c>
      <c r="B396" s="973"/>
      <c r="C396" s="973"/>
      <c r="D396" s="973"/>
      <c r="E396" s="973"/>
      <c r="F396" s="204" t="s">
        <v>180</v>
      </c>
      <c r="G396" s="484">
        <v>1.4</v>
      </c>
      <c r="H396" s="484">
        <v>1.6</v>
      </c>
      <c r="I396" s="484">
        <v>1.8</v>
      </c>
      <c r="J396" s="484">
        <v>2.6</v>
      </c>
      <c r="K396" s="484">
        <v>2.8</v>
      </c>
      <c r="L396" s="484">
        <v>5.4</v>
      </c>
      <c r="M396" s="484">
        <v>6.6</v>
      </c>
      <c r="N396" s="484">
        <v>16.3</v>
      </c>
      <c r="O396" s="484">
        <v>0.8</v>
      </c>
    </row>
    <row r="397" spans="1:23" ht="16.5" customHeight="1">
      <c r="A397" s="973" t="s">
        <v>500</v>
      </c>
      <c r="B397" s="973"/>
      <c r="C397" s="973"/>
      <c r="D397" s="973"/>
      <c r="E397" s="973"/>
      <c r="F397" s="204" t="s">
        <v>180</v>
      </c>
      <c r="G397" s="484">
        <v>0.9</v>
      </c>
      <c r="H397" s="484">
        <v>1</v>
      </c>
      <c r="I397" s="484">
        <v>1.2</v>
      </c>
      <c r="J397" s="484">
        <v>1.6</v>
      </c>
      <c r="K397" s="484">
        <v>1.8</v>
      </c>
      <c r="L397" s="484">
        <v>3.4</v>
      </c>
      <c r="M397" s="484">
        <v>3.9</v>
      </c>
      <c r="N397" s="484">
        <v>10</v>
      </c>
      <c r="O397" s="484">
        <v>0.5</v>
      </c>
    </row>
    <row r="398" spans="1:23" ht="16.5" customHeight="1">
      <c r="A398" s="973" t="s">
        <v>244</v>
      </c>
      <c r="B398" s="973"/>
      <c r="C398" s="973"/>
      <c r="D398" s="973"/>
      <c r="E398" s="973"/>
      <c r="F398" s="204" t="s">
        <v>180</v>
      </c>
      <c r="G398" s="484">
        <v>0.3</v>
      </c>
      <c r="H398" s="484">
        <v>0.3</v>
      </c>
      <c r="I398" s="484">
        <v>0.3</v>
      </c>
      <c r="J398" s="484">
        <v>0.4</v>
      </c>
      <c r="K398" s="484">
        <v>0.5</v>
      </c>
      <c r="L398" s="484">
        <v>1.3</v>
      </c>
      <c r="M398" s="484" t="s">
        <v>80</v>
      </c>
      <c r="N398" s="484" t="s">
        <v>80</v>
      </c>
      <c r="O398" s="484">
        <v>0.2</v>
      </c>
    </row>
    <row r="399" spans="1:23" ht="30.75" customHeight="1">
      <c r="A399" s="973" t="s">
        <v>245</v>
      </c>
      <c r="B399" s="973"/>
      <c r="C399" s="973"/>
      <c r="D399" s="973"/>
      <c r="E399" s="973"/>
      <c r="F399" s="204" t="s">
        <v>180</v>
      </c>
      <c r="G399" s="484">
        <v>0.4</v>
      </c>
      <c r="H399" s="484">
        <v>0.5</v>
      </c>
      <c r="I399" s="484">
        <v>0.5</v>
      </c>
      <c r="J399" s="484">
        <v>0.7</v>
      </c>
      <c r="K399" s="484">
        <v>0.8</v>
      </c>
      <c r="L399" s="484">
        <v>2</v>
      </c>
      <c r="M399" s="484" t="s">
        <v>80</v>
      </c>
      <c r="N399" s="484" t="s">
        <v>80</v>
      </c>
      <c r="O399" s="484">
        <v>0.2</v>
      </c>
    </row>
    <row r="400" spans="1:23" ht="16.5" customHeight="1">
      <c r="A400" s="973" t="s">
        <v>516</v>
      </c>
      <c r="B400" s="973"/>
      <c r="C400" s="973"/>
      <c r="D400" s="973"/>
      <c r="E400" s="973"/>
      <c r="F400" s="204" t="s">
        <v>180</v>
      </c>
      <c r="G400" s="484">
        <v>0.6</v>
      </c>
      <c r="H400" s="484">
        <v>0.8</v>
      </c>
      <c r="I400" s="484">
        <v>0.9</v>
      </c>
      <c r="J400" s="484">
        <v>1.4</v>
      </c>
      <c r="K400" s="484">
        <v>1.3</v>
      </c>
      <c r="L400" s="484">
        <v>2.4</v>
      </c>
      <c r="M400" s="484">
        <v>2.9</v>
      </c>
      <c r="N400" s="484">
        <v>7</v>
      </c>
      <c r="O400" s="484">
        <v>0.4</v>
      </c>
    </row>
    <row r="401" spans="1:23" ht="16.5" customHeight="1">
      <c r="A401" s="973" t="s">
        <v>246</v>
      </c>
      <c r="B401" s="973"/>
      <c r="C401" s="973"/>
      <c r="D401" s="973"/>
      <c r="E401" s="973"/>
      <c r="F401" s="204" t="s">
        <v>180</v>
      </c>
      <c r="G401" s="484" t="s">
        <v>80</v>
      </c>
      <c r="H401" s="484" t="s">
        <v>80</v>
      </c>
      <c r="I401" s="484" t="s">
        <v>80</v>
      </c>
      <c r="J401" s="484" t="s">
        <v>300</v>
      </c>
      <c r="K401" s="484" t="s">
        <v>80</v>
      </c>
      <c r="L401" s="484" t="s">
        <v>300</v>
      </c>
      <c r="M401" s="484" t="s">
        <v>300</v>
      </c>
      <c r="N401" s="484" t="s">
        <v>300</v>
      </c>
      <c r="O401" s="484" t="s">
        <v>80</v>
      </c>
    </row>
    <row r="402" spans="1:23" ht="30.75" customHeight="1">
      <c r="A402" s="973" t="s">
        <v>501</v>
      </c>
      <c r="B402" s="973"/>
      <c r="C402" s="973"/>
      <c r="D402" s="973"/>
      <c r="E402" s="973"/>
      <c r="F402" s="204" t="s">
        <v>180</v>
      </c>
      <c r="G402" s="484">
        <v>0.4</v>
      </c>
      <c r="H402" s="484">
        <v>0.3</v>
      </c>
      <c r="I402" s="484">
        <v>0.5</v>
      </c>
      <c r="J402" s="484">
        <v>0.5</v>
      </c>
      <c r="K402" s="484">
        <v>0.7</v>
      </c>
      <c r="L402" s="484" t="s">
        <v>80</v>
      </c>
      <c r="M402" s="484" t="s">
        <v>80</v>
      </c>
      <c r="N402" s="484" t="s">
        <v>80</v>
      </c>
      <c r="O402" s="484">
        <v>0.2</v>
      </c>
    </row>
    <row r="403" spans="1:23" ht="30.75" customHeight="1">
      <c r="A403" s="973" t="s">
        <v>247</v>
      </c>
      <c r="B403" s="973"/>
      <c r="C403" s="973"/>
      <c r="D403" s="973"/>
      <c r="E403" s="973"/>
      <c r="F403" s="204" t="s">
        <v>180</v>
      </c>
      <c r="G403" s="484">
        <v>0.3</v>
      </c>
      <c r="H403" s="484">
        <v>0.4</v>
      </c>
      <c r="I403" s="484">
        <v>0.5</v>
      </c>
      <c r="J403" s="484">
        <v>0.5</v>
      </c>
      <c r="K403" s="484">
        <v>0.8</v>
      </c>
      <c r="L403" s="484" t="s">
        <v>80</v>
      </c>
      <c r="M403" s="484" t="s">
        <v>80</v>
      </c>
      <c r="N403" s="484" t="s">
        <v>80</v>
      </c>
      <c r="O403" s="484">
        <v>0.2</v>
      </c>
    </row>
    <row r="404" spans="1:23" ht="30.75" customHeight="1">
      <c r="A404" s="973" t="s">
        <v>248</v>
      </c>
      <c r="B404" s="973"/>
      <c r="C404" s="973"/>
      <c r="D404" s="973"/>
      <c r="E404" s="973"/>
      <c r="F404" s="204" t="s">
        <v>180</v>
      </c>
      <c r="G404" s="484">
        <v>0.6</v>
      </c>
      <c r="H404" s="484">
        <v>0.5</v>
      </c>
      <c r="I404" s="484">
        <v>0.7</v>
      </c>
      <c r="J404" s="484">
        <v>1.3</v>
      </c>
      <c r="K404" s="484">
        <v>1.4</v>
      </c>
      <c r="L404" s="484">
        <v>1.6</v>
      </c>
      <c r="M404" s="484" t="s">
        <v>80</v>
      </c>
      <c r="N404" s="484">
        <v>4.7</v>
      </c>
      <c r="O404" s="484">
        <v>0.3</v>
      </c>
    </row>
    <row r="405" spans="1:23" ht="16.5" customHeight="1">
      <c r="A405" s="973" t="s">
        <v>249</v>
      </c>
      <c r="B405" s="973"/>
      <c r="C405" s="973"/>
      <c r="D405" s="973"/>
      <c r="E405" s="973"/>
      <c r="F405" s="204" t="s">
        <v>180</v>
      </c>
      <c r="G405" s="484">
        <v>1.3</v>
      </c>
      <c r="H405" s="484">
        <v>1.5</v>
      </c>
      <c r="I405" s="484">
        <v>1.9</v>
      </c>
      <c r="J405" s="484">
        <v>2.6</v>
      </c>
      <c r="K405" s="484">
        <v>2.9</v>
      </c>
      <c r="L405" s="484">
        <v>5.6</v>
      </c>
      <c r="M405" s="484">
        <v>5.8</v>
      </c>
      <c r="N405" s="484">
        <v>13.2</v>
      </c>
      <c r="O405" s="484">
        <v>0.8</v>
      </c>
    </row>
    <row r="406" spans="1:23" s="53" customFormat="1" ht="16.5" customHeight="1">
      <c r="A406" s="1098" t="s">
        <v>262</v>
      </c>
      <c r="B406" s="1098"/>
      <c r="C406" s="1098"/>
      <c r="D406" s="1098"/>
      <c r="E406" s="1098"/>
      <c r="F406" s="410" t="s">
        <v>180</v>
      </c>
      <c r="G406" s="722">
        <v>4.7</v>
      </c>
      <c r="H406" s="722">
        <v>5.4</v>
      </c>
      <c r="I406" s="722">
        <v>6.4</v>
      </c>
      <c r="J406" s="722">
        <v>8.6</v>
      </c>
      <c r="K406" s="722">
        <v>9.6999999999999993</v>
      </c>
      <c r="L406" s="722">
        <v>18.8</v>
      </c>
      <c r="M406" s="722">
        <v>22.2</v>
      </c>
      <c r="N406" s="722">
        <v>52.9</v>
      </c>
      <c r="O406" s="722">
        <v>2.7</v>
      </c>
      <c r="P406" s="76"/>
      <c r="Q406" s="76"/>
      <c r="R406" s="76"/>
      <c r="S406" s="76"/>
      <c r="T406" s="76"/>
      <c r="U406" s="76"/>
      <c r="V406" s="76"/>
      <c r="W406" s="76"/>
    </row>
    <row r="407" spans="1:23" s="53" customFormat="1" ht="3.75" customHeight="1">
      <c r="A407" s="356"/>
      <c r="B407" s="356"/>
      <c r="C407" s="356"/>
      <c r="D407" s="356"/>
      <c r="E407" s="356"/>
      <c r="F407" s="204"/>
      <c r="G407" s="355"/>
      <c r="H407" s="355"/>
      <c r="I407" s="355"/>
      <c r="J407" s="355"/>
      <c r="K407" s="355"/>
      <c r="L407" s="355"/>
      <c r="M407" s="355"/>
      <c r="N407" s="355"/>
      <c r="O407" s="355"/>
      <c r="P407" s="76"/>
      <c r="Q407" s="76"/>
      <c r="R407" s="76"/>
      <c r="S407" s="76"/>
      <c r="T407" s="76"/>
      <c r="U407" s="76"/>
      <c r="V407" s="76"/>
      <c r="W407" s="76"/>
    </row>
    <row r="408" spans="1:23" ht="30.75" customHeight="1">
      <c r="A408" s="111" t="s">
        <v>0</v>
      </c>
      <c r="B408" s="1094" t="s">
        <v>1016</v>
      </c>
      <c r="C408" s="1095"/>
      <c r="D408" s="1095"/>
      <c r="E408" s="1095"/>
      <c r="F408" s="1095"/>
      <c r="G408" s="1095"/>
      <c r="H408" s="1095"/>
      <c r="I408" s="1095"/>
      <c r="J408" s="1095"/>
      <c r="K408" s="1095"/>
      <c r="L408" s="1095"/>
      <c r="M408" s="1095"/>
      <c r="N408" s="1095"/>
      <c r="O408" s="1095"/>
    </row>
    <row r="409" spans="1:23" ht="78.75" customHeight="1">
      <c r="A409" s="79" t="s">
        <v>1</v>
      </c>
      <c r="B409" s="1097" t="s">
        <v>934</v>
      </c>
      <c r="C409" s="1095"/>
      <c r="D409" s="1095"/>
      <c r="E409" s="1095"/>
      <c r="F409" s="1095"/>
      <c r="G409" s="1095"/>
      <c r="H409" s="1095"/>
      <c r="I409" s="1095"/>
      <c r="J409" s="1095"/>
      <c r="K409" s="1095"/>
      <c r="L409" s="1095"/>
      <c r="M409" s="1095"/>
      <c r="N409" s="1095"/>
      <c r="O409" s="1095"/>
      <c r="P409" s="1096"/>
      <c r="Q409" s="1096"/>
      <c r="R409" s="1096"/>
      <c r="S409" s="1096"/>
      <c r="T409" s="1096"/>
    </row>
    <row r="410" spans="1:23" ht="42.75" customHeight="1">
      <c r="A410" s="144" t="s">
        <v>2</v>
      </c>
      <c r="B410" s="1093" t="s">
        <v>935</v>
      </c>
      <c r="C410" s="1093"/>
      <c r="D410" s="1093"/>
      <c r="E410" s="1093"/>
      <c r="F410" s="1093"/>
      <c r="G410" s="1093"/>
      <c r="H410" s="1093"/>
      <c r="I410" s="1093"/>
      <c r="J410" s="1093"/>
      <c r="K410" s="1093"/>
      <c r="L410" s="1093"/>
      <c r="M410" s="1093"/>
      <c r="N410" s="1093"/>
      <c r="O410" s="1093"/>
    </row>
    <row r="411" spans="1:23" ht="16.5" customHeight="1">
      <c r="A411" s="31" t="s">
        <v>117</v>
      </c>
      <c r="B411" s="1093" t="s">
        <v>199</v>
      </c>
      <c r="C411" s="1093"/>
      <c r="D411" s="1093"/>
      <c r="E411" s="1093"/>
      <c r="F411" s="1093"/>
      <c r="G411" s="1093"/>
      <c r="H411" s="1093"/>
      <c r="I411" s="1093"/>
      <c r="J411" s="1093"/>
      <c r="K411" s="1093"/>
      <c r="L411" s="1093"/>
      <c r="M411" s="1093"/>
      <c r="N411" s="1093"/>
      <c r="O411" s="1093"/>
    </row>
    <row r="412" spans="1:23" s="754" customFormat="1" ht="16.5" customHeight="1">
      <c r="A412" s="754" t="s">
        <v>118</v>
      </c>
      <c r="B412" s="956" t="s">
        <v>1139</v>
      </c>
      <c r="C412" s="1013"/>
      <c r="D412" s="1013"/>
      <c r="E412" s="1013"/>
      <c r="F412" s="1013"/>
      <c r="G412" s="1013"/>
      <c r="H412" s="1013"/>
      <c r="I412" s="1013"/>
      <c r="J412" s="1013"/>
      <c r="K412" s="1013"/>
      <c r="L412" s="1013"/>
      <c r="M412" s="1013"/>
      <c r="N412" s="1013"/>
      <c r="O412" s="1013"/>
    </row>
    <row r="413" spans="1:23" ht="148.19999999999999" customHeight="1">
      <c r="A413" s="144" t="s">
        <v>75</v>
      </c>
      <c r="B413" s="1061" t="s">
        <v>893</v>
      </c>
      <c r="C413" s="930"/>
      <c r="D413" s="930"/>
      <c r="E413" s="930"/>
      <c r="F413" s="930"/>
      <c r="G413" s="930"/>
      <c r="H413" s="930"/>
      <c r="I413" s="930"/>
      <c r="J413" s="930"/>
      <c r="K413" s="930"/>
      <c r="L413" s="930"/>
      <c r="M413" s="930"/>
      <c r="N413" s="930"/>
      <c r="O413" s="930"/>
    </row>
    <row r="414" spans="1:23" ht="16.5" customHeight="1">
      <c r="A414" s="144" t="s">
        <v>119</v>
      </c>
      <c r="B414" s="956" t="s">
        <v>232</v>
      </c>
      <c r="C414" s="1013"/>
      <c r="D414" s="1013"/>
      <c r="E414" s="1013"/>
      <c r="F414" s="1013"/>
      <c r="G414" s="1013"/>
      <c r="H414" s="1013"/>
      <c r="I414" s="1013"/>
      <c r="J414" s="1013"/>
      <c r="K414" s="1013"/>
      <c r="L414" s="1013"/>
      <c r="M414" s="1013"/>
      <c r="N414" s="1013"/>
      <c r="O414" s="1013"/>
    </row>
    <row r="415" spans="1:23" ht="16.5" customHeight="1">
      <c r="A415" s="144"/>
      <c r="B415" s="957" t="s">
        <v>517</v>
      </c>
      <c r="C415" s="931"/>
      <c r="D415" s="931"/>
      <c r="E415" s="931"/>
      <c r="F415" s="931"/>
      <c r="G415" s="931"/>
      <c r="H415" s="931"/>
      <c r="I415" s="931"/>
      <c r="J415" s="931"/>
      <c r="K415" s="931"/>
      <c r="L415" s="931"/>
      <c r="M415" s="931"/>
      <c r="N415" s="931"/>
      <c r="O415" s="931"/>
    </row>
    <row r="416" spans="1:23" ht="16.5" customHeight="1">
      <c r="A416" s="143" t="s">
        <v>74</v>
      </c>
      <c r="B416" s="717"/>
      <c r="C416" s="717"/>
      <c r="D416" s="956" t="s">
        <v>1020</v>
      </c>
      <c r="E416" s="931"/>
      <c r="F416" s="931"/>
      <c r="G416" s="931"/>
      <c r="H416" s="931"/>
      <c r="I416" s="931"/>
      <c r="J416" s="931"/>
      <c r="K416" s="931"/>
      <c r="L416" s="931"/>
      <c r="M416" s="931"/>
      <c r="N416" s="931"/>
      <c r="O416" s="931"/>
    </row>
    <row r="417" spans="1:15">
      <c r="A417" s="76"/>
      <c r="B417" s="98"/>
      <c r="C417" s="76"/>
      <c r="D417" s="76"/>
      <c r="E417" s="76"/>
      <c r="F417" s="76"/>
      <c r="G417" s="76"/>
      <c r="H417" s="76"/>
      <c r="I417" s="76"/>
      <c r="J417" s="76"/>
      <c r="K417" s="76"/>
      <c r="L417" s="76"/>
      <c r="M417" s="76"/>
      <c r="N417" s="76"/>
      <c r="O417" s="76"/>
    </row>
    <row r="418" spans="1:15">
      <c r="A418" s="76"/>
      <c r="B418" s="76"/>
      <c r="C418" s="76"/>
      <c r="D418" s="76"/>
      <c r="E418" s="76"/>
      <c r="F418" s="76"/>
      <c r="G418" s="76"/>
      <c r="H418" s="76"/>
      <c r="I418" s="76"/>
      <c r="J418" s="76"/>
      <c r="K418" s="76"/>
      <c r="L418" s="76"/>
      <c r="M418" s="76"/>
      <c r="N418" s="76"/>
      <c r="O418" s="76"/>
    </row>
    <row r="419" spans="1:15">
      <c r="A419" s="76"/>
      <c r="B419" s="76"/>
      <c r="C419" s="76"/>
      <c r="D419" s="76"/>
      <c r="E419" s="76"/>
      <c r="F419" s="76"/>
      <c r="G419" s="76"/>
      <c r="H419" s="76"/>
      <c r="I419" s="76"/>
      <c r="J419" s="76"/>
      <c r="K419" s="76"/>
      <c r="L419" s="76"/>
      <c r="M419" s="76"/>
      <c r="N419" s="76"/>
      <c r="O419" s="76"/>
    </row>
    <row r="420" spans="1:15">
      <c r="A420" s="76"/>
      <c r="B420" s="76"/>
      <c r="C420" s="76"/>
      <c r="D420" s="76"/>
      <c r="E420" s="76"/>
      <c r="F420" s="76"/>
      <c r="G420" s="76"/>
      <c r="H420" s="76"/>
      <c r="I420" s="76"/>
      <c r="J420" s="76"/>
      <c r="K420" s="76"/>
      <c r="L420" s="76"/>
      <c r="M420" s="76"/>
      <c r="N420" s="76"/>
      <c r="O420" s="76"/>
    </row>
    <row r="421" spans="1:15">
      <c r="A421" s="76"/>
      <c r="B421" s="76"/>
      <c r="C421" s="76"/>
      <c r="D421" s="76"/>
      <c r="E421" s="76"/>
      <c r="F421" s="76"/>
      <c r="G421" s="76"/>
      <c r="H421" s="76"/>
      <c r="I421" s="76"/>
      <c r="J421" s="76"/>
      <c r="K421" s="76"/>
      <c r="L421" s="76"/>
      <c r="M421" s="76"/>
      <c r="N421" s="76"/>
      <c r="O421" s="76"/>
    </row>
    <row r="422" spans="1:15">
      <c r="A422" s="76"/>
      <c r="B422" s="76"/>
      <c r="C422" s="76"/>
      <c r="D422" s="76"/>
      <c r="E422" s="76"/>
      <c r="F422" s="76"/>
      <c r="G422" s="76"/>
      <c r="H422" s="76"/>
      <c r="I422" s="76"/>
      <c r="J422" s="76"/>
      <c r="K422" s="76"/>
      <c r="L422" s="76"/>
      <c r="M422" s="76"/>
      <c r="N422" s="76"/>
      <c r="O422" s="76"/>
    </row>
    <row r="423" spans="1:15">
      <c r="A423" s="76"/>
      <c r="B423" s="76"/>
      <c r="C423" s="76"/>
      <c r="D423" s="76"/>
      <c r="E423" s="76"/>
      <c r="F423" s="76"/>
      <c r="G423" s="76"/>
      <c r="H423" s="76"/>
      <c r="I423" s="76"/>
      <c r="J423" s="76"/>
      <c r="K423" s="76"/>
      <c r="L423" s="76"/>
      <c r="M423" s="76"/>
      <c r="N423" s="76"/>
      <c r="O423" s="76"/>
    </row>
    <row r="424" spans="1:15">
      <c r="A424" s="76"/>
      <c r="B424" s="76"/>
      <c r="C424" s="76"/>
      <c r="D424" s="76"/>
      <c r="E424" s="76"/>
      <c r="F424" s="76"/>
      <c r="G424" s="76"/>
      <c r="H424" s="76"/>
      <c r="I424" s="76"/>
      <c r="J424" s="76"/>
      <c r="K424" s="76"/>
      <c r="L424" s="76"/>
      <c r="M424" s="76"/>
      <c r="N424" s="76"/>
      <c r="O424" s="76"/>
    </row>
    <row r="425" spans="1:15">
      <c r="A425" s="76"/>
      <c r="B425" s="76"/>
      <c r="C425" s="76"/>
      <c r="D425" s="76"/>
      <c r="E425" s="76"/>
      <c r="F425" s="76"/>
      <c r="G425" s="76"/>
      <c r="H425" s="76"/>
      <c r="I425" s="76"/>
      <c r="J425" s="76"/>
      <c r="K425" s="76"/>
      <c r="L425" s="76"/>
      <c r="M425" s="76"/>
      <c r="N425" s="76"/>
      <c r="O425" s="76"/>
    </row>
    <row r="426" spans="1:15">
      <c r="A426" s="76"/>
      <c r="B426" s="76"/>
      <c r="C426" s="76"/>
      <c r="D426" s="76"/>
      <c r="E426" s="76"/>
      <c r="F426" s="76"/>
      <c r="G426" s="76"/>
      <c r="H426" s="76"/>
      <c r="I426" s="76"/>
      <c r="J426" s="76"/>
      <c r="K426" s="76"/>
      <c r="L426" s="76"/>
      <c r="M426" s="76"/>
      <c r="N426" s="76"/>
      <c r="O426" s="76"/>
    </row>
    <row r="427" spans="1:15">
      <c r="A427" s="76"/>
      <c r="B427" s="76"/>
      <c r="C427" s="76"/>
      <c r="D427" s="76"/>
      <c r="E427" s="76"/>
      <c r="F427" s="76"/>
      <c r="G427" s="76"/>
      <c r="H427" s="76"/>
      <c r="I427" s="76"/>
      <c r="J427" s="76"/>
      <c r="K427" s="76"/>
      <c r="L427" s="76"/>
      <c r="M427" s="76"/>
      <c r="N427" s="76"/>
      <c r="O427" s="76"/>
    </row>
    <row r="428" spans="1:15">
      <c r="A428" s="76"/>
      <c r="B428" s="76"/>
      <c r="C428" s="76"/>
      <c r="D428" s="76"/>
      <c r="E428" s="76"/>
      <c r="F428" s="76"/>
      <c r="G428" s="76"/>
      <c r="H428" s="76"/>
      <c r="I428" s="76"/>
      <c r="J428" s="76"/>
      <c r="K428" s="76"/>
      <c r="L428" s="76"/>
      <c r="M428" s="76"/>
      <c r="N428" s="76"/>
      <c r="O428" s="76"/>
    </row>
    <row r="429" spans="1:15">
      <c r="A429" s="76"/>
      <c r="B429" s="76"/>
      <c r="C429" s="76"/>
      <c r="D429" s="76"/>
      <c r="E429" s="76"/>
      <c r="F429" s="76"/>
      <c r="G429" s="76"/>
      <c r="H429" s="76"/>
      <c r="I429" s="76"/>
      <c r="J429" s="76"/>
      <c r="K429" s="76"/>
      <c r="L429" s="76"/>
      <c r="M429" s="76"/>
      <c r="N429" s="76"/>
      <c r="O429" s="76"/>
    </row>
    <row r="430" spans="1:15">
      <c r="A430" s="76"/>
      <c r="B430" s="76"/>
      <c r="C430" s="76"/>
      <c r="D430" s="76"/>
      <c r="E430" s="76"/>
      <c r="F430" s="76"/>
      <c r="G430" s="76"/>
      <c r="H430" s="76"/>
      <c r="I430" s="76"/>
      <c r="J430" s="76"/>
      <c r="K430" s="76"/>
      <c r="L430" s="76"/>
      <c r="M430" s="76"/>
      <c r="N430" s="76"/>
      <c r="O430" s="76"/>
    </row>
    <row r="431" spans="1:15">
      <c r="A431" s="76"/>
      <c r="B431" s="76"/>
      <c r="C431" s="76"/>
      <c r="D431" s="76"/>
      <c r="E431" s="76"/>
      <c r="F431" s="76"/>
      <c r="G431" s="76"/>
      <c r="H431" s="76"/>
      <c r="I431" s="76"/>
      <c r="J431" s="76"/>
      <c r="K431" s="76"/>
      <c r="L431" s="76"/>
      <c r="M431" s="76"/>
      <c r="N431" s="76"/>
      <c r="O431" s="76"/>
    </row>
    <row r="432" spans="1:15">
      <c r="A432" s="76"/>
      <c r="B432" s="76"/>
      <c r="C432" s="76"/>
      <c r="D432" s="76"/>
      <c r="E432" s="76"/>
      <c r="F432" s="76"/>
      <c r="G432" s="76"/>
      <c r="H432" s="76"/>
      <c r="I432" s="76"/>
      <c r="J432" s="76"/>
      <c r="K432" s="76"/>
      <c r="L432" s="76"/>
      <c r="M432" s="76"/>
      <c r="N432" s="76"/>
      <c r="O432" s="76"/>
    </row>
    <row r="433" spans="1:15">
      <c r="A433" s="76"/>
      <c r="B433" s="76"/>
      <c r="C433" s="76"/>
      <c r="D433" s="76"/>
      <c r="E433" s="76"/>
      <c r="F433" s="76"/>
      <c r="G433" s="76"/>
      <c r="H433" s="76"/>
      <c r="I433" s="76"/>
      <c r="J433" s="76"/>
      <c r="K433" s="76"/>
      <c r="L433" s="76"/>
      <c r="M433" s="76"/>
      <c r="N433" s="76"/>
      <c r="O433" s="76"/>
    </row>
    <row r="434" spans="1:15">
      <c r="A434" s="76"/>
      <c r="B434" s="76"/>
      <c r="C434" s="76"/>
      <c r="D434" s="76"/>
      <c r="E434" s="76"/>
      <c r="F434" s="76"/>
      <c r="G434" s="76"/>
      <c r="H434" s="76"/>
      <c r="I434" s="76"/>
      <c r="J434" s="76"/>
      <c r="K434" s="76"/>
      <c r="L434" s="76"/>
      <c r="M434" s="76"/>
      <c r="N434" s="76"/>
      <c r="O434" s="76"/>
    </row>
    <row r="435" spans="1:15">
      <c r="A435" s="76"/>
      <c r="B435" s="76"/>
      <c r="C435" s="76"/>
      <c r="D435" s="76"/>
      <c r="E435" s="76"/>
      <c r="F435" s="76"/>
      <c r="G435" s="76"/>
      <c r="H435" s="76"/>
      <c r="I435" s="76"/>
      <c r="J435" s="76"/>
      <c r="K435" s="76"/>
      <c r="L435" s="76"/>
      <c r="M435" s="76"/>
      <c r="N435" s="76"/>
      <c r="O435" s="76"/>
    </row>
    <row r="436" spans="1:15">
      <c r="A436" s="76"/>
      <c r="B436" s="76"/>
      <c r="C436" s="76"/>
      <c r="D436" s="76"/>
      <c r="E436" s="76"/>
      <c r="F436" s="76"/>
      <c r="G436" s="76"/>
      <c r="H436" s="76"/>
      <c r="I436" s="76"/>
      <c r="J436" s="76"/>
      <c r="K436" s="76"/>
      <c r="L436" s="76"/>
      <c r="M436" s="76"/>
      <c r="N436" s="76"/>
      <c r="O436" s="76"/>
    </row>
    <row r="437" spans="1:15">
      <c r="A437" s="76"/>
      <c r="B437" s="76"/>
      <c r="C437" s="76"/>
      <c r="D437" s="76"/>
      <c r="E437" s="76"/>
      <c r="F437" s="76"/>
      <c r="G437" s="76"/>
      <c r="H437" s="76"/>
      <c r="I437" s="76"/>
      <c r="J437" s="76"/>
      <c r="K437" s="76"/>
      <c r="L437" s="76"/>
      <c r="M437" s="76"/>
      <c r="N437" s="76"/>
      <c r="O437" s="76"/>
    </row>
    <row r="438" spans="1:15">
      <c r="A438" s="76"/>
      <c r="B438" s="76"/>
      <c r="C438" s="76"/>
      <c r="D438" s="76"/>
      <c r="E438" s="76"/>
      <c r="F438" s="76"/>
      <c r="G438" s="76"/>
      <c r="H438" s="76"/>
      <c r="I438" s="76"/>
      <c r="J438" s="76"/>
      <c r="K438" s="76"/>
      <c r="L438" s="76"/>
      <c r="M438" s="76"/>
      <c r="N438" s="76"/>
      <c r="O438" s="76"/>
    </row>
    <row r="439" spans="1:15">
      <c r="A439" s="76"/>
      <c r="B439" s="76"/>
      <c r="C439" s="76"/>
      <c r="D439" s="76"/>
      <c r="E439" s="76"/>
      <c r="F439" s="76"/>
      <c r="G439" s="76"/>
      <c r="H439" s="76"/>
      <c r="I439" s="76"/>
      <c r="J439" s="76"/>
      <c r="K439" s="76"/>
      <c r="L439" s="76"/>
      <c r="M439" s="76"/>
      <c r="N439" s="76"/>
      <c r="O439" s="76"/>
    </row>
    <row r="440" spans="1:15">
      <c r="A440" s="76"/>
      <c r="B440" s="76"/>
      <c r="C440" s="76"/>
      <c r="D440" s="76"/>
      <c r="E440" s="76"/>
      <c r="F440" s="76"/>
      <c r="G440" s="76"/>
      <c r="H440" s="76"/>
      <c r="I440" s="76"/>
      <c r="J440" s="76"/>
      <c r="K440" s="76"/>
      <c r="L440" s="76"/>
      <c r="M440" s="76"/>
      <c r="N440" s="76"/>
      <c r="O440" s="76"/>
    </row>
    <row r="441" spans="1:15">
      <c r="A441" s="76"/>
      <c r="B441" s="76"/>
      <c r="C441" s="76"/>
      <c r="D441" s="76"/>
      <c r="E441" s="76"/>
      <c r="F441" s="76"/>
      <c r="G441" s="76"/>
      <c r="H441" s="76"/>
      <c r="I441" s="76"/>
      <c r="J441" s="76"/>
      <c r="K441" s="76"/>
      <c r="L441" s="76"/>
      <c r="M441" s="76"/>
      <c r="N441" s="76"/>
      <c r="O441" s="76"/>
    </row>
    <row r="442" spans="1:15">
      <c r="A442" s="76"/>
      <c r="B442" s="76"/>
      <c r="C442" s="76"/>
      <c r="D442" s="76"/>
      <c r="E442" s="76"/>
      <c r="F442" s="76"/>
      <c r="G442" s="76"/>
      <c r="H442" s="76"/>
      <c r="I442" s="76"/>
      <c r="J442" s="76"/>
      <c r="K442" s="76"/>
      <c r="L442" s="76"/>
      <c r="M442" s="76"/>
      <c r="N442" s="76"/>
      <c r="O442" s="76"/>
    </row>
    <row r="443" spans="1:15">
      <c r="A443" s="76"/>
      <c r="B443" s="76"/>
      <c r="C443" s="76"/>
      <c r="D443" s="76"/>
      <c r="E443" s="76"/>
      <c r="F443" s="76"/>
      <c r="G443" s="76"/>
      <c r="H443" s="76"/>
      <c r="I443" s="76"/>
      <c r="J443" s="76"/>
      <c r="K443" s="76"/>
      <c r="L443" s="76"/>
      <c r="M443" s="76"/>
      <c r="N443" s="76"/>
      <c r="O443" s="76"/>
    </row>
    <row r="444" spans="1:15">
      <c r="A444" s="76"/>
      <c r="B444" s="76"/>
      <c r="C444" s="76"/>
      <c r="D444" s="76"/>
      <c r="E444" s="76"/>
      <c r="F444" s="76"/>
      <c r="G444" s="76"/>
      <c r="H444" s="76"/>
      <c r="I444" s="76"/>
      <c r="J444" s="76"/>
      <c r="K444" s="76"/>
      <c r="L444" s="76"/>
      <c r="M444" s="76"/>
      <c r="N444" s="76"/>
      <c r="O444" s="76"/>
    </row>
    <row r="445" spans="1:15">
      <c r="A445" s="76"/>
      <c r="B445" s="76"/>
      <c r="C445" s="76"/>
      <c r="D445" s="76"/>
      <c r="E445" s="76"/>
      <c r="F445" s="76"/>
      <c r="G445" s="76"/>
      <c r="H445" s="76"/>
      <c r="I445" s="76"/>
      <c r="J445" s="76"/>
      <c r="K445" s="76"/>
      <c r="L445" s="76"/>
      <c r="M445" s="76"/>
      <c r="N445" s="76"/>
      <c r="O445" s="76"/>
    </row>
    <row r="446" spans="1:15">
      <c r="A446" s="76"/>
      <c r="B446" s="76"/>
      <c r="C446" s="76"/>
      <c r="D446" s="76"/>
      <c r="E446" s="76"/>
      <c r="F446" s="76"/>
      <c r="G446" s="76"/>
      <c r="H446" s="76"/>
      <c r="I446" s="76"/>
      <c r="J446" s="76"/>
      <c r="K446" s="76"/>
      <c r="L446" s="76"/>
      <c r="M446" s="76"/>
      <c r="N446" s="76"/>
      <c r="O446" s="76"/>
    </row>
    <row r="447" spans="1:15">
      <c r="A447" s="76"/>
      <c r="B447" s="76"/>
      <c r="C447" s="76"/>
      <c r="D447" s="76"/>
      <c r="E447" s="76"/>
      <c r="F447" s="76"/>
      <c r="G447" s="76"/>
      <c r="H447" s="76"/>
      <c r="I447" s="76"/>
      <c r="J447" s="76"/>
      <c r="K447" s="76"/>
      <c r="L447" s="76"/>
      <c r="M447" s="76"/>
      <c r="N447" s="76"/>
      <c r="O447" s="76"/>
    </row>
    <row r="448" spans="1:15">
      <c r="A448" s="76"/>
      <c r="B448" s="76"/>
      <c r="C448" s="76"/>
      <c r="D448" s="76"/>
      <c r="E448" s="76"/>
      <c r="F448" s="76"/>
      <c r="G448" s="76"/>
      <c r="H448" s="76"/>
      <c r="I448" s="76"/>
      <c r="J448" s="76"/>
      <c r="K448" s="76"/>
      <c r="L448" s="76"/>
      <c r="M448" s="76"/>
      <c r="N448" s="76"/>
      <c r="O448" s="76"/>
    </row>
    <row r="449" spans="1:15">
      <c r="A449" s="76"/>
      <c r="B449" s="76"/>
      <c r="C449" s="76"/>
      <c r="D449" s="76"/>
      <c r="E449" s="76"/>
      <c r="F449" s="76"/>
      <c r="G449" s="76"/>
      <c r="H449" s="76"/>
      <c r="I449" s="76"/>
      <c r="J449" s="76"/>
      <c r="K449" s="76"/>
      <c r="L449" s="76"/>
      <c r="M449" s="76"/>
      <c r="N449" s="76"/>
      <c r="O449" s="76"/>
    </row>
    <row r="450" spans="1:15">
      <c r="A450" s="76"/>
      <c r="B450" s="76"/>
      <c r="C450" s="76"/>
      <c r="D450" s="76"/>
      <c r="E450" s="76"/>
      <c r="F450" s="76"/>
      <c r="G450" s="76"/>
      <c r="H450" s="76"/>
      <c r="I450" s="76"/>
      <c r="J450" s="76"/>
      <c r="K450" s="76"/>
      <c r="L450" s="76"/>
      <c r="M450" s="76"/>
      <c r="N450" s="76"/>
      <c r="O450" s="76"/>
    </row>
    <row r="451" spans="1:15">
      <c r="A451" s="76"/>
      <c r="B451" s="76"/>
      <c r="C451" s="76"/>
      <c r="D451" s="76"/>
      <c r="E451" s="76"/>
      <c r="F451" s="76"/>
      <c r="G451" s="76"/>
      <c r="H451" s="76"/>
      <c r="I451" s="76"/>
      <c r="J451" s="76"/>
      <c r="K451" s="76"/>
      <c r="L451" s="76"/>
      <c r="M451" s="76"/>
      <c r="N451" s="76"/>
      <c r="O451" s="76"/>
    </row>
    <row r="452" spans="1:15" ht="18.75" customHeight="1">
      <c r="A452" s="76"/>
      <c r="B452" s="76"/>
      <c r="C452" s="76"/>
      <c r="D452" s="76"/>
      <c r="E452" s="76"/>
      <c r="F452" s="76"/>
      <c r="G452" s="76"/>
      <c r="H452" s="76"/>
      <c r="I452" s="76"/>
      <c r="J452" s="76"/>
      <c r="K452" s="76"/>
      <c r="L452" s="76"/>
      <c r="M452" s="76"/>
      <c r="N452" s="76"/>
      <c r="O452" s="76"/>
    </row>
    <row r="453" spans="1:15">
      <c r="A453" s="76"/>
      <c r="B453" s="76"/>
      <c r="C453" s="76"/>
      <c r="D453" s="76"/>
      <c r="E453" s="76"/>
      <c r="F453" s="76"/>
      <c r="G453" s="76"/>
      <c r="H453" s="76"/>
      <c r="I453" s="76"/>
      <c r="J453" s="76"/>
      <c r="K453" s="76"/>
      <c r="L453" s="76"/>
      <c r="M453" s="76"/>
      <c r="N453" s="76"/>
      <c r="O453" s="76"/>
    </row>
  </sheetData>
  <mergeCells count="398">
    <mergeCell ref="B412:O412"/>
    <mergeCell ref="B415:O415"/>
    <mergeCell ref="D416:O416"/>
    <mergeCell ref="G49:O49"/>
    <mergeCell ref="A180:E180"/>
    <mergeCell ref="A181:E181"/>
    <mergeCell ref="A157:E157"/>
    <mergeCell ref="A159:E159"/>
    <mergeCell ref="A104:E104"/>
    <mergeCell ref="A105:E105"/>
    <mergeCell ref="A106:E106"/>
    <mergeCell ref="A107:E107"/>
    <mergeCell ref="A108:E108"/>
    <mergeCell ref="A122:E122"/>
    <mergeCell ref="A91:E91"/>
    <mergeCell ref="A134:E134"/>
    <mergeCell ref="A135:E135"/>
    <mergeCell ref="A50:E50"/>
    <mergeCell ref="A128:E128"/>
    <mergeCell ref="A129:E129"/>
    <mergeCell ref="A130:E130"/>
    <mergeCell ref="A131:E131"/>
    <mergeCell ref="A132:E132"/>
    <mergeCell ref="A133:E133"/>
    <mergeCell ref="A93:B93"/>
    <mergeCell ref="A54:E54"/>
    <mergeCell ref="A114:E114"/>
    <mergeCell ref="A103:E103"/>
    <mergeCell ref="A88:E88"/>
    <mergeCell ref="A89:E89"/>
    <mergeCell ref="A90:E90"/>
    <mergeCell ref="A61:E61"/>
    <mergeCell ref="A62:E62"/>
    <mergeCell ref="A67:E67"/>
    <mergeCell ref="A68:E68"/>
    <mergeCell ref="A112:E112"/>
    <mergeCell ref="A113:E113"/>
    <mergeCell ref="A74:E74"/>
    <mergeCell ref="A75:E75"/>
    <mergeCell ref="A63:E63"/>
    <mergeCell ref="A64:E64"/>
    <mergeCell ref="A65:E65"/>
    <mergeCell ref="A66:E66"/>
    <mergeCell ref="A73:E73"/>
    <mergeCell ref="G26:O26"/>
    <mergeCell ref="A27:E27"/>
    <mergeCell ref="A28:E28"/>
    <mergeCell ref="A29:E29"/>
    <mergeCell ref="A36:E36"/>
    <mergeCell ref="A37:E37"/>
    <mergeCell ref="A38:E38"/>
    <mergeCell ref="A39:E39"/>
    <mergeCell ref="A40:E40"/>
    <mergeCell ref="A52:E52"/>
    <mergeCell ref="A53:E53"/>
    <mergeCell ref="A22:E22"/>
    <mergeCell ref="A11:E11"/>
    <mergeCell ref="A12:E12"/>
    <mergeCell ref="A13:E13"/>
    <mergeCell ref="A14:E14"/>
    <mergeCell ref="A15:E15"/>
    <mergeCell ref="A16:E16"/>
    <mergeCell ref="A30:E30"/>
    <mergeCell ref="A31:E31"/>
    <mergeCell ref="A23:E23"/>
    <mergeCell ref="A24:E24"/>
    <mergeCell ref="A32:E32"/>
    <mergeCell ref="A33:E33"/>
    <mergeCell ref="A34:E34"/>
    <mergeCell ref="A35:E35"/>
    <mergeCell ref="A45:E45"/>
    <mergeCell ref="A46:E46"/>
    <mergeCell ref="A5:E5"/>
    <mergeCell ref="A6:E6"/>
    <mergeCell ref="A7:E7"/>
    <mergeCell ref="A8:E8"/>
    <mergeCell ref="A9:E9"/>
    <mergeCell ref="A10:E10"/>
    <mergeCell ref="A51:E51"/>
    <mergeCell ref="A17:E17"/>
    <mergeCell ref="A18:E18"/>
    <mergeCell ref="A19:E19"/>
    <mergeCell ref="A20:E20"/>
    <mergeCell ref="A21:E21"/>
    <mergeCell ref="A41:E41"/>
    <mergeCell ref="A42:E42"/>
    <mergeCell ref="A43:E43"/>
    <mergeCell ref="A44:E44"/>
    <mergeCell ref="A187:E187"/>
    <mergeCell ref="A117:E117"/>
    <mergeCell ref="A169:E169"/>
    <mergeCell ref="A170:E170"/>
    <mergeCell ref="A171:E171"/>
    <mergeCell ref="A158:E158"/>
    <mergeCell ref="A142:E142"/>
    <mergeCell ref="A102:E102"/>
    <mergeCell ref="A120:E120"/>
    <mergeCell ref="A121:E121"/>
    <mergeCell ref="A179:E179"/>
    <mergeCell ref="A168:E168"/>
    <mergeCell ref="A109:E109"/>
    <mergeCell ref="A110:E110"/>
    <mergeCell ref="A111:E111"/>
    <mergeCell ref="A138:D138"/>
    <mergeCell ref="A136:E136"/>
    <mergeCell ref="A147:E147"/>
    <mergeCell ref="A3:B3"/>
    <mergeCell ref="G4:O4"/>
    <mergeCell ref="A82:E82"/>
    <mergeCell ref="A83:E83"/>
    <mergeCell ref="A84:E84"/>
    <mergeCell ref="A85:E85"/>
    <mergeCell ref="A86:E86"/>
    <mergeCell ref="A87:E87"/>
    <mergeCell ref="A76:E76"/>
    <mergeCell ref="A77:E77"/>
    <mergeCell ref="A78:E78"/>
    <mergeCell ref="A79:E79"/>
    <mergeCell ref="A80:E80"/>
    <mergeCell ref="A81:E81"/>
    <mergeCell ref="A69:E69"/>
    <mergeCell ref="G71:O71"/>
    <mergeCell ref="A72:E72"/>
    <mergeCell ref="A57:E57"/>
    <mergeCell ref="A58:E58"/>
    <mergeCell ref="A59:E59"/>
    <mergeCell ref="A60:E60"/>
    <mergeCell ref="A55:E55"/>
    <mergeCell ref="A56:E56"/>
    <mergeCell ref="A48:B48"/>
    <mergeCell ref="A188:E188"/>
    <mergeCell ref="A189:E189"/>
    <mergeCell ref="A190:E190"/>
    <mergeCell ref="A191:E191"/>
    <mergeCell ref="A192:E192"/>
    <mergeCell ref="G116:O116"/>
    <mergeCell ref="A118:E118"/>
    <mergeCell ref="A119:E119"/>
    <mergeCell ref="G206:O206"/>
    <mergeCell ref="A123:E123"/>
    <mergeCell ref="A124:E124"/>
    <mergeCell ref="A125:E125"/>
    <mergeCell ref="A126:E126"/>
    <mergeCell ref="A127:E127"/>
    <mergeCell ref="A194:E194"/>
    <mergeCell ref="A195:E195"/>
    <mergeCell ref="A196:E196"/>
    <mergeCell ref="A197:E197"/>
    <mergeCell ref="A198:E198"/>
    <mergeCell ref="A199:E199"/>
    <mergeCell ref="A172:E172"/>
    <mergeCell ref="A173:E173"/>
    <mergeCell ref="A162:E162"/>
    <mergeCell ref="A163:E163"/>
    <mergeCell ref="G94:O94"/>
    <mergeCell ref="A95:E95"/>
    <mergeCell ref="A96:E96"/>
    <mergeCell ref="A174:E174"/>
    <mergeCell ref="A175:E175"/>
    <mergeCell ref="A176:E176"/>
    <mergeCell ref="A177:E177"/>
    <mergeCell ref="A178:E178"/>
    <mergeCell ref="A154:E154"/>
    <mergeCell ref="A155:E155"/>
    <mergeCell ref="A156:E156"/>
    <mergeCell ref="A97:E97"/>
    <mergeCell ref="A98:E98"/>
    <mergeCell ref="A99:E99"/>
    <mergeCell ref="A100:E100"/>
    <mergeCell ref="A101:E101"/>
    <mergeCell ref="A164:E164"/>
    <mergeCell ref="A165:E165"/>
    <mergeCell ref="A166:E166"/>
    <mergeCell ref="A167:E167"/>
    <mergeCell ref="A141:E141"/>
    <mergeCell ref="A228:B228"/>
    <mergeCell ref="A240:E240"/>
    <mergeCell ref="A241:E241"/>
    <mergeCell ref="A242:E242"/>
    <mergeCell ref="A243:E243"/>
    <mergeCell ref="A244:E244"/>
    <mergeCell ref="E1:O1"/>
    <mergeCell ref="A183:B183"/>
    <mergeCell ref="G184:O184"/>
    <mergeCell ref="A185:E185"/>
    <mergeCell ref="A186:E186"/>
    <mergeCell ref="G161:O161"/>
    <mergeCell ref="A148:E148"/>
    <mergeCell ref="A149:E149"/>
    <mergeCell ref="A150:E150"/>
    <mergeCell ref="A151:E151"/>
    <mergeCell ref="A152:E152"/>
    <mergeCell ref="A153:E153"/>
    <mergeCell ref="A143:E143"/>
    <mergeCell ref="A144:E144"/>
    <mergeCell ref="A145:E145"/>
    <mergeCell ref="A146:E146"/>
    <mergeCell ref="G139:O139"/>
    <mergeCell ref="A140:E140"/>
    <mergeCell ref="A245:E245"/>
    <mergeCell ref="G229:O229"/>
    <mergeCell ref="A230:E230"/>
    <mergeCell ref="A231:E231"/>
    <mergeCell ref="A232:E232"/>
    <mergeCell ref="A233:E233"/>
    <mergeCell ref="A234:E234"/>
    <mergeCell ref="A235:E235"/>
    <mergeCell ref="A236:E236"/>
    <mergeCell ref="A237:E237"/>
    <mergeCell ref="A238:E238"/>
    <mergeCell ref="A239:E239"/>
    <mergeCell ref="A193:E193"/>
    <mergeCell ref="A200:E200"/>
    <mergeCell ref="A201:E201"/>
    <mergeCell ref="A202:E202"/>
    <mergeCell ref="G251:O251"/>
    <mergeCell ref="A252:E252"/>
    <mergeCell ref="A253:E253"/>
    <mergeCell ref="A254:E254"/>
    <mergeCell ref="A255:E255"/>
    <mergeCell ref="A246:E246"/>
    <mergeCell ref="A247:E247"/>
    <mergeCell ref="A248:E248"/>
    <mergeCell ref="A249:E249"/>
    <mergeCell ref="A203:E203"/>
    <mergeCell ref="A204:E204"/>
    <mergeCell ref="A225:E225"/>
    <mergeCell ref="A226:E226"/>
    <mergeCell ref="A219:E219"/>
    <mergeCell ref="A220:E220"/>
    <mergeCell ref="A221:E221"/>
    <mergeCell ref="A222:E222"/>
    <mergeCell ref="A223:E223"/>
    <mergeCell ref="A224:E224"/>
    <mergeCell ref="A213:E213"/>
    <mergeCell ref="A214:E214"/>
    <mergeCell ref="A215:E215"/>
    <mergeCell ref="A216:E216"/>
    <mergeCell ref="A217:E217"/>
    <mergeCell ref="A218:E218"/>
    <mergeCell ref="A210:E210"/>
    <mergeCell ref="A207:E207"/>
    <mergeCell ref="A208:E208"/>
    <mergeCell ref="A209:E209"/>
    <mergeCell ref="A211:E211"/>
    <mergeCell ref="A212:E212"/>
    <mergeCell ref="A256:E256"/>
    <mergeCell ref="A257:E257"/>
    <mergeCell ref="A258:E258"/>
    <mergeCell ref="A259:E259"/>
    <mergeCell ref="A260:E260"/>
    <mergeCell ref="A261:E261"/>
    <mergeCell ref="A262:E262"/>
    <mergeCell ref="A263:E263"/>
    <mergeCell ref="A265:E265"/>
    <mergeCell ref="A266:E266"/>
    <mergeCell ref="A267:E267"/>
    <mergeCell ref="A268:E268"/>
    <mergeCell ref="A269:E269"/>
    <mergeCell ref="A270:E270"/>
    <mergeCell ref="A271:E271"/>
    <mergeCell ref="A264:E264"/>
    <mergeCell ref="P409:T409"/>
    <mergeCell ref="B409:O409"/>
    <mergeCell ref="A382:E382"/>
    <mergeCell ref="A383:E383"/>
    <mergeCell ref="A384:E384"/>
    <mergeCell ref="G386:O386"/>
    <mergeCell ref="A387:E387"/>
    <mergeCell ref="A388:E388"/>
    <mergeCell ref="A389:E389"/>
    <mergeCell ref="A390:E390"/>
    <mergeCell ref="A400:E400"/>
    <mergeCell ref="A401:E401"/>
    <mergeCell ref="A402:E402"/>
    <mergeCell ref="A403:E403"/>
    <mergeCell ref="A404:E404"/>
    <mergeCell ref="A405:E405"/>
    <mergeCell ref="A406:E406"/>
    <mergeCell ref="B411:O411"/>
    <mergeCell ref="B413:O413"/>
    <mergeCell ref="B414:O414"/>
    <mergeCell ref="A363:B363"/>
    <mergeCell ref="G364:O364"/>
    <mergeCell ref="A365:E365"/>
    <mergeCell ref="A366:E366"/>
    <mergeCell ref="A367:E367"/>
    <mergeCell ref="A368:E368"/>
    <mergeCell ref="A369:E369"/>
    <mergeCell ref="A370:E370"/>
    <mergeCell ref="A371:E371"/>
    <mergeCell ref="A372:E372"/>
    <mergeCell ref="A373:E373"/>
    <mergeCell ref="A374:E374"/>
    <mergeCell ref="A375:E375"/>
    <mergeCell ref="A376:E376"/>
    <mergeCell ref="A377:E377"/>
    <mergeCell ref="A378:E378"/>
    <mergeCell ref="A379:E379"/>
    <mergeCell ref="A380:E380"/>
    <mergeCell ref="A381:E381"/>
    <mergeCell ref="A391:E391"/>
    <mergeCell ref="B408:O408"/>
    <mergeCell ref="A392:E392"/>
    <mergeCell ref="A393:E393"/>
    <mergeCell ref="A394:E394"/>
    <mergeCell ref="A395:E395"/>
    <mergeCell ref="A396:E396"/>
    <mergeCell ref="A397:E397"/>
    <mergeCell ref="A398:E398"/>
    <mergeCell ref="A399:E399"/>
    <mergeCell ref="B410:O410"/>
    <mergeCell ref="A273:B273"/>
    <mergeCell ref="G274:O274"/>
    <mergeCell ref="A275:E275"/>
    <mergeCell ref="A276:E276"/>
    <mergeCell ref="A277:E277"/>
    <mergeCell ref="A278:E278"/>
    <mergeCell ref="A279:E279"/>
    <mergeCell ref="A280:E280"/>
    <mergeCell ref="A281:E281"/>
    <mergeCell ref="A282:E282"/>
    <mergeCell ref="A283:E283"/>
    <mergeCell ref="A284:E284"/>
    <mergeCell ref="A285:E285"/>
    <mergeCell ref="A286:E286"/>
    <mergeCell ref="A287:E287"/>
    <mergeCell ref="A288:E288"/>
    <mergeCell ref="A289:E289"/>
    <mergeCell ref="A290:E290"/>
    <mergeCell ref="A291:E291"/>
    <mergeCell ref="A292:E292"/>
    <mergeCell ref="A293:E293"/>
    <mergeCell ref="A294:E294"/>
    <mergeCell ref="G296:O296"/>
    <mergeCell ref="A297:E297"/>
    <mergeCell ref="A298:E298"/>
    <mergeCell ref="A299:E299"/>
    <mergeCell ref="A300:E300"/>
    <mergeCell ref="A310:E310"/>
    <mergeCell ref="A311:E311"/>
    <mergeCell ref="A312:E312"/>
    <mergeCell ref="A313:E313"/>
    <mergeCell ref="A314:E314"/>
    <mergeCell ref="A315:E315"/>
    <mergeCell ref="A316:E316"/>
    <mergeCell ref="A301:E301"/>
    <mergeCell ref="A302:E302"/>
    <mergeCell ref="A303:E303"/>
    <mergeCell ref="A304:E304"/>
    <mergeCell ref="A305:E305"/>
    <mergeCell ref="A306:E306"/>
    <mergeCell ref="A307:E307"/>
    <mergeCell ref="A308:E308"/>
    <mergeCell ref="A309:E309"/>
    <mergeCell ref="A318:B318"/>
    <mergeCell ref="G319:O319"/>
    <mergeCell ref="A320:E320"/>
    <mergeCell ref="A321:E321"/>
    <mergeCell ref="A322:E322"/>
    <mergeCell ref="A323:E323"/>
    <mergeCell ref="A324:E324"/>
    <mergeCell ref="A325:E325"/>
    <mergeCell ref="A326:E326"/>
    <mergeCell ref="A327:E327"/>
    <mergeCell ref="A328:E328"/>
    <mergeCell ref="A329:E329"/>
    <mergeCell ref="A330:E330"/>
    <mergeCell ref="A331:E331"/>
    <mergeCell ref="A332:E332"/>
    <mergeCell ref="A333:E333"/>
    <mergeCell ref="A334:E334"/>
    <mergeCell ref="A335:E335"/>
    <mergeCell ref="A336:E336"/>
    <mergeCell ref="A337:E337"/>
    <mergeCell ref="A338:E338"/>
    <mergeCell ref="A339:E339"/>
    <mergeCell ref="G341:O341"/>
    <mergeCell ref="A342:E342"/>
    <mergeCell ref="A343:E343"/>
    <mergeCell ref="A344:E344"/>
    <mergeCell ref="A345:E345"/>
    <mergeCell ref="A355:E355"/>
    <mergeCell ref="A356:E356"/>
    <mergeCell ref="A357:E357"/>
    <mergeCell ref="A358:E358"/>
    <mergeCell ref="A359:E359"/>
    <mergeCell ref="A360:E360"/>
    <mergeCell ref="A361:E361"/>
    <mergeCell ref="A346:E346"/>
    <mergeCell ref="A347:E347"/>
    <mergeCell ref="A348:E348"/>
    <mergeCell ref="A349:E349"/>
    <mergeCell ref="A350:E350"/>
    <mergeCell ref="A351:E351"/>
    <mergeCell ref="A352:E352"/>
    <mergeCell ref="A353:E353"/>
    <mergeCell ref="A354:E354"/>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EA.57&amp;G
UNDER EMBARGO</oddHeader>
    <oddFooter>&amp;L&amp;8&amp;G 
&amp;"Arial,Regular"REPORT ON
GOVERNMENT
SERVICES 2017&amp;C &amp;R&amp;8&amp;G&amp;"Arial,Regular" 
HEALTH
 SECTOR OVERVIEW
&amp;"Arial,Regular"PAGE &amp;"Arial,Bold"&amp;P&amp;"Arial,Regular" of TABLE EA.57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4"/>
  <dimension ref="A1:XDU146"/>
  <sheetViews>
    <sheetView showGridLines="0" zoomScaleNormal="100" zoomScaleSheetLayoutView="100" workbookViewId="0"/>
  </sheetViews>
  <sheetFormatPr defaultColWidth="9.28515625" defaultRowHeight="13.2"/>
  <cols>
    <col min="1" max="1" width="4.28515625" style="9" customWidth="1"/>
    <col min="2" max="3" width="3.140625" style="9" customWidth="1"/>
    <col min="4" max="4" width="7.85546875" style="9" customWidth="1"/>
    <col min="5" max="5" width="10.85546875" style="9" customWidth="1"/>
    <col min="6" max="6" width="5.28515625" style="153" customWidth="1"/>
    <col min="7" max="8" width="7.85546875" style="9" bestFit="1" customWidth="1"/>
    <col min="9" max="12" width="8.140625" style="9" customWidth="1"/>
    <col min="13" max="13" width="9.42578125" style="9" bestFit="1" customWidth="1"/>
    <col min="14" max="14" width="8.140625" style="9" customWidth="1"/>
    <col min="15" max="15" width="8.85546875" style="9" customWidth="1"/>
    <col min="16" max="16384" width="9.28515625" style="10"/>
  </cols>
  <sheetData>
    <row r="1" spans="1:15" s="55" customFormat="1" ht="33.75" customHeight="1">
      <c r="A1" s="95" t="s">
        <v>23</v>
      </c>
      <c r="B1" s="144"/>
      <c r="C1" s="144"/>
      <c r="D1" s="144"/>
      <c r="E1" s="928" t="s">
        <v>847</v>
      </c>
      <c r="F1" s="953"/>
      <c r="G1" s="953"/>
      <c r="H1" s="953"/>
      <c r="I1" s="953"/>
      <c r="J1" s="953"/>
      <c r="K1" s="953"/>
      <c r="L1" s="953"/>
      <c r="M1" s="953"/>
      <c r="N1" s="953"/>
      <c r="O1" s="953"/>
    </row>
    <row r="2" spans="1:15" s="202" customFormat="1" ht="16.5" customHeight="1">
      <c r="A2" s="184"/>
      <c r="B2" s="184"/>
      <c r="C2" s="184"/>
      <c r="D2" s="184"/>
      <c r="E2" s="184"/>
      <c r="F2" s="201" t="s">
        <v>4</v>
      </c>
      <c r="G2" s="185" t="s">
        <v>5</v>
      </c>
      <c r="H2" s="38" t="s">
        <v>6</v>
      </c>
      <c r="I2" s="185" t="s">
        <v>7</v>
      </c>
      <c r="J2" s="185" t="s">
        <v>8</v>
      </c>
      <c r="K2" s="185" t="s">
        <v>9</v>
      </c>
      <c r="L2" s="38" t="s">
        <v>10</v>
      </c>
      <c r="M2" s="38" t="s">
        <v>848</v>
      </c>
      <c r="N2" s="185" t="s">
        <v>511</v>
      </c>
      <c r="O2" s="185" t="s">
        <v>13</v>
      </c>
    </row>
    <row r="3" spans="1:15" s="202" customFormat="1" ht="16.5" customHeight="1">
      <c r="A3" s="962">
        <v>2013</v>
      </c>
      <c r="B3" s="962"/>
      <c r="C3" s="962"/>
      <c r="D3" s="165"/>
      <c r="E3" s="200"/>
      <c r="F3" s="203"/>
      <c r="G3" s="204"/>
      <c r="H3" s="204"/>
      <c r="I3" s="204"/>
      <c r="J3" s="204"/>
      <c r="K3" s="204"/>
      <c r="L3" s="204"/>
      <c r="M3" s="204"/>
      <c r="N3" s="204"/>
      <c r="O3" s="204"/>
    </row>
    <row r="4" spans="1:15" s="202" customFormat="1" ht="16.5" customHeight="1">
      <c r="A4" s="441" t="s">
        <v>640</v>
      </c>
      <c r="B4" s="55"/>
      <c r="C4" s="55"/>
      <c r="D4" s="55"/>
      <c r="E4" s="55"/>
      <c r="F4" s="444"/>
      <c r="G4" s="29"/>
      <c r="H4" s="29"/>
      <c r="I4" s="29"/>
      <c r="J4" s="29"/>
      <c r="K4" s="29"/>
      <c r="L4" s="29"/>
      <c r="M4" s="29"/>
      <c r="N4" s="29"/>
      <c r="O4" s="29"/>
    </row>
    <row r="5" spans="1:15" s="202" customFormat="1" ht="30.75" customHeight="1">
      <c r="A5" s="960" t="s">
        <v>642</v>
      </c>
      <c r="B5" s="960"/>
      <c r="C5" s="960"/>
      <c r="D5" s="960"/>
      <c r="E5" s="960"/>
      <c r="F5" s="68" t="s">
        <v>70</v>
      </c>
      <c r="G5" s="164">
        <v>8.7289720000000006</v>
      </c>
      <c r="H5" s="164">
        <v>9.7132284999999996</v>
      </c>
      <c r="I5" s="164">
        <v>9.1101694999999996</v>
      </c>
      <c r="J5" s="164">
        <v>11.2669683</v>
      </c>
      <c r="K5" s="164">
        <v>10.452586200000001</v>
      </c>
      <c r="L5" s="164">
        <v>10.5084746</v>
      </c>
      <c r="M5" s="164">
        <v>9.9173553999999999</v>
      </c>
      <c r="N5" s="164">
        <v>13.085501900000001</v>
      </c>
      <c r="O5" s="164">
        <v>9.7830273000000005</v>
      </c>
    </row>
    <row r="6" spans="1:15" s="202" customFormat="1" ht="16.5" customHeight="1">
      <c r="A6" s="960" t="s">
        <v>639</v>
      </c>
      <c r="B6" s="960"/>
      <c r="C6" s="960"/>
      <c r="D6" s="960"/>
      <c r="E6" s="960"/>
      <c r="F6" s="68" t="s">
        <v>70</v>
      </c>
      <c r="G6" s="164">
        <v>4.3663280999999996</v>
      </c>
      <c r="H6" s="164">
        <v>4.7330030000000001</v>
      </c>
      <c r="I6" s="164">
        <v>4.4451090000000004</v>
      </c>
      <c r="J6" s="164">
        <v>4.4389364999999996</v>
      </c>
      <c r="K6" s="164">
        <v>4.8719618000000002</v>
      </c>
      <c r="L6" s="164">
        <v>5.3274140000000001</v>
      </c>
      <c r="M6" s="164">
        <v>4.4466403000000003</v>
      </c>
      <c r="N6" s="164">
        <v>4.3801329999999998</v>
      </c>
      <c r="O6" s="164">
        <v>4.5381353000000004</v>
      </c>
    </row>
    <row r="7" spans="1:15" s="207" customFormat="1" ht="16.5" customHeight="1">
      <c r="A7" s="443" t="s">
        <v>110</v>
      </c>
      <c r="B7" s="443"/>
      <c r="C7" s="81"/>
      <c r="D7" s="81"/>
      <c r="E7" s="81"/>
      <c r="F7" s="206" t="s">
        <v>70</v>
      </c>
      <c r="G7" s="218">
        <v>4.6123805999999998</v>
      </c>
      <c r="H7" s="218">
        <v>4.8493040000000001</v>
      </c>
      <c r="I7" s="218">
        <v>4.7688404999999996</v>
      </c>
      <c r="J7" s="218">
        <v>4.8924149999999997</v>
      </c>
      <c r="K7" s="218">
        <v>5.1459213999999998</v>
      </c>
      <c r="L7" s="218">
        <v>5.5335967999999998</v>
      </c>
      <c r="M7" s="218">
        <v>4.5955183999999996</v>
      </c>
      <c r="N7" s="218">
        <v>7.3732718999999998</v>
      </c>
      <c r="O7" s="218">
        <v>4.8177988999999997</v>
      </c>
    </row>
    <row r="8" spans="1:15" s="207" customFormat="1" ht="16.5" customHeight="1">
      <c r="A8" s="409" t="s">
        <v>641</v>
      </c>
      <c r="B8" s="409"/>
      <c r="C8" s="409"/>
      <c r="D8" s="409"/>
      <c r="E8" s="409"/>
      <c r="F8" s="409"/>
      <c r="G8" s="409"/>
      <c r="H8" s="409"/>
      <c r="I8" s="208"/>
      <c r="J8" s="208"/>
      <c r="K8" s="208"/>
      <c r="L8" s="208"/>
      <c r="M8" s="208"/>
      <c r="N8" s="208"/>
      <c r="O8" s="208"/>
    </row>
    <row r="9" spans="1:15" s="207" customFormat="1" ht="30.75" customHeight="1">
      <c r="A9" s="960" t="s">
        <v>642</v>
      </c>
      <c r="B9" s="960"/>
      <c r="C9" s="960"/>
      <c r="D9" s="960"/>
      <c r="E9" s="960"/>
      <c r="F9" s="68" t="s">
        <v>92</v>
      </c>
      <c r="G9" s="468">
        <v>467</v>
      </c>
      <c r="H9" s="468">
        <v>105</v>
      </c>
      <c r="I9" s="468">
        <v>387</v>
      </c>
      <c r="J9" s="468">
        <v>249</v>
      </c>
      <c r="K9" s="468">
        <v>97</v>
      </c>
      <c r="L9" s="468">
        <v>31</v>
      </c>
      <c r="M9" s="468">
        <v>12</v>
      </c>
      <c r="N9" s="468">
        <v>176</v>
      </c>
      <c r="O9" s="468">
        <v>1524</v>
      </c>
    </row>
    <row r="10" spans="1:15" s="207" customFormat="1" ht="16.5" customHeight="1">
      <c r="A10" s="960" t="s">
        <v>639</v>
      </c>
      <c r="B10" s="960"/>
      <c r="C10" s="960"/>
      <c r="D10" s="960"/>
      <c r="E10" s="960"/>
      <c r="F10" s="68" t="s">
        <v>92</v>
      </c>
      <c r="G10" s="468">
        <v>3899</v>
      </c>
      <c r="H10" s="468">
        <v>3439</v>
      </c>
      <c r="I10" s="468">
        <v>2527</v>
      </c>
      <c r="J10" s="468">
        <v>1379</v>
      </c>
      <c r="K10" s="468">
        <v>898</v>
      </c>
      <c r="L10" s="468">
        <v>288</v>
      </c>
      <c r="M10" s="468">
        <v>225</v>
      </c>
      <c r="N10" s="468">
        <v>112</v>
      </c>
      <c r="O10" s="468">
        <v>12767</v>
      </c>
    </row>
    <row r="11" spans="1:15" s="209" customFormat="1" ht="16.5" customHeight="1">
      <c r="A11" s="443" t="s">
        <v>110</v>
      </c>
      <c r="B11" s="443"/>
      <c r="C11" s="81"/>
      <c r="D11" s="81"/>
      <c r="E11" s="81"/>
      <c r="F11" s="206" t="s">
        <v>92</v>
      </c>
      <c r="G11" s="470">
        <v>4370</v>
      </c>
      <c r="H11" s="470">
        <v>3571</v>
      </c>
      <c r="I11" s="470">
        <v>2914</v>
      </c>
      <c r="J11" s="470">
        <v>1628</v>
      </c>
      <c r="K11" s="470">
        <v>998</v>
      </c>
      <c r="L11" s="470">
        <v>322</v>
      </c>
      <c r="M11" s="470">
        <v>242</v>
      </c>
      <c r="N11" s="470">
        <v>288</v>
      </c>
      <c r="O11" s="470">
        <v>14333</v>
      </c>
    </row>
    <row r="12" spans="1:15" s="207" customFormat="1" ht="16.5" customHeight="1">
      <c r="A12" s="961" t="s">
        <v>112</v>
      </c>
      <c r="B12" s="961"/>
      <c r="C12" s="961"/>
      <c r="D12" s="961"/>
      <c r="E12" s="961"/>
      <c r="F12" s="961"/>
      <c r="G12" s="961"/>
      <c r="H12" s="961"/>
      <c r="I12" s="208"/>
      <c r="J12" s="208"/>
      <c r="K12" s="208"/>
      <c r="L12" s="208"/>
      <c r="M12" s="208"/>
      <c r="N12" s="208"/>
      <c r="O12" s="208"/>
    </row>
    <row r="13" spans="1:15" s="207" customFormat="1" ht="30.75" customHeight="1">
      <c r="A13" s="960" t="s">
        <v>642</v>
      </c>
      <c r="B13" s="960"/>
      <c r="C13" s="960"/>
      <c r="D13" s="960"/>
      <c r="E13" s="960"/>
      <c r="F13" s="68" t="s">
        <v>92</v>
      </c>
      <c r="G13" s="164">
        <v>0.75635759999999996</v>
      </c>
      <c r="H13" s="164">
        <v>1.7653755</v>
      </c>
      <c r="I13" s="164">
        <v>0.86533579999999999</v>
      </c>
      <c r="J13" s="164">
        <v>1.3182753</v>
      </c>
      <c r="K13" s="164">
        <v>1.9684322999999999</v>
      </c>
      <c r="L13" s="164">
        <v>3.4994988999999999</v>
      </c>
      <c r="M13" s="164">
        <v>5.3257636000000002</v>
      </c>
      <c r="N13" s="164">
        <v>1.802338</v>
      </c>
      <c r="O13" s="164">
        <v>0.46653149999999999</v>
      </c>
    </row>
    <row r="14" spans="1:15" s="207" customFormat="1" ht="16.5" customHeight="1">
      <c r="A14" s="960" t="s">
        <v>639</v>
      </c>
      <c r="B14" s="960"/>
      <c r="C14" s="960"/>
      <c r="D14" s="960"/>
      <c r="E14" s="960"/>
      <c r="F14" s="68" t="s">
        <v>92</v>
      </c>
      <c r="G14" s="164">
        <v>0.1340298</v>
      </c>
      <c r="H14" s="164">
        <v>0.15440029999999999</v>
      </c>
      <c r="I14" s="164">
        <v>0.16941909999999999</v>
      </c>
      <c r="J14" s="164">
        <v>0.2290305</v>
      </c>
      <c r="K14" s="164">
        <v>0.31079639999999997</v>
      </c>
      <c r="L14" s="164">
        <v>0.59867119999999996</v>
      </c>
      <c r="M14" s="164">
        <v>0.56796270000000004</v>
      </c>
      <c r="N14" s="164">
        <v>0.79324700000000004</v>
      </c>
      <c r="O14" s="164">
        <v>7.6913800000000004E-2</v>
      </c>
    </row>
    <row r="15" spans="1:15" s="209" customFormat="1" ht="16.5" customHeight="1">
      <c r="A15" s="443" t="s">
        <v>110</v>
      </c>
      <c r="B15" s="443"/>
      <c r="C15" s="81"/>
      <c r="D15" s="81"/>
      <c r="E15" s="81"/>
      <c r="F15" s="206" t="s">
        <v>92</v>
      </c>
      <c r="G15" s="218">
        <v>0.13356309999999999</v>
      </c>
      <c r="H15" s="218">
        <v>0.1547801</v>
      </c>
      <c r="I15" s="218">
        <v>0.1689716</v>
      </c>
      <c r="J15" s="218">
        <v>0.23177130000000001</v>
      </c>
      <c r="K15" s="218">
        <v>0.31094379999999999</v>
      </c>
      <c r="L15" s="218">
        <v>0.58745460000000005</v>
      </c>
      <c r="M15" s="218">
        <v>0.56554519999999997</v>
      </c>
      <c r="N15" s="218">
        <v>0.81957409999999997</v>
      </c>
      <c r="O15" s="218">
        <v>7.6951000000000006E-2</v>
      </c>
    </row>
    <row r="16" spans="1:15" s="207" customFormat="1" ht="3.75" customHeight="1">
      <c r="A16" s="210"/>
      <c r="B16" s="210"/>
      <c r="C16" s="160"/>
      <c r="D16" s="71"/>
      <c r="E16" s="71"/>
      <c r="F16" s="211"/>
      <c r="G16" s="212"/>
      <c r="H16" s="212"/>
      <c r="I16" s="212"/>
      <c r="J16" s="212"/>
      <c r="K16" s="212"/>
      <c r="L16" s="212"/>
      <c r="M16" s="212"/>
      <c r="N16" s="212"/>
      <c r="O16" s="212"/>
    </row>
    <row r="17" spans="1:15" s="209" customFormat="1" ht="16.5" customHeight="1">
      <c r="A17" s="144" t="s">
        <v>113</v>
      </c>
      <c r="B17" s="956" t="s">
        <v>115</v>
      </c>
      <c r="C17" s="956"/>
      <c r="D17" s="956"/>
      <c r="E17" s="956"/>
      <c r="F17" s="956"/>
      <c r="G17" s="956"/>
      <c r="H17" s="956"/>
      <c r="I17" s="956"/>
      <c r="J17" s="956"/>
      <c r="K17" s="956"/>
      <c r="L17" s="956"/>
      <c r="M17" s="956"/>
      <c r="N17" s="956"/>
      <c r="O17" s="956"/>
    </row>
    <row r="18" spans="1:15" s="9" customFormat="1" ht="43.5" customHeight="1">
      <c r="A18" s="144" t="s">
        <v>114</v>
      </c>
      <c r="B18" s="956" t="s">
        <v>1029</v>
      </c>
      <c r="C18" s="956"/>
      <c r="D18" s="956"/>
      <c r="E18" s="956"/>
      <c r="F18" s="956"/>
      <c r="G18" s="956"/>
      <c r="H18" s="956"/>
      <c r="I18" s="956"/>
      <c r="J18" s="956"/>
      <c r="K18" s="956"/>
      <c r="L18" s="956"/>
      <c r="M18" s="956"/>
      <c r="N18" s="956"/>
      <c r="O18" s="956"/>
    </row>
    <row r="19" spans="1:15" s="9" customFormat="1" ht="42.75" customHeight="1">
      <c r="A19" s="144" t="s">
        <v>116</v>
      </c>
      <c r="B19" s="956" t="s">
        <v>676</v>
      </c>
      <c r="C19" s="956"/>
      <c r="D19" s="956"/>
      <c r="E19" s="956"/>
      <c r="F19" s="956"/>
      <c r="G19" s="956"/>
      <c r="H19" s="956"/>
      <c r="I19" s="956"/>
      <c r="J19" s="956"/>
      <c r="K19" s="956"/>
      <c r="L19" s="956"/>
      <c r="M19" s="956"/>
      <c r="N19" s="956"/>
      <c r="O19" s="956"/>
    </row>
    <row r="20" spans="1:15" s="9" customFormat="1" ht="42.75" customHeight="1">
      <c r="A20" s="144" t="s">
        <v>117</v>
      </c>
      <c r="B20" s="959" t="s">
        <v>1331</v>
      </c>
      <c r="C20" s="959"/>
      <c r="D20" s="959"/>
      <c r="E20" s="959"/>
      <c r="F20" s="959"/>
      <c r="G20" s="959"/>
      <c r="H20" s="959"/>
      <c r="I20" s="959"/>
      <c r="J20" s="959"/>
      <c r="K20" s="959"/>
      <c r="L20" s="959"/>
      <c r="M20" s="959"/>
      <c r="N20" s="959"/>
      <c r="O20" s="959"/>
    </row>
    <row r="21" spans="1:15" s="9" customFormat="1" ht="30.75" customHeight="1">
      <c r="A21" s="754" t="s">
        <v>118</v>
      </c>
      <c r="B21" s="956" t="s">
        <v>1036</v>
      </c>
      <c r="C21" s="956"/>
      <c r="D21" s="956"/>
      <c r="E21" s="956"/>
      <c r="F21" s="956"/>
      <c r="G21" s="956"/>
      <c r="H21" s="956"/>
      <c r="I21" s="956"/>
      <c r="J21" s="956"/>
      <c r="K21" s="956"/>
      <c r="L21" s="956"/>
      <c r="M21" s="956"/>
      <c r="N21" s="956"/>
      <c r="O21" s="956"/>
    </row>
    <row r="22" spans="1:15" s="9" customFormat="1" ht="30.75" customHeight="1">
      <c r="A22" s="144" t="s">
        <v>75</v>
      </c>
      <c r="B22" s="957" t="s">
        <v>644</v>
      </c>
      <c r="C22" s="957"/>
      <c r="D22" s="957"/>
      <c r="E22" s="957"/>
      <c r="F22" s="957"/>
      <c r="G22" s="957"/>
      <c r="H22" s="957"/>
      <c r="I22" s="957"/>
      <c r="J22" s="957"/>
      <c r="K22" s="957"/>
      <c r="L22" s="957"/>
      <c r="M22" s="957"/>
      <c r="N22" s="957"/>
      <c r="O22" s="957"/>
    </row>
    <row r="23" spans="1:15" ht="16.5" customHeight="1">
      <c r="A23" s="144" t="s">
        <v>119</v>
      </c>
      <c r="B23" s="956" t="s">
        <v>524</v>
      </c>
      <c r="C23" s="956"/>
      <c r="D23" s="956"/>
      <c r="E23" s="956"/>
      <c r="F23" s="956"/>
      <c r="G23" s="956"/>
      <c r="H23" s="956"/>
      <c r="I23" s="956"/>
      <c r="J23" s="956"/>
      <c r="K23" s="956"/>
      <c r="L23" s="956"/>
      <c r="M23" s="956"/>
      <c r="N23" s="956"/>
      <c r="O23" s="956"/>
    </row>
    <row r="24" spans="1:15">
      <c r="A24" s="64" t="s">
        <v>3</v>
      </c>
      <c r="B24" s="62"/>
      <c r="C24" s="62"/>
      <c r="D24" s="958" t="s">
        <v>137</v>
      </c>
      <c r="E24" s="958"/>
      <c r="F24" s="958"/>
      <c r="G24" s="958"/>
      <c r="H24" s="958"/>
      <c r="I24" s="958"/>
      <c r="J24" s="958"/>
      <c r="K24" s="958"/>
      <c r="L24" s="958"/>
      <c r="M24" s="958"/>
      <c r="N24" s="958"/>
      <c r="O24" s="958"/>
    </row>
    <row r="25" spans="1:15" ht="16.5" customHeight="1"/>
    <row r="26" spans="1:15" ht="16.5" customHeight="1"/>
    <row r="27" spans="1:15" ht="16.5" customHeight="1"/>
    <row r="28" spans="1:15" ht="16.5" customHeight="1"/>
    <row r="29" spans="1:15" ht="16.5" customHeight="1"/>
    <row r="30" spans="1:15" ht="16.5" customHeight="1"/>
    <row r="31" spans="1:15" ht="16.5" customHeight="1"/>
    <row r="32" spans="1:15"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46" spans="6:16349" s="9" customFormat="1" ht="27.75" customHeight="1">
      <c r="F146" s="153"/>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c r="DK146" s="10"/>
      <c r="DL146" s="10"/>
      <c r="DM146" s="10"/>
      <c r="DN146" s="10"/>
      <c r="DO146" s="10"/>
      <c r="DP146" s="10"/>
      <c r="DQ146" s="10"/>
      <c r="DR146" s="10"/>
      <c r="DS146" s="10"/>
      <c r="DT146" s="10"/>
      <c r="DU146" s="10"/>
      <c r="DV146" s="10"/>
      <c r="DW146" s="10"/>
      <c r="DX146" s="10"/>
      <c r="DY146" s="10"/>
      <c r="DZ146" s="10"/>
      <c r="EA146" s="10"/>
      <c r="EB146" s="10"/>
      <c r="EC146" s="10"/>
      <c r="ED146" s="10"/>
      <c r="EE146" s="10"/>
      <c r="EF146" s="10"/>
      <c r="EG146" s="10"/>
      <c r="EH146" s="10"/>
      <c r="EI146" s="10"/>
      <c r="EJ146" s="10"/>
      <c r="EK146" s="10"/>
      <c r="EL146" s="10"/>
      <c r="EM146" s="10"/>
      <c r="EN146" s="10"/>
      <c r="EO146" s="10"/>
      <c r="EP146" s="10"/>
      <c r="EQ146" s="10"/>
      <c r="ER146" s="10"/>
      <c r="ES146" s="10"/>
      <c r="ET146" s="10"/>
      <c r="EU146" s="10"/>
      <c r="EV146" s="10"/>
      <c r="EW146" s="10"/>
      <c r="EX146" s="10"/>
      <c r="EY146" s="10"/>
      <c r="EZ146" s="10"/>
      <c r="FA146" s="10"/>
      <c r="FB146" s="10"/>
      <c r="FC146" s="10"/>
      <c r="FD146" s="10"/>
      <c r="FE146" s="10"/>
      <c r="FF146" s="10"/>
      <c r="FG146" s="10"/>
      <c r="FH146" s="10"/>
      <c r="FI146" s="10"/>
      <c r="FJ146" s="10"/>
      <c r="FK146" s="10"/>
      <c r="FL146" s="10"/>
      <c r="FM146" s="10"/>
      <c r="FN146" s="10"/>
      <c r="FO146" s="10"/>
      <c r="FP146" s="10"/>
      <c r="FQ146" s="10"/>
      <c r="FR146" s="10"/>
      <c r="FS146" s="10"/>
      <c r="FT146" s="10"/>
      <c r="FU146" s="10"/>
      <c r="FV146" s="10"/>
      <c r="FW146" s="10"/>
      <c r="FX146" s="10"/>
      <c r="FY146" s="10"/>
      <c r="FZ146" s="10"/>
      <c r="GA146" s="10"/>
      <c r="GB146" s="10"/>
      <c r="GC146" s="10"/>
      <c r="GD146" s="10"/>
      <c r="GE146" s="10"/>
      <c r="GF146" s="10"/>
      <c r="GG146" s="10"/>
      <c r="GH146" s="10"/>
      <c r="GI146" s="10"/>
      <c r="GJ146" s="10"/>
      <c r="GK146" s="10"/>
      <c r="GL146" s="10"/>
      <c r="GM146" s="10"/>
      <c r="GN146" s="10"/>
      <c r="GO146" s="10"/>
      <c r="GP146" s="10"/>
      <c r="GQ146" s="10"/>
      <c r="GR146" s="10"/>
      <c r="GS146" s="10"/>
      <c r="GT146" s="10"/>
      <c r="GU146" s="10"/>
      <c r="GV146" s="10"/>
      <c r="GW146" s="10"/>
      <c r="GX146" s="10"/>
      <c r="GY146" s="10"/>
      <c r="GZ146" s="10"/>
      <c r="HA146" s="10"/>
      <c r="HB146" s="10"/>
      <c r="HC146" s="10"/>
      <c r="HD146" s="10"/>
      <c r="HE146" s="10"/>
      <c r="HF146" s="10"/>
      <c r="HG146" s="10"/>
      <c r="HH146" s="10"/>
      <c r="HI146" s="10"/>
      <c r="HJ146" s="10"/>
      <c r="HK146" s="10"/>
      <c r="HL146" s="10"/>
      <c r="HM146" s="10"/>
      <c r="HN146" s="10"/>
      <c r="HO146" s="10"/>
      <c r="HP146" s="10"/>
      <c r="HQ146" s="10"/>
      <c r="HR146" s="10"/>
      <c r="HS146" s="10"/>
      <c r="HT146" s="10"/>
      <c r="HU146" s="10"/>
      <c r="HV146" s="10"/>
      <c r="HW146" s="10"/>
      <c r="HX146" s="10"/>
      <c r="HY146" s="10"/>
      <c r="HZ146" s="10"/>
      <c r="IA146" s="10"/>
      <c r="IB146" s="10"/>
      <c r="IC146" s="10"/>
      <c r="ID146" s="10"/>
      <c r="IE146" s="10"/>
      <c r="IF146" s="10"/>
      <c r="IG146" s="10"/>
      <c r="IH146" s="10"/>
      <c r="II146" s="10"/>
      <c r="IJ146" s="10"/>
      <c r="IK146" s="10"/>
      <c r="IL146" s="10"/>
      <c r="IM146" s="10"/>
      <c r="IN146" s="10"/>
      <c r="IO146" s="10"/>
      <c r="IP146" s="10"/>
      <c r="IQ146" s="10"/>
      <c r="IR146" s="10"/>
      <c r="IS146" s="10"/>
      <c r="IT146" s="10"/>
      <c r="IU146" s="10"/>
      <c r="IV146" s="10"/>
      <c r="IW146" s="10"/>
      <c r="IX146" s="10"/>
      <c r="IY146" s="10"/>
      <c r="IZ146" s="10"/>
      <c r="JA146" s="10"/>
      <c r="JB146" s="10"/>
      <c r="JC146" s="10"/>
      <c r="JD146" s="10"/>
      <c r="JE146" s="10"/>
      <c r="JF146" s="10"/>
      <c r="JG146" s="10"/>
      <c r="JH146" s="10"/>
      <c r="JI146" s="10"/>
      <c r="JJ146" s="10"/>
      <c r="JK146" s="10"/>
      <c r="JL146" s="10"/>
      <c r="JM146" s="10"/>
      <c r="JN146" s="10"/>
      <c r="JO146" s="10"/>
      <c r="JP146" s="10"/>
      <c r="JQ146" s="10"/>
      <c r="JR146" s="10"/>
      <c r="JS146" s="10"/>
      <c r="JT146" s="10"/>
      <c r="JU146" s="10"/>
      <c r="JV146" s="10"/>
      <c r="JW146" s="10"/>
      <c r="JX146" s="10"/>
      <c r="JY146" s="10"/>
      <c r="JZ146" s="10"/>
      <c r="KA146" s="10"/>
      <c r="KB146" s="10"/>
      <c r="KC146" s="10"/>
      <c r="KD146" s="10"/>
      <c r="KE146" s="10"/>
      <c r="KF146" s="10"/>
      <c r="KG146" s="10"/>
      <c r="KH146" s="10"/>
      <c r="KI146" s="10"/>
      <c r="KJ146" s="10"/>
      <c r="KK146" s="10"/>
      <c r="KL146" s="10"/>
      <c r="KM146" s="10"/>
      <c r="KN146" s="10"/>
      <c r="KO146" s="10"/>
      <c r="KP146" s="10"/>
      <c r="KQ146" s="10"/>
      <c r="KR146" s="10"/>
      <c r="KS146" s="10"/>
      <c r="KT146" s="10"/>
      <c r="KU146" s="10"/>
      <c r="KV146" s="10"/>
      <c r="KW146" s="10"/>
      <c r="KX146" s="10"/>
      <c r="KY146" s="10"/>
      <c r="KZ146" s="10"/>
      <c r="LA146" s="10"/>
      <c r="LB146" s="10"/>
      <c r="LC146" s="10"/>
      <c r="LD146" s="10"/>
      <c r="LE146" s="10"/>
      <c r="LF146" s="10"/>
      <c r="LG146" s="10"/>
      <c r="LH146" s="10"/>
      <c r="LI146" s="10"/>
      <c r="LJ146" s="10"/>
      <c r="LK146" s="10"/>
      <c r="LL146" s="10"/>
      <c r="LM146" s="10"/>
      <c r="LN146" s="10"/>
      <c r="LO146" s="10"/>
      <c r="LP146" s="10"/>
      <c r="LQ146" s="10"/>
      <c r="LR146" s="10"/>
      <c r="LS146" s="10"/>
      <c r="LT146" s="10"/>
      <c r="LU146" s="10"/>
      <c r="LV146" s="10"/>
      <c r="LW146" s="10"/>
      <c r="LX146" s="10"/>
      <c r="LY146" s="10"/>
      <c r="LZ146" s="10"/>
      <c r="MA146" s="10"/>
      <c r="MB146" s="10"/>
      <c r="MC146" s="10"/>
      <c r="MD146" s="10"/>
      <c r="ME146" s="10"/>
      <c r="MF146" s="10"/>
      <c r="MG146" s="10"/>
      <c r="MH146" s="10"/>
      <c r="MI146" s="10"/>
      <c r="MJ146" s="10"/>
      <c r="MK146" s="10"/>
      <c r="ML146" s="10"/>
      <c r="MM146" s="10"/>
      <c r="MN146" s="10"/>
      <c r="MO146" s="10"/>
      <c r="MP146" s="10"/>
      <c r="MQ146" s="10"/>
      <c r="MR146" s="10"/>
      <c r="MS146" s="10"/>
      <c r="MT146" s="10"/>
      <c r="MU146" s="10"/>
      <c r="MV146" s="10"/>
      <c r="MW146" s="10"/>
      <c r="MX146" s="10"/>
      <c r="MY146" s="10"/>
      <c r="MZ146" s="10"/>
      <c r="NA146" s="10"/>
      <c r="NB146" s="10"/>
      <c r="NC146" s="10"/>
      <c r="ND146" s="10"/>
      <c r="NE146" s="10"/>
      <c r="NF146" s="10"/>
      <c r="NG146" s="10"/>
      <c r="NH146" s="10"/>
      <c r="NI146" s="10"/>
      <c r="NJ146" s="10"/>
      <c r="NK146" s="10"/>
      <c r="NL146" s="10"/>
      <c r="NM146" s="10"/>
      <c r="NN146" s="10"/>
      <c r="NO146" s="10"/>
      <c r="NP146" s="10"/>
      <c r="NQ146" s="10"/>
      <c r="NR146" s="10"/>
      <c r="NS146" s="10"/>
      <c r="NT146" s="10"/>
      <c r="NU146" s="10"/>
      <c r="NV146" s="10"/>
      <c r="NW146" s="10"/>
      <c r="NX146" s="10"/>
      <c r="NY146" s="10"/>
      <c r="NZ146" s="10"/>
      <c r="OA146" s="10"/>
      <c r="OB146" s="10"/>
      <c r="OC146" s="10"/>
      <c r="OD146" s="10"/>
      <c r="OE146" s="10"/>
      <c r="OF146" s="10"/>
      <c r="OG146" s="10"/>
      <c r="OH146" s="10"/>
      <c r="OI146" s="10"/>
      <c r="OJ146" s="10"/>
      <c r="OK146" s="10"/>
      <c r="OL146" s="10"/>
      <c r="OM146" s="10"/>
      <c r="ON146" s="10"/>
      <c r="OO146" s="10"/>
      <c r="OP146" s="10"/>
      <c r="OQ146" s="10"/>
      <c r="OR146" s="10"/>
      <c r="OS146" s="10"/>
      <c r="OT146" s="10"/>
      <c r="OU146" s="10"/>
      <c r="OV146" s="10"/>
      <c r="OW146" s="10"/>
      <c r="OX146" s="10"/>
      <c r="OY146" s="10"/>
      <c r="OZ146" s="10"/>
      <c r="PA146" s="10"/>
      <c r="PB146" s="10"/>
      <c r="PC146" s="10"/>
      <c r="PD146" s="10"/>
      <c r="PE146" s="10"/>
      <c r="PF146" s="10"/>
      <c r="PG146" s="10"/>
      <c r="PH146" s="10"/>
      <c r="PI146" s="10"/>
      <c r="PJ146" s="10"/>
      <c r="PK146" s="10"/>
      <c r="PL146" s="10"/>
      <c r="PM146" s="10"/>
      <c r="PN146" s="10"/>
      <c r="PO146" s="10"/>
      <c r="PP146" s="10"/>
      <c r="PQ146" s="10"/>
      <c r="PR146" s="10"/>
      <c r="PS146" s="10"/>
      <c r="PT146" s="10"/>
      <c r="PU146" s="10"/>
      <c r="PV146" s="10"/>
      <c r="PW146" s="10"/>
      <c r="PX146" s="10"/>
      <c r="PY146" s="10"/>
      <c r="PZ146" s="10"/>
      <c r="QA146" s="10"/>
      <c r="QB146" s="10"/>
      <c r="QC146" s="10"/>
      <c r="QD146" s="10"/>
      <c r="QE146" s="10"/>
      <c r="QF146" s="10"/>
      <c r="QG146" s="10"/>
      <c r="QH146" s="10"/>
      <c r="QI146" s="10"/>
      <c r="QJ146" s="10"/>
      <c r="QK146" s="10"/>
      <c r="QL146" s="10"/>
      <c r="QM146" s="10"/>
      <c r="QN146" s="10"/>
      <c r="QO146" s="10"/>
      <c r="QP146" s="10"/>
      <c r="QQ146" s="10"/>
      <c r="QR146" s="10"/>
      <c r="QS146" s="10"/>
      <c r="QT146" s="10"/>
      <c r="QU146" s="10"/>
      <c r="QV146" s="10"/>
      <c r="QW146" s="10"/>
      <c r="QX146" s="10"/>
      <c r="QY146" s="10"/>
      <c r="QZ146" s="10"/>
      <c r="RA146" s="10"/>
      <c r="RB146" s="10"/>
      <c r="RC146" s="10"/>
      <c r="RD146" s="10"/>
      <c r="RE146" s="10"/>
      <c r="RF146" s="10"/>
      <c r="RG146" s="10"/>
      <c r="RH146" s="10"/>
      <c r="RI146" s="10"/>
      <c r="RJ146" s="10"/>
      <c r="RK146" s="10"/>
      <c r="RL146" s="10"/>
      <c r="RM146" s="10"/>
      <c r="RN146" s="10"/>
      <c r="RO146" s="10"/>
      <c r="RP146" s="10"/>
      <c r="RQ146" s="10"/>
      <c r="RR146" s="10"/>
      <c r="RS146" s="10"/>
      <c r="RT146" s="10"/>
      <c r="RU146" s="10"/>
      <c r="RV146" s="10"/>
      <c r="RW146" s="10"/>
      <c r="RX146" s="10"/>
      <c r="RY146" s="10"/>
      <c r="RZ146" s="10"/>
      <c r="SA146" s="10"/>
      <c r="SB146" s="10"/>
      <c r="SC146" s="10"/>
      <c r="SD146" s="10"/>
      <c r="SE146" s="10"/>
      <c r="SF146" s="10"/>
      <c r="SG146" s="10"/>
      <c r="SH146" s="10"/>
      <c r="SI146" s="10"/>
      <c r="SJ146" s="10"/>
      <c r="SK146" s="10"/>
      <c r="SL146" s="10"/>
      <c r="SM146" s="10"/>
      <c r="SN146" s="10"/>
      <c r="SO146" s="10"/>
      <c r="SP146" s="10"/>
      <c r="SQ146" s="10"/>
      <c r="SR146" s="10"/>
      <c r="SS146" s="10"/>
      <c r="ST146" s="10"/>
      <c r="SU146" s="10"/>
      <c r="SV146" s="10"/>
      <c r="SW146" s="10"/>
      <c r="SX146" s="10"/>
      <c r="SY146" s="10"/>
      <c r="SZ146" s="10"/>
      <c r="TA146" s="10"/>
      <c r="TB146" s="10"/>
      <c r="TC146" s="10"/>
      <c r="TD146" s="10"/>
      <c r="TE146" s="10"/>
      <c r="TF146" s="10"/>
      <c r="TG146" s="10"/>
      <c r="TH146" s="10"/>
      <c r="TI146" s="10"/>
      <c r="TJ146" s="10"/>
      <c r="TK146" s="10"/>
      <c r="TL146" s="10"/>
      <c r="TM146" s="10"/>
      <c r="TN146" s="10"/>
      <c r="TO146" s="10"/>
      <c r="TP146" s="10"/>
      <c r="TQ146" s="10"/>
      <c r="TR146" s="10"/>
      <c r="TS146" s="10"/>
      <c r="TT146" s="10"/>
      <c r="TU146" s="10"/>
      <c r="TV146" s="10"/>
      <c r="TW146" s="10"/>
      <c r="TX146" s="10"/>
      <c r="TY146" s="10"/>
      <c r="TZ146" s="10"/>
      <c r="UA146" s="10"/>
      <c r="UB146" s="10"/>
      <c r="UC146" s="10"/>
      <c r="UD146" s="10"/>
      <c r="UE146" s="10"/>
      <c r="UF146" s="10"/>
      <c r="UG146" s="10"/>
      <c r="UH146" s="10"/>
      <c r="UI146" s="10"/>
      <c r="UJ146" s="10"/>
      <c r="UK146" s="10"/>
      <c r="UL146" s="10"/>
      <c r="UM146" s="10"/>
      <c r="UN146" s="10"/>
      <c r="UO146" s="10"/>
      <c r="UP146" s="10"/>
      <c r="UQ146" s="10"/>
      <c r="UR146" s="10"/>
      <c r="US146" s="10"/>
      <c r="UT146" s="10"/>
      <c r="UU146" s="10"/>
      <c r="UV146" s="10"/>
      <c r="UW146" s="10"/>
      <c r="UX146" s="10"/>
      <c r="UY146" s="10"/>
      <c r="UZ146" s="10"/>
      <c r="VA146" s="10"/>
      <c r="VB146" s="10"/>
      <c r="VC146" s="10"/>
      <c r="VD146" s="10"/>
      <c r="VE146" s="10"/>
      <c r="VF146" s="10"/>
      <c r="VG146" s="10"/>
      <c r="VH146" s="10"/>
      <c r="VI146" s="10"/>
      <c r="VJ146" s="10"/>
      <c r="VK146" s="10"/>
      <c r="VL146" s="10"/>
      <c r="VM146" s="10"/>
      <c r="VN146" s="10"/>
      <c r="VO146" s="10"/>
      <c r="VP146" s="10"/>
      <c r="VQ146" s="10"/>
      <c r="VR146" s="10"/>
      <c r="VS146" s="10"/>
      <c r="VT146" s="10"/>
      <c r="VU146" s="10"/>
      <c r="VV146" s="10"/>
      <c r="VW146" s="10"/>
      <c r="VX146" s="10"/>
      <c r="VY146" s="10"/>
      <c r="VZ146" s="10"/>
      <c r="WA146" s="10"/>
      <c r="WB146" s="10"/>
      <c r="WC146" s="10"/>
      <c r="WD146" s="10"/>
      <c r="WE146" s="10"/>
      <c r="WF146" s="10"/>
      <c r="WG146" s="10"/>
      <c r="WH146" s="10"/>
      <c r="WI146" s="10"/>
      <c r="WJ146" s="10"/>
      <c r="WK146" s="10"/>
      <c r="WL146" s="10"/>
      <c r="WM146" s="10"/>
      <c r="WN146" s="10"/>
      <c r="WO146" s="10"/>
      <c r="WP146" s="10"/>
      <c r="WQ146" s="10"/>
      <c r="WR146" s="10"/>
      <c r="WS146" s="10"/>
      <c r="WT146" s="10"/>
      <c r="WU146" s="10"/>
      <c r="WV146" s="10"/>
      <c r="WW146" s="10"/>
      <c r="WX146" s="10"/>
      <c r="WY146" s="10"/>
      <c r="WZ146" s="10"/>
      <c r="XA146" s="10"/>
      <c r="XB146" s="10"/>
      <c r="XC146" s="10"/>
      <c r="XD146" s="10"/>
      <c r="XE146" s="10"/>
      <c r="XF146" s="10"/>
      <c r="XG146" s="10"/>
      <c r="XH146" s="10"/>
      <c r="XI146" s="10"/>
      <c r="XJ146" s="10"/>
      <c r="XK146" s="10"/>
      <c r="XL146" s="10"/>
      <c r="XM146" s="10"/>
      <c r="XN146" s="10"/>
      <c r="XO146" s="10"/>
      <c r="XP146" s="10"/>
      <c r="XQ146" s="10"/>
      <c r="XR146" s="10"/>
      <c r="XS146" s="10"/>
      <c r="XT146" s="10"/>
      <c r="XU146" s="10"/>
      <c r="XV146" s="10"/>
      <c r="XW146" s="10"/>
      <c r="XX146" s="10"/>
      <c r="XY146" s="10"/>
      <c r="XZ146" s="10"/>
      <c r="YA146" s="10"/>
      <c r="YB146" s="10"/>
      <c r="YC146" s="10"/>
      <c r="YD146" s="10"/>
      <c r="YE146" s="10"/>
      <c r="YF146" s="10"/>
      <c r="YG146" s="10"/>
      <c r="YH146" s="10"/>
      <c r="YI146" s="10"/>
      <c r="YJ146" s="10"/>
      <c r="YK146" s="10"/>
      <c r="YL146" s="10"/>
      <c r="YM146" s="10"/>
      <c r="YN146" s="10"/>
      <c r="YO146" s="10"/>
      <c r="YP146" s="10"/>
      <c r="YQ146" s="10"/>
      <c r="YR146" s="10"/>
      <c r="YS146" s="10"/>
      <c r="YT146" s="10"/>
      <c r="YU146" s="10"/>
      <c r="YV146" s="10"/>
      <c r="YW146" s="10"/>
      <c r="YX146" s="10"/>
      <c r="YY146" s="10"/>
      <c r="YZ146" s="10"/>
      <c r="ZA146" s="10"/>
      <c r="ZB146" s="10"/>
      <c r="ZC146" s="10"/>
      <c r="ZD146" s="10"/>
      <c r="ZE146" s="10"/>
      <c r="ZF146" s="10"/>
      <c r="ZG146" s="10"/>
      <c r="ZH146" s="10"/>
      <c r="ZI146" s="10"/>
      <c r="ZJ146" s="10"/>
      <c r="ZK146" s="10"/>
      <c r="ZL146" s="10"/>
      <c r="ZM146" s="10"/>
      <c r="ZN146" s="10"/>
      <c r="ZO146" s="10"/>
      <c r="ZP146" s="10"/>
      <c r="ZQ146" s="10"/>
      <c r="ZR146" s="10"/>
      <c r="ZS146" s="10"/>
      <c r="ZT146" s="10"/>
      <c r="ZU146" s="10"/>
      <c r="ZV146" s="10"/>
      <c r="ZW146" s="10"/>
      <c r="ZX146" s="10"/>
      <c r="ZY146" s="10"/>
      <c r="ZZ146" s="10"/>
      <c r="AAA146" s="10"/>
      <c r="AAB146" s="10"/>
      <c r="AAC146" s="10"/>
      <c r="AAD146" s="10"/>
      <c r="AAE146" s="10"/>
      <c r="AAF146" s="10"/>
      <c r="AAG146" s="10"/>
      <c r="AAH146" s="10"/>
      <c r="AAI146" s="10"/>
      <c r="AAJ146" s="10"/>
      <c r="AAK146" s="10"/>
      <c r="AAL146" s="10"/>
      <c r="AAM146" s="10"/>
      <c r="AAN146" s="10"/>
      <c r="AAO146" s="10"/>
      <c r="AAP146" s="10"/>
      <c r="AAQ146" s="10"/>
      <c r="AAR146" s="10"/>
      <c r="AAS146" s="10"/>
      <c r="AAT146" s="10"/>
      <c r="AAU146" s="10"/>
      <c r="AAV146" s="10"/>
      <c r="AAW146" s="10"/>
      <c r="AAX146" s="10"/>
      <c r="AAY146" s="10"/>
      <c r="AAZ146" s="10"/>
      <c r="ABA146" s="10"/>
      <c r="ABB146" s="10"/>
      <c r="ABC146" s="10"/>
      <c r="ABD146" s="10"/>
      <c r="ABE146" s="10"/>
      <c r="ABF146" s="10"/>
      <c r="ABG146" s="10"/>
      <c r="ABH146" s="10"/>
      <c r="ABI146" s="10"/>
      <c r="ABJ146" s="10"/>
      <c r="ABK146" s="10"/>
      <c r="ABL146" s="10"/>
      <c r="ABM146" s="10"/>
      <c r="ABN146" s="10"/>
      <c r="ABO146" s="10"/>
      <c r="ABP146" s="10"/>
      <c r="ABQ146" s="10"/>
      <c r="ABR146" s="10"/>
      <c r="ABS146" s="10"/>
      <c r="ABT146" s="10"/>
      <c r="ABU146" s="10"/>
      <c r="ABV146" s="10"/>
      <c r="ABW146" s="10"/>
      <c r="ABX146" s="10"/>
      <c r="ABY146" s="10"/>
      <c r="ABZ146" s="10"/>
      <c r="ACA146" s="10"/>
      <c r="ACB146" s="10"/>
      <c r="ACC146" s="10"/>
      <c r="ACD146" s="10"/>
      <c r="ACE146" s="10"/>
      <c r="ACF146" s="10"/>
      <c r="ACG146" s="10"/>
      <c r="ACH146" s="10"/>
      <c r="ACI146" s="10"/>
      <c r="ACJ146" s="10"/>
      <c r="ACK146" s="10"/>
      <c r="ACL146" s="10"/>
      <c r="ACM146" s="10"/>
      <c r="ACN146" s="10"/>
      <c r="ACO146" s="10"/>
      <c r="ACP146" s="10"/>
      <c r="ACQ146" s="10"/>
      <c r="ACR146" s="10"/>
      <c r="ACS146" s="10"/>
      <c r="ACT146" s="10"/>
      <c r="ACU146" s="10"/>
      <c r="ACV146" s="10"/>
      <c r="ACW146" s="10"/>
      <c r="ACX146" s="10"/>
      <c r="ACY146" s="10"/>
      <c r="ACZ146" s="10"/>
      <c r="ADA146" s="10"/>
      <c r="ADB146" s="10"/>
      <c r="ADC146" s="10"/>
      <c r="ADD146" s="10"/>
      <c r="ADE146" s="10"/>
      <c r="ADF146" s="10"/>
      <c r="ADG146" s="10"/>
      <c r="ADH146" s="10"/>
      <c r="ADI146" s="10"/>
      <c r="ADJ146" s="10"/>
      <c r="ADK146" s="10"/>
      <c r="ADL146" s="10"/>
      <c r="ADM146" s="10"/>
      <c r="ADN146" s="10"/>
      <c r="ADO146" s="10"/>
      <c r="ADP146" s="10"/>
      <c r="ADQ146" s="10"/>
      <c r="ADR146" s="10"/>
      <c r="ADS146" s="10"/>
      <c r="ADT146" s="10"/>
      <c r="ADU146" s="10"/>
      <c r="ADV146" s="10"/>
      <c r="ADW146" s="10"/>
      <c r="ADX146" s="10"/>
      <c r="ADY146" s="10"/>
      <c r="ADZ146" s="10"/>
      <c r="AEA146" s="10"/>
      <c r="AEB146" s="10"/>
      <c r="AEC146" s="10"/>
      <c r="AED146" s="10"/>
      <c r="AEE146" s="10"/>
      <c r="AEF146" s="10"/>
      <c r="AEG146" s="10"/>
      <c r="AEH146" s="10"/>
      <c r="AEI146" s="10"/>
      <c r="AEJ146" s="10"/>
      <c r="AEK146" s="10"/>
      <c r="AEL146" s="10"/>
      <c r="AEM146" s="10"/>
      <c r="AEN146" s="10"/>
      <c r="AEO146" s="10"/>
      <c r="AEP146" s="10"/>
      <c r="AEQ146" s="10"/>
      <c r="AER146" s="10"/>
      <c r="AES146" s="10"/>
      <c r="AET146" s="10"/>
      <c r="AEU146" s="10"/>
      <c r="AEV146" s="10"/>
      <c r="AEW146" s="10"/>
      <c r="AEX146" s="10"/>
      <c r="AEY146" s="10"/>
      <c r="AEZ146" s="10"/>
      <c r="AFA146" s="10"/>
      <c r="AFB146" s="10"/>
      <c r="AFC146" s="10"/>
      <c r="AFD146" s="10"/>
      <c r="AFE146" s="10"/>
      <c r="AFF146" s="10"/>
      <c r="AFG146" s="10"/>
      <c r="AFH146" s="10"/>
      <c r="AFI146" s="10"/>
      <c r="AFJ146" s="10"/>
      <c r="AFK146" s="10"/>
      <c r="AFL146" s="10"/>
      <c r="AFM146" s="10"/>
      <c r="AFN146" s="10"/>
      <c r="AFO146" s="10"/>
      <c r="AFP146" s="10"/>
      <c r="AFQ146" s="10"/>
      <c r="AFR146" s="10"/>
      <c r="AFS146" s="10"/>
      <c r="AFT146" s="10"/>
      <c r="AFU146" s="10"/>
      <c r="AFV146" s="10"/>
      <c r="AFW146" s="10"/>
      <c r="AFX146" s="10"/>
      <c r="AFY146" s="10"/>
      <c r="AFZ146" s="10"/>
      <c r="AGA146" s="10"/>
      <c r="AGB146" s="10"/>
      <c r="AGC146" s="10"/>
      <c r="AGD146" s="10"/>
      <c r="AGE146" s="10"/>
      <c r="AGF146" s="10"/>
      <c r="AGG146" s="10"/>
      <c r="AGH146" s="10"/>
      <c r="AGI146" s="10"/>
      <c r="AGJ146" s="10"/>
      <c r="AGK146" s="10"/>
      <c r="AGL146" s="10"/>
      <c r="AGM146" s="10"/>
      <c r="AGN146" s="10"/>
      <c r="AGO146" s="10"/>
      <c r="AGP146" s="10"/>
      <c r="AGQ146" s="10"/>
      <c r="AGR146" s="10"/>
      <c r="AGS146" s="10"/>
      <c r="AGT146" s="10"/>
      <c r="AGU146" s="10"/>
      <c r="AGV146" s="10"/>
      <c r="AGW146" s="10"/>
      <c r="AGX146" s="10"/>
      <c r="AGY146" s="10"/>
      <c r="AGZ146" s="10"/>
      <c r="AHA146" s="10"/>
      <c r="AHB146" s="10"/>
      <c r="AHC146" s="10"/>
      <c r="AHD146" s="10"/>
      <c r="AHE146" s="10"/>
      <c r="AHF146" s="10"/>
      <c r="AHG146" s="10"/>
      <c r="AHH146" s="10"/>
      <c r="AHI146" s="10"/>
      <c r="AHJ146" s="10"/>
      <c r="AHK146" s="10"/>
      <c r="AHL146" s="10"/>
      <c r="AHM146" s="10"/>
      <c r="AHN146" s="10"/>
      <c r="AHO146" s="10"/>
      <c r="AHP146" s="10"/>
      <c r="AHQ146" s="10"/>
      <c r="AHR146" s="10"/>
      <c r="AHS146" s="10"/>
      <c r="AHT146" s="10"/>
      <c r="AHU146" s="10"/>
      <c r="AHV146" s="10"/>
      <c r="AHW146" s="10"/>
      <c r="AHX146" s="10"/>
      <c r="AHY146" s="10"/>
      <c r="AHZ146" s="10"/>
      <c r="AIA146" s="10"/>
      <c r="AIB146" s="10"/>
      <c r="AIC146" s="10"/>
      <c r="AID146" s="10"/>
      <c r="AIE146" s="10"/>
      <c r="AIF146" s="10"/>
      <c r="AIG146" s="10"/>
      <c r="AIH146" s="10"/>
      <c r="AII146" s="10"/>
      <c r="AIJ146" s="10"/>
      <c r="AIK146" s="10"/>
      <c r="AIL146" s="10"/>
      <c r="AIM146" s="10"/>
      <c r="AIN146" s="10"/>
      <c r="AIO146" s="10"/>
      <c r="AIP146" s="10"/>
      <c r="AIQ146" s="10"/>
      <c r="AIR146" s="10"/>
      <c r="AIS146" s="10"/>
      <c r="AIT146" s="10"/>
      <c r="AIU146" s="10"/>
      <c r="AIV146" s="10"/>
      <c r="AIW146" s="10"/>
      <c r="AIX146" s="10"/>
      <c r="AIY146" s="10"/>
      <c r="AIZ146" s="10"/>
      <c r="AJA146" s="10"/>
      <c r="AJB146" s="10"/>
      <c r="AJC146" s="10"/>
      <c r="AJD146" s="10"/>
      <c r="AJE146" s="10"/>
      <c r="AJF146" s="10"/>
      <c r="AJG146" s="10"/>
      <c r="AJH146" s="10"/>
      <c r="AJI146" s="10"/>
      <c r="AJJ146" s="10"/>
      <c r="AJK146" s="10"/>
      <c r="AJL146" s="10"/>
      <c r="AJM146" s="10"/>
      <c r="AJN146" s="10"/>
      <c r="AJO146" s="10"/>
      <c r="AJP146" s="10"/>
      <c r="AJQ146" s="10"/>
      <c r="AJR146" s="10"/>
      <c r="AJS146" s="10"/>
      <c r="AJT146" s="10"/>
      <c r="AJU146" s="10"/>
      <c r="AJV146" s="10"/>
      <c r="AJW146" s="10"/>
      <c r="AJX146" s="10"/>
      <c r="AJY146" s="10"/>
      <c r="AJZ146" s="10"/>
      <c r="AKA146" s="10"/>
      <c r="AKB146" s="10"/>
      <c r="AKC146" s="10"/>
      <c r="AKD146" s="10"/>
      <c r="AKE146" s="10"/>
      <c r="AKF146" s="10"/>
      <c r="AKG146" s="10"/>
      <c r="AKH146" s="10"/>
      <c r="AKI146" s="10"/>
      <c r="AKJ146" s="10"/>
      <c r="AKK146" s="10"/>
      <c r="AKL146" s="10"/>
      <c r="AKM146" s="10"/>
      <c r="AKN146" s="10"/>
      <c r="AKO146" s="10"/>
      <c r="AKP146" s="10"/>
      <c r="AKQ146" s="10"/>
      <c r="AKR146" s="10"/>
      <c r="AKS146" s="10"/>
      <c r="AKT146" s="10"/>
      <c r="AKU146" s="10"/>
      <c r="AKV146" s="10"/>
      <c r="AKW146" s="10"/>
      <c r="AKX146" s="10"/>
      <c r="AKY146" s="10"/>
      <c r="AKZ146" s="10"/>
      <c r="ALA146" s="10"/>
      <c r="ALB146" s="10"/>
      <c r="ALC146" s="10"/>
      <c r="ALD146" s="10"/>
      <c r="ALE146" s="10"/>
      <c r="ALF146" s="10"/>
      <c r="ALG146" s="10"/>
      <c r="ALH146" s="10"/>
      <c r="ALI146" s="10"/>
      <c r="ALJ146" s="10"/>
      <c r="ALK146" s="10"/>
      <c r="ALL146" s="10"/>
      <c r="ALM146" s="10"/>
      <c r="ALN146" s="10"/>
      <c r="ALO146" s="10"/>
      <c r="ALP146" s="10"/>
      <c r="ALQ146" s="10"/>
      <c r="ALR146" s="10"/>
      <c r="ALS146" s="10"/>
      <c r="ALT146" s="10"/>
      <c r="ALU146" s="10"/>
      <c r="ALV146" s="10"/>
      <c r="ALW146" s="10"/>
      <c r="ALX146" s="10"/>
      <c r="ALY146" s="10"/>
      <c r="ALZ146" s="10"/>
      <c r="AMA146" s="10"/>
      <c r="AMB146" s="10"/>
      <c r="AMC146" s="10"/>
      <c r="AMD146" s="10"/>
      <c r="AME146" s="10"/>
      <c r="AMF146" s="10"/>
      <c r="AMG146" s="10"/>
      <c r="AMH146" s="10"/>
      <c r="AMI146" s="10"/>
      <c r="AMJ146" s="10"/>
      <c r="AMK146" s="10"/>
      <c r="AML146" s="10"/>
      <c r="AMM146" s="10"/>
      <c r="AMN146" s="10"/>
      <c r="AMO146" s="10"/>
      <c r="AMP146" s="10"/>
      <c r="AMQ146" s="10"/>
      <c r="AMR146" s="10"/>
      <c r="AMS146" s="10"/>
      <c r="AMT146" s="10"/>
      <c r="AMU146" s="10"/>
      <c r="AMV146" s="10"/>
      <c r="AMW146" s="10"/>
      <c r="AMX146" s="10"/>
      <c r="AMY146" s="10"/>
      <c r="AMZ146" s="10"/>
      <c r="ANA146" s="10"/>
      <c r="ANB146" s="10"/>
      <c r="ANC146" s="10"/>
      <c r="AND146" s="10"/>
      <c r="ANE146" s="10"/>
      <c r="ANF146" s="10"/>
      <c r="ANG146" s="10"/>
      <c r="ANH146" s="10"/>
      <c r="ANI146" s="10"/>
      <c r="ANJ146" s="10"/>
      <c r="ANK146" s="10"/>
      <c r="ANL146" s="10"/>
      <c r="ANM146" s="10"/>
      <c r="ANN146" s="10"/>
      <c r="ANO146" s="10"/>
      <c r="ANP146" s="10"/>
      <c r="ANQ146" s="10"/>
      <c r="ANR146" s="10"/>
      <c r="ANS146" s="10"/>
      <c r="ANT146" s="10"/>
      <c r="ANU146" s="10"/>
      <c r="ANV146" s="10"/>
      <c r="ANW146" s="10"/>
      <c r="ANX146" s="10"/>
      <c r="ANY146" s="10"/>
      <c r="ANZ146" s="10"/>
      <c r="AOA146" s="10"/>
      <c r="AOB146" s="10"/>
      <c r="AOC146" s="10"/>
      <c r="AOD146" s="10"/>
      <c r="AOE146" s="10"/>
      <c r="AOF146" s="10"/>
      <c r="AOG146" s="10"/>
      <c r="AOH146" s="10"/>
      <c r="AOI146" s="10"/>
      <c r="AOJ146" s="10"/>
      <c r="AOK146" s="10"/>
      <c r="AOL146" s="10"/>
      <c r="AOM146" s="10"/>
      <c r="AON146" s="10"/>
      <c r="AOO146" s="10"/>
      <c r="AOP146" s="10"/>
      <c r="AOQ146" s="10"/>
      <c r="AOR146" s="10"/>
      <c r="AOS146" s="10"/>
      <c r="AOT146" s="10"/>
      <c r="AOU146" s="10"/>
      <c r="AOV146" s="10"/>
      <c r="AOW146" s="10"/>
      <c r="AOX146" s="10"/>
      <c r="AOY146" s="10"/>
      <c r="AOZ146" s="10"/>
      <c r="APA146" s="10"/>
      <c r="APB146" s="10"/>
      <c r="APC146" s="10"/>
      <c r="APD146" s="10"/>
      <c r="APE146" s="10"/>
      <c r="APF146" s="10"/>
      <c r="APG146" s="10"/>
      <c r="APH146" s="10"/>
      <c r="API146" s="10"/>
      <c r="APJ146" s="10"/>
      <c r="APK146" s="10"/>
      <c r="APL146" s="10"/>
      <c r="APM146" s="10"/>
      <c r="APN146" s="10"/>
      <c r="APO146" s="10"/>
      <c r="APP146" s="10"/>
      <c r="APQ146" s="10"/>
      <c r="APR146" s="10"/>
      <c r="APS146" s="10"/>
      <c r="APT146" s="10"/>
      <c r="APU146" s="10"/>
      <c r="APV146" s="10"/>
      <c r="APW146" s="10"/>
      <c r="APX146" s="10"/>
      <c r="APY146" s="10"/>
      <c r="APZ146" s="10"/>
      <c r="AQA146" s="10"/>
      <c r="AQB146" s="10"/>
      <c r="AQC146" s="10"/>
      <c r="AQD146" s="10"/>
      <c r="AQE146" s="10"/>
      <c r="AQF146" s="10"/>
      <c r="AQG146" s="10"/>
      <c r="AQH146" s="10"/>
      <c r="AQI146" s="10"/>
      <c r="AQJ146" s="10"/>
      <c r="AQK146" s="10"/>
      <c r="AQL146" s="10"/>
      <c r="AQM146" s="10"/>
      <c r="AQN146" s="10"/>
      <c r="AQO146" s="10"/>
      <c r="AQP146" s="10"/>
      <c r="AQQ146" s="10"/>
      <c r="AQR146" s="10"/>
      <c r="AQS146" s="10"/>
      <c r="AQT146" s="10"/>
      <c r="AQU146" s="10"/>
      <c r="AQV146" s="10"/>
      <c r="AQW146" s="10"/>
      <c r="AQX146" s="10"/>
      <c r="AQY146" s="10"/>
      <c r="AQZ146" s="10"/>
      <c r="ARA146" s="10"/>
      <c r="ARB146" s="10"/>
      <c r="ARC146" s="10"/>
      <c r="ARD146" s="10"/>
      <c r="ARE146" s="10"/>
      <c r="ARF146" s="10"/>
      <c r="ARG146" s="10"/>
      <c r="ARH146" s="10"/>
      <c r="ARI146" s="10"/>
      <c r="ARJ146" s="10"/>
      <c r="ARK146" s="10"/>
      <c r="ARL146" s="10"/>
      <c r="ARM146" s="10"/>
      <c r="ARN146" s="10"/>
      <c r="ARO146" s="10"/>
      <c r="ARP146" s="10"/>
      <c r="ARQ146" s="10"/>
      <c r="ARR146" s="10"/>
      <c r="ARS146" s="10"/>
      <c r="ART146" s="10"/>
      <c r="ARU146" s="10"/>
      <c r="ARV146" s="10"/>
      <c r="ARW146" s="10"/>
      <c r="ARX146" s="10"/>
      <c r="ARY146" s="10"/>
      <c r="ARZ146" s="10"/>
      <c r="ASA146" s="10"/>
      <c r="ASB146" s="10"/>
      <c r="ASC146" s="10"/>
      <c r="ASD146" s="10"/>
      <c r="ASE146" s="10"/>
      <c r="ASF146" s="10"/>
      <c r="ASG146" s="10"/>
      <c r="ASH146" s="10"/>
      <c r="ASI146" s="10"/>
      <c r="ASJ146" s="10"/>
      <c r="ASK146" s="10"/>
      <c r="ASL146" s="10"/>
      <c r="ASM146" s="10"/>
      <c r="ASN146" s="10"/>
      <c r="ASO146" s="10"/>
      <c r="ASP146" s="10"/>
      <c r="ASQ146" s="10"/>
      <c r="ASR146" s="10"/>
      <c r="ASS146" s="10"/>
      <c r="AST146" s="10"/>
      <c r="ASU146" s="10"/>
      <c r="ASV146" s="10"/>
      <c r="ASW146" s="10"/>
      <c r="ASX146" s="10"/>
      <c r="ASY146" s="10"/>
      <c r="ASZ146" s="10"/>
      <c r="ATA146" s="10"/>
      <c r="ATB146" s="10"/>
      <c r="ATC146" s="10"/>
      <c r="ATD146" s="10"/>
      <c r="ATE146" s="10"/>
      <c r="ATF146" s="10"/>
      <c r="ATG146" s="10"/>
      <c r="ATH146" s="10"/>
      <c r="ATI146" s="10"/>
      <c r="ATJ146" s="10"/>
      <c r="ATK146" s="10"/>
      <c r="ATL146" s="10"/>
      <c r="ATM146" s="10"/>
      <c r="ATN146" s="10"/>
      <c r="ATO146" s="10"/>
      <c r="ATP146" s="10"/>
      <c r="ATQ146" s="10"/>
      <c r="ATR146" s="10"/>
      <c r="ATS146" s="10"/>
      <c r="ATT146" s="10"/>
      <c r="ATU146" s="10"/>
      <c r="ATV146" s="10"/>
      <c r="ATW146" s="10"/>
      <c r="ATX146" s="10"/>
      <c r="ATY146" s="10"/>
      <c r="ATZ146" s="10"/>
      <c r="AUA146" s="10"/>
      <c r="AUB146" s="10"/>
      <c r="AUC146" s="10"/>
      <c r="AUD146" s="10"/>
      <c r="AUE146" s="10"/>
      <c r="AUF146" s="10"/>
      <c r="AUG146" s="10"/>
      <c r="AUH146" s="10"/>
      <c r="AUI146" s="10"/>
      <c r="AUJ146" s="10"/>
      <c r="AUK146" s="10"/>
      <c r="AUL146" s="10"/>
      <c r="AUM146" s="10"/>
      <c r="AUN146" s="10"/>
      <c r="AUO146" s="10"/>
      <c r="AUP146" s="10"/>
      <c r="AUQ146" s="10"/>
      <c r="AUR146" s="10"/>
      <c r="AUS146" s="10"/>
      <c r="AUT146" s="10"/>
      <c r="AUU146" s="10"/>
      <c r="AUV146" s="10"/>
      <c r="AUW146" s="10"/>
      <c r="AUX146" s="10"/>
      <c r="AUY146" s="10"/>
      <c r="AUZ146" s="10"/>
      <c r="AVA146" s="10"/>
      <c r="AVB146" s="10"/>
      <c r="AVC146" s="10"/>
      <c r="AVD146" s="10"/>
      <c r="AVE146" s="10"/>
      <c r="AVF146" s="10"/>
      <c r="AVG146" s="10"/>
      <c r="AVH146" s="10"/>
      <c r="AVI146" s="10"/>
      <c r="AVJ146" s="10"/>
      <c r="AVK146" s="10"/>
      <c r="AVL146" s="10"/>
      <c r="AVM146" s="10"/>
      <c r="AVN146" s="10"/>
      <c r="AVO146" s="10"/>
      <c r="AVP146" s="10"/>
      <c r="AVQ146" s="10"/>
      <c r="AVR146" s="10"/>
      <c r="AVS146" s="10"/>
      <c r="AVT146" s="10"/>
      <c r="AVU146" s="10"/>
      <c r="AVV146" s="10"/>
      <c r="AVW146" s="10"/>
      <c r="AVX146" s="10"/>
      <c r="AVY146" s="10"/>
      <c r="AVZ146" s="10"/>
      <c r="AWA146" s="10"/>
      <c r="AWB146" s="10"/>
      <c r="AWC146" s="10"/>
      <c r="AWD146" s="10"/>
      <c r="AWE146" s="10"/>
      <c r="AWF146" s="10"/>
      <c r="AWG146" s="10"/>
      <c r="AWH146" s="10"/>
      <c r="AWI146" s="10"/>
      <c r="AWJ146" s="10"/>
      <c r="AWK146" s="10"/>
      <c r="AWL146" s="10"/>
      <c r="AWM146" s="10"/>
      <c r="AWN146" s="10"/>
      <c r="AWO146" s="10"/>
      <c r="AWP146" s="10"/>
      <c r="AWQ146" s="10"/>
      <c r="AWR146" s="10"/>
      <c r="AWS146" s="10"/>
      <c r="AWT146" s="10"/>
      <c r="AWU146" s="10"/>
      <c r="AWV146" s="10"/>
      <c r="AWW146" s="10"/>
      <c r="AWX146" s="10"/>
      <c r="AWY146" s="10"/>
      <c r="AWZ146" s="10"/>
      <c r="AXA146" s="10"/>
      <c r="AXB146" s="10"/>
      <c r="AXC146" s="10"/>
      <c r="AXD146" s="10"/>
      <c r="AXE146" s="10"/>
      <c r="AXF146" s="10"/>
      <c r="AXG146" s="10"/>
      <c r="AXH146" s="10"/>
      <c r="AXI146" s="10"/>
      <c r="AXJ146" s="10"/>
      <c r="AXK146" s="10"/>
      <c r="AXL146" s="10"/>
      <c r="AXM146" s="10"/>
      <c r="AXN146" s="10"/>
      <c r="AXO146" s="10"/>
      <c r="AXP146" s="10"/>
      <c r="AXQ146" s="10"/>
      <c r="AXR146" s="10"/>
      <c r="AXS146" s="10"/>
      <c r="AXT146" s="10"/>
      <c r="AXU146" s="10"/>
      <c r="AXV146" s="10"/>
      <c r="AXW146" s="10"/>
      <c r="AXX146" s="10"/>
      <c r="AXY146" s="10"/>
      <c r="AXZ146" s="10"/>
      <c r="AYA146" s="10"/>
      <c r="AYB146" s="10"/>
      <c r="AYC146" s="10"/>
      <c r="AYD146" s="10"/>
      <c r="AYE146" s="10"/>
      <c r="AYF146" s="10"/>
      <c r="AYG146" s="10"/>
      <c r="AYH146" s="10"/>
      <c r="AYI146" s="10"/>
      <c r="AYJ146" s="10"/>
      <c r="AYK146" s="10"/>
      <c r="AYL146" s="10"/>
      <c r="AYM146" s="10"/>
      <c r="AYN146" s="10"/>
      <c r="AYO146" s="10"/>
      <c r="AYP146" s="10"/>
      <c r="AYQ146" s="10"/>
      <c r="AYR146" s="10"/>
      <c r="AYS146" s="10"/>
      <c r="AYT146" s="10"/>
      <c r="AYU146" s="10"/>
      <c r="AYV146" s="10"/>
      <c r="AYW146" s="10"/>
      <c r="AYX146" s="10"/>
      <c r="AYY146" s="10"/>
      <c r="AYZ146" s="10"/>
      <c r="AZA146" s="10"/>
      <c r="AZB146" s="10"/>
      <c r="AZC146" s="10"/>
      <c r="AZD146" s="10"/>
      <c r="AZE146" s="10"/>
      <c r="AZF146" s="10"/>
      <c r="AZG146" s="10"/>
      <c r="AZH146" s="10"/>
      <c r="AZI146" s="10"/>
      <c r="AZJ146" s="10"/>
      <c r="AZK146" s="10"/>
      <c r="AZL146" s="10"/>
      <c r="AZM146" s="10"/>
      <c r="AZN146" s="10"/>
      <c r="AZO146" s="10"/>
      <c r="AZP146" s="10"/>
      <c r="AZQ146" s="10"/>
      <c r="AZR146" s="10"/>
      <c r="AZS146" s="10"/>
      <c r="AZT146" s="10"/>
      <c r="AZU146" s="10"/>
      <c r="AZV146" s="10"/>
      <c r="AZW146" s="10"/>
      <c r="AZX146" s="10"/>
      <c r="AZY146" s="10"/>
      <c r="AZZ146" s="10"/>
      <c r="BAA146" s="10"/>
      <c r="BAB146" s="10"/>
      <c r="BAC146" s="10"/>
      <c r="BAD146" s="10"/>
      <c r="BAE146" s="10"/>
      <c r="BAF146" s="10"/>
      <c r="BAG146" s="10"/>
      <c r="BAH146" s="10"/>
      <c r="BAI146" s="10"/>
      <c r="BAJ146" s="10"/>
      <c r="BAK146" s="10"/>
      <c r="BAL146" s="10"/>
      <c r="BAM146" s="10"/>
      <c r="BAN146" s="10"/>
      <c r="BAO146" s="10"/>
      <c r="BAP146" s="10"/>
      <c r="BAQ146" s="10"/>
      <c r="BAR146" s="10"/>
      <c r="BAS146" s="10"/>
      <c r="BAT146" s="10"/>
      <c r="BAU146" s="10"/>
      <c r="BAV146" s="10"/>
      <c r="BAW146" s="10"/>
      <c r="BAX146" s="10"/>
      <c r="BAY146" s="10"/>
      <c r="BAZ146" s="10"/>
      <c r="BBA146" s="10"/>
      <c r="BBB146" s="10"/>
      <c r="BBC146" s="10"/>
      <c r="BBD146" s="10"/>
      <c r="BBE146" s="10"/>
      <c r="BBF146" s="10"/>
      <c r="BBG146" s="10"/>
      <c r="BBH146" s="10"/>
      <c r="BBI146" s="10"/>
      <c r="BBJ146" s="10"/>
      <c r="BBK146" s="10"/>
      <c r="BBL146" s="10"/>
      <c r="BBM146" s="10"/>
      <c r="BBN146" s="10"/>
      <c r="BBO146" s="10"/>
      <c r="BBP146" s="10"/>
      <c r="BBQ146" s="10"/>
      <c r="BBR146" s="10"/>
      <c r="BBS146" s="10"/>
      <c r="BBT146" s="10"/>
      <c r="BBU146" s="10"/>
      <c r="BBV146" s="10"/>
      <c r="BBW146" s="10"/>
      <c r="BBX146" s="10"/>
      <c r="BBY146" s="10"/>
      <c r="BBZ146" s="10"/>
      <c r="BCA146" s="10"/>
      <c r="BCB146" s="10"/>
      <c r="BCC146" s="10"/>
      <c r="BCD146" s="10"/>
      <c r="BCE146" s="10"/>
      <c r="BCF146" s="10"/>
      <c r="BCG146" s="10"/>
      <c r="BCH146" s="10"/>
      <c r="BCI146" s="10"/>
      <c r="BCJ146" s="10"/>
      <c r="BCK146" s="10"/>
      <c r="BCL146" s="10"/>
      <c r="BCM146" s="10"/>
      <c r="BCN146" s="10"/>
      <c r="BCO146" s="10"/>
      <c r="BCP146" s="10"/>
      <c r="BCQ146" s="10"/>
      <c r="BCR146" s="10"/>
      <c r="BCS146" s="10"/>
      <c r="BCT146" s="10"/>
      <c r="BCU146" s="10"/>
      <c r="BCV146" s="10"/>
      <c r="BCW146" s="10"/>
      <c r="BCX146" s="10"/>
      <c r="BCY146" s="10"/>
      <c r="BCZ146" s="10"/>
      <c r="BDA146" s="10"/>
      <c r="BDB146" s="10"/>
      <c r="BDC146" s="10"/>
      <c r="BDD146" s="10"/>
      <c r="BDE146" s="10"/>
      <c r="BDF146" s="10"/>
      <c r="BDG146" s="10"/>
      <c r="BDH146" s="10"/>
      <c r="BDI146" s="10"/>
      <c r="BDJ146" s="10"/>
      <c r="BDK146" s="10"/>
      <c r="BDL146" s="10"/>
      <c r="BDM146" s="10"/>
      <c r="BDN146" s="10"/>
      <c r="BDO146" s="10"/>
      <c r="BDP146" s="10"/>
      <c r="BDQ146" s="10"/>
      <c r="BDR146" s="10"/>
      <c r="BDS146" s="10"/>
      <c r="BDT146" s="10"/>
      <c r="BDU146" s="10"/>
      <c r="BDV146" s="10"/>
      <c r="BDW146" s="10"/>
      <c r="BDX146" s="10"/>
      <c r="BDY146" s="10"/>
      <c r="BDZ146" s="10"/>
      <c r="BEA146" s="10"/>
      <c r="BEB146" s="10"/>
      <c r="BEC146" s="10"/>
      <c r="BED146" s="10"/>
      <c r="BEE146" s="10"/>
      <c r="BEF146" s="10"/>
      <c r="BEG146" s="10"/>
      <c r="BEH146" s="10"/>
      <c r="BEI146" s="10"/>
      <c r="BEJ146" s="10"/>
      <c r="BEK146" s="10"/>
      <c r="BEL146" s="10"/>
      <c r="BEM146" s="10"/>
      <c r="BEN146" s="10"/>
      <c r="BEO146" s="10"/>
      <c r="BEP146" s="10"/>
      <c r="BEQ146" s="10"/>
      <c r="BER146" s="10"/>
      <c r="BES146" s="10"/>
      <c r="BET146" s="10"/>
      <c r="BEU146" s="10"/>
      <c r="BEV146" s="10"/>
      <c r="BEW146" s="10"/>
      <c r="BEX146" s="10"/>
      <c r="BEY146" s="10"/>
      <c r="BEZ146" s="10"/>
      <c r="BFA146" s="10"/>
      <c r="BFB146" s="10"/>
      <c r="BFC146" s="10"/>
      <c r="BFD146" s="10"/>
      <c r="BFE146" s="10"/>
      <c r="BFF146" s="10"/>
      <c r="BFG146" s="10"/>
      <c r="BFH146" s="10"/>
      <c r="BFI146" s="10"/>
      <c r="BFJ146" s="10"/>
      <c r="BFK146" s="10"/>
      <c r="BFL146" s="10"/>
      <c r="BFM146" s="10"/>
      <c r="BFN146" s="10"/>
      <c r="BFO146" s="10"/>
      <c r="BFP146" s="10"/>
      <c r="BFQ146" s="10"/>
      <c r="BFR146" s="10"/>
      <c r="BFS146" s="10"/>
      <c r="BFT146" s="10"/>
      <c r="BFU146" s="10"/>
      <c r="BFV146" s="10"/>
      <c r="BFW146" s="10"/>
      <c r="BFX146" s="10"/>
      <c r="BFY146" s="10"/>
      <c r="BFZ146" s="10"/>
      <c r="BGA146" s="10"/>
      <c r="BGB146" s="10"/>
      <c r="BGC146" s="10"/>
      <c r="BGD146" s="10"/>
      <c r="BGE146" s="10"/>
      <c r="BGF146" s="10"/>
      <c r="BGG146" s="10"/>
      <c r="BGH146" s="10"/>
      <c r="BGI146" s="10"/>
      <c r="BGJ146" s="10"/>
      <c r="BGK146" s="10"/>
      <c r="BGL146" s="10"/>
      <c r="BGM146" s="10"/>
      <c r="BGN146" s="10"/>
      <c r="BGO146" s="10"/>
      <c r="BGP146" s="10"/>
      <c r="BGQ146" s="10"/>
      <c r="BGR146" s="10"/>
      <c r="BGS146" s="10"/>
      <c r="BGT146" s="10"/>
      <c r="BGU146" s="10"/>
      <c r="BGV146" s="10"/>
      <c r="BGW146" s="10"/>
      <c r="BGX146" s="10"/>
      <c r="BGY146" s="10"/>
      <c r="BGZ146" s="10"/>
      <c r="BHA146" s="10"/>
      <c r="BHB146" s="10"/>
      <c r="BHC146" s="10"/>
      <c r="BHD146" s="10"/>
      <c r="BHE146" s="10"/>
      <c r="BHF146" s="10"/>
      <c r="BHG146" s="10"/>
      <c r="BHH146" s="10"/>
      <c r="BHI146" s="10"/>
      <c r="BHJ146" s="10"/>
      <c r="BHK146" s="10"/>
      <c r="BHL146" s="10"/>
      <c r="BHM146" s="10"/>
      <c r="BHN146" s="10"/>
      <c r="BHO146" s="10"/>
      <c r="BHP146" s="10"/>
      <c r="BHQ146" s="10"/>
      <c r="BHR146" s="10"/>
      <c r="BHS146" s="10"/>
      <c r="BHT146" s="10"/>
      <c r="BHU146" s="10"/>
      <c r="BHV146" s="10"/>
      <c r="BHW146" s="10"/>
      <c r="BHX146" s="10"/>
      <c r="BHY146" s="10"/>
      <c r="BHZ146" s="10"/>
      <c r="BIA146" s="10"/>
      <c r="BIB146" s="10"/>
      <c r="BIC146" s="10"/>
      <c r="BID146" s="10"/>
      <c r="BIE146" s="10"/>
      <c r="BIF146" s="10"/>
      <c r="BIG146" s="10"/>
      <c r="BIH146" s="10"/>
      <c r="BII146" s="10"/>
      <c r="BIJ146" s="10"/>
      <c r="BIK146" s="10"/>
      <c r="BIL146" s="10"/>
      <c r="BIM146" s="10"/>
      <c r="BIN146" s="10"/>
      <c r="BIO146" s="10"/>
      <c r="BIP146" s="10"/>
      <c r="BIQ146" s="10"/>
      <c r="BIR146" s="10"/>
      <c r="BIS146" s="10"/>
      <c r="BIT146" s="10"/>
      <c r="BIU146" s="10"/>
      <c r="BIV146" s="10"/>
      <c r="BIW146" s="10"/>
      <c r="BIX146" s="10"/>
      <c r="BIY146" s="10"/>
      <c r="BIZ146" s="10"/>
      <c r="BJA146" s="10"/>
      <c r="BJB146" s="10"/>
      <c r="BJC146" s="10"/>
      <c r="BJD146" s="10"/>
      <c r="BJE146" s="10"/>
      <c r="BJF146" s="10"/>
      <c r="BJG146" s="10"/>
      <c r="BJH146" s="10"/>
      <c r="BJI146" s="10"/>
      <c r="BJJ146" s="10"/>
      <c r="BJK146" s="10"/>
      <c r="BJL146" s="10"/>
      <c r="BJM146" s="10"/>
      <c r="BJN146" s="10"/>
      <c r="BJO146" s="10"/>
      <c r="BJP146" s="10"/>
      <c r="BJQ146" s="10"/>
      <c r="BJR146" s="10"/>
      <c r="BJS146" s="10"/>
      <c r="BJT146" s="10"/>
      <c r="BJU146" s="10"/>
      <c r="BJV146" s="10"/>
      <c r="BJW146" s="10"/>
      <c r="BJX146" s="10"/>
      <c r="BJY146" s="10"/>
      <c r="BJZ146" s="10"/>
      <c r="BKA146" s="10"/>
      <c r="BKB146" s="10"/>
      <c r="BKC146" s="10"/>
      <c r="BKD146" s="10"/>
      <c r="BKE146" s="10"/>
      <c r="BKF146" s="10"/>
      <c r="BKG146" s="10"/>
      <c r="BKH146" s="10"/>
      <c r="BKI146" s="10"/>
      <c r="BKJ146" s="10"/>
      <c r="BKK146" s="10"/>
      <c r="BKL146" s="10"/>
      <c r="BKM146" s="10"/>
      <c r="BKN146" s="10"/>
      <c r="BKO146" s="10"/>
      <c r="BKP146" s="10"/>
      <c r="BKQ146" s="10"/>
      <c r="BKR146" s="10"/>
      <c r="BKS146" s="10"/>
      <c r="BKT146" s="10"/>
      <c r="BKU146" s="10"/>
      <c r="BKV146" s="10"/>
      <c r="BKW146" s="10"/>
      <c r="BKX146" s="10"/>
      <c r="BKY146" s="10"/>
      <c r="BKZ146" s="10"/>
      <c r="BLA146" s="10"/>
      <c r="BLB146" s="10"/>
      <c r="BLC146" s="10"/>
      <c r="BLD146" s="10"/>
      <c r="BLE146" s="10"/>
      <c r="BLF146" s="10"/>
      <c r="BLG146" s="10"/>
      <c r="BLH146" s="10"/>
      <c r="BLI146" s="10"/>
      <c r="BLJ146" s="10"/>
      <c r="BLK146" s="10"/>
      <c r="BLL146" s="10"/>
      <c r="BLM146" s="10"/>
      <c r="BLN146" s="10"/>
      <c r="BLO146" s="10"/>
      <c r="BLP146" s="10"/>
      <c r="BLQ146" s="10"/>
      <c r="BLR146" s="10"/>
      <c r="BLS146" s="10"/>
      <c r="BLT146" s="10"/>
      <c r="BLU146" s="10"/>
      <c r="BLV146" s="10"/>
      <c r="BLW146" s="10"/>
      <c r="BLX146" s="10"/>
      <c r="BLY146" s="10"/>
      <c r="BLZ146" s="10"/>
      <c r="BMA146" s="10"/>
      <c r="BMB146" s="10"/>
      <c r="BMC146" s="10"/>
      <c r="BMD146" s="10"/>
      <c r="BME146" s="10"/>
      <c r="BMF146" s="10"/>
      <c r="BMG146" s="10"/>
      <c r="BMH146" s="10"/>
      <c r="BMI146" s="10"/>
      <c r="BMJ146" s="10"/>
      <c r="BMK146" s="10"/>
      <c r="BML146" s="10"/>
      <c r="BMM146" s="10"/>
      <c r="BMN146" s="10"/>
      <c r="BMO146" s="10"/>
      <c r="BMP146" s="10"/>
      <c r="BMQ146" s="10"/>
      <c r="BMR146" s="10"/>
      <c r="BMS146" s="10"/>
      <c r="BMT146" s="10"/>
      <c r="BMU146" s="10"/>
      <c r="BMV146" s="10"/>
      <c r="BMW146" s="10"/>
      <c r="BMX146" s="10"/>
      <c r="BMY146" s="10"/>
      <c r="BMZ146" s="10"/>
      <c r="BNA146" s="10"/>
      <c r="BNB146" s="10"/>
      <c r="BNC146" s="10"/>
      <c r="BND146" s="10"/>
      <c r="BNE146" s="10"/>
      <c r="BNF146" s="10"/>
      <c r="BNG146" s="10"/>
      <c r="BNH146" s="10"/>
      <c r="BNI146" s="10"/>
      <c r="BNJ146" s="10"/>
      <c r="BNK146" s="10"/>
      <c r="BNL146" s="10"/>
      <c r="BNM146" s="10"/>
      <c r="BNN146" s="10"/>
      <c r="BNO146" s="10"/>
      <c r="BNP146" s="10"/>
      <c r="BNQ146" s="10"/>
      <c r="BNR146" s="10"/>
      <c r="BNS146" s="10"/>
      <c r="BNT146" s="10"/>
      <c r="BNU146" s="10"/>
      <c r="BNV146" s="10"/>
      <c r="BNW146" s="10"/>
      <c r="BNX146" s="10"/>
      <c r="BNY146" s="10"/>
      <c r="BNZ146" s="10"/>
      <c r="BOA146" s="10"/>
      <c r="BOB146" s="10"/>
      <c r="BOC146" s="10"/>
      <c r="BOD146" s="10"/>
      <c r="BOE146" s="10"/>
      <c r="BOF146" s="10"/>
      <c r="BOG146" s="10"/>
      <c r="BOH146" s="10"/>
      <c r="BOI146" s="10"/>
      <c r="BOJ146" s="10"/>
      <c r="BOK146" s="10"/>
      <c r="BOL146" s="10"/>
      <c r="BOM146" s="10"/>
      <c r="BON146" s="10"/>
      <c r="BOO146" s="10"/>
      <c r="BOP146" s="10"/>
      <c r="BOQ146" s="10"/>
      <c r="BOR146" s="10"/>
      <c r="BOS146" s="10"/>
      <c r="BOT146" s="10"/>
      <c r="BOU146" s="10"/>
      <c r="BOV146" s="10"/>
      <c r="BOW146" s="10"/>
      <c r="BOX146" s="10"/>
      <c r="BOY146" s="10"/>
      <c r="BOZ146" s="10"/>
      <c r="BPA146" s="10"/>
      <c r="BPB146" s="10"/>
      <c r="BPC146" s="10"/>
      <c r="BPD146" s="10"/>
      <c r="BPE146" s="10"/>
      <c r="BPF146" s="10"/>
      <c r="BPG146" s="10"/>
      <c r="BPH146" s="10"/>
      <c r="BPI146" s="10"/>
      <c r="BPJ146" s="10"/>
      <c r="BPK146" s="10"/>
      <c r="BPL146" s="10"/>
      <c r="BPM146" s="10"/>
      <c r="BPN146" s="10"/>
      <c r="BPO146" s="10"/>
      <c r="BPP146" s="10"/>
      <c r="BPQ146" s="10"/>
      <c r="BPR146" s="10"/>
      <c r="BPS146" s="10"/>
      <c r="BPT146" s="10"/>
      <c r="BPU146" s="10"/>
      <c r="BPV146" s="10"/>
      <c r="BPW146" s="10"/>
      <c r="BPX146" s="10"/>
      <c r="BPY146" s="10"/>
      <c r="BPZ146" s="10"/>
      <c r="BQA146" s="10"/>
      <c r="BQB146" s="10"/>
      <c r="BQC146" s="10"/>
      <c r="BQD146" s="10"/>
      <c r="BQE146" s="10"/>
      <c r="BQF146" s="10"/>
      <c r="BQG146" s="10"/>
      <c r="BQH146" s="10"/>
      <c r="BQI146" s="10"/>
      <c r="BQJ146" s="10"/>
      <c r="BQK146" s="10"/>
      <c r="BQL146" s="10"/>
      <c r="BQM146" s="10"/>
      <c r="BQN146" s="10"/>
      <c r="BQO146" s="10"/>
      <c r="BQP146" s="10"/>
      <c r="BQQ146" s="10"/>
      <c r="BQR146" s="10"/>
      <c r="BQS146" s="10"/>
      <c r="BQT146" s="10"/>
      <c r="BQU146" s="10"/>
      <c r="BQV146" s="10"/>
      <c r="BQW146" s="10"/>
      <c r="BQX146" s="10"/>
      <c r="BQY146" s="10"/>
      <c r="BQZ146" s="10"/>
      <c r="BRA146" s="10"/>
      <c r="BRB146" s="10"/>
      <c r="BRC146" s="10"/>
      <c r="BRD146" s="10"/>
      <c r="BRE146" s="10"/>
      <c r="BRF146" s="10"/>
      <c r="BRG146" s="10"/>
      <c r="BRH146" s="10"/>
      <c r="BRI146" s="10"/>
      <c r="BRJ146" s="10"/>
      <c r="BRK146" s="10"/>
      <c r="BRL146" s="10"/>
      <c r="BRM146" s="10"/>
      <c r="BRN146" s="10"/>
      <c r="BRO146" s="10"/>
      <c r="BRP146" s="10"/>
      <c r="BRQ146" s="10"/>
      <c r="BRR146" s="10"/>
      <c r="BRS146" s="10"/>
      <c r="BRT146" s="10"/>
      <c r="BRU146" s="10"/>
      <c r="BRV146" s="10"/>
      <c r="BRW146" s="10"/>
      <c r="BRX146" s="10"/>
      <c r="BRY146" s="10"/>
      <c r="BRZ146" s="10"/>
      <c r="BSA146" s="10"/>
      <c r="BSB146" s="10"/>
      <c r="BSC146" s="10"/>
      <c r="BSD146" s="10"/>
      <c r="BSE146" s="10"/>
      <c r="BSF146" s="10"/>
      <c r="BSG146" s="10"/>
      <c r="BSH146" s="10"/>
      <c r="BSI146" s="10"/>
      <c r="BSJ146" s="10"/>
      <c r="BSK146" s="10"/>
      <c r="BSL146" s="10"/>
      <c r="BSM146" s="10"/>
      <c r="BSN146" s="10"/>
      <c r="BSO146" s="10"/>
      <c r="BSP146" s="10"/>
      <c r="BSQ146" s="10"/>
      <c r="BSR146" s="10"/>
      <c r="BSS146" s="10"/>
      <c r="BST146" s="10"/>
      <c r="BSU146" s="10"/>
      <c r="BSV146" s="10"/>
      <c r="BSW146" s="10"/>
      <c r="BSX146" s="10"/>
      <c r="BSY146" s="10"/>
      <c r="BSZ146" s="10"/>
      <c r="BTA146" s="10"/>
      <c r="BTB146" s="10"/>
      <c r="BTC146" s="10"/>
      <c r="BTD146" s="10"/>
      <c r="BTE146" s="10"/>
      <c r="BTF146" s="10"/>
      <c r="BTG146" s="10"/>
      <c r="BTH146" s="10"/>
      <c r="BTI146" s="10"/>
      <c r="BTJ146" s="10"/>
      <c r="BTK146" s="10"/>
      <c r="BTL146" s="10"/>
      <c r="BTM146" s="10"/>
      <c r="BTN146" s="10"/>
      <c r="BTO146" s="10"/>
      <c r="BTP146" s="10"/>
      <c r="BTQ146" s="10"/>
      <c r="BTR146" s="10"/>
      <c r="BTS146" s="10"/>
      <c r="BTT146" s="10"/>
      <c r="BTU146" s="10"/>
      <c r="BTV146" s="10"/>
      <c r="BTW146" s="10"/>
      <c r="BTX146" s="10"/>
      <c r="BTY146" s="10"/>
      <c r="BTZ146" s="10"/>
      <c r="BUA146" s="10"/>
      <c r="BUB146" s="10"/>
      <c r="BUC146" s="10"/>
      <c r="BUD146" s="10"/>
      <c r="BUE146" s="10"/>
      <c r="BUF146" s="10"/>
      <c r="BUG146" s="10"/>
      <c r="BUH146" s="10"/>
      <c r="BUI146" s="10"/>
      <c r="BUJ146" s="10"/>
      <c r="BUK146" s="10"/>
      <c r="BUL146" s="10"/>
      <c r="BUM146" s="10"/>
      <c r="BUN146" s="10"/>
      <c r="BUO146" s="10"/>
      <c r="BUP146" s="10"/>
      <c r="BUQ146" s="10"/>
      <c r="BUR146" s="10"/>
      <c r="BUS146" s="10"/>
      <c r="BUT146" s="10"/>
      <c r="BUU146" s="10"/>
      <c r="BUV146" s="10"/>
      <c r="BUW146" s="10"/>
      <c r="BUX146" s="10"/>
      <c r="BUY146" s="10"/>
      <c r="BUZ146" s="10"/>
      <c r="BVA146" s="10"/>
      <c r="BVB146" s="10"/>
      <c r="BVC146" s="10"/>
      <c r="BVD146" s="10"/>
      <c r="BVE146" s="10"/>
      <c r="BVF146" s="10"/>
      <c r="BVG146" s="10"/>
      <c r="BVH146" s="10"/>
      <c r="BVI146" s="10"/>
      <c r="BVJ146" s="10"/>
      <c r="BVK146" s="10"/>
      <c r="BVL146" s="10"/>
      <c r="BVM146" s="10"/>
      <c r="BVN146" s="10"/>
      <c r="BVO146" s="10"/>
      <c r="BVP146" s="10"/>
      <c r="BVQ146" s="10"/>
      <c r="BVR146" s="10"/>
      <c r="BVS146" s="10"/>
      <c r="BVT146" s="10"/>
      <c r="BVU146" s="10"/>
      <c r="BVV146" s="10"/>
      <c r="BVW146" s="10"/>
      <c r="BVX146" s="10"/>
      <c r="BVY146" s="10"/>
      <c r="BVZ146" s="10"/>
      <c r="BWA146" s="10"/>
      <c r="BWB146" s="10"/>
      <c r="BWC146" s="10"/>
      <c r="BWD146" s="10"/>
      <c r="BWE146" s="10"/>
      <c r="BWF146" s="10"/>
      <c r="BWG146" s="10"/>
      <c r="BWH146" s="10"/>
      <c r="BWI146" s="10"/>
      <c r="BWJ146" s="10"/>
      <c r="BWK146" s="10"/>
      <c r="BWL146" s="10"/>
      <c r="BWM146" s="10"/>
      <c r="BWN146" s="10"/>
      <c r="BWO146" s="10"/>
      <c r="BWP146" s="10"/>
      <c r="BWQ146" s="10"/>
      <c r="BWR146" s="10"/>
      <c r="BWS146" s="10"/>
      <c r="BWT146" s="10"/>
      <c r="BWU146" s="10"/>
      <c r="BWV146" s="10"/>
      <c r="BWW146" s="10"/>
      <c r="BWX146" s="10"/>
      <c r="BWY146" s="10"/>
      <c r="BWZ146" s="10"/>
      <c r="BXA146" s="10"/>
      <c r="BXB146" s="10"/>
      <c r="BXC146" s="10"/>
      <c r="BXD146" s="10"/>
      <c r="BXE146" s="10"/>
      <c r="BXF146" s="10"/>
      <c r="BXG146" s="10"/>
      <c r="BXH146" s="10"/>
      <c r="BXI146" s="10"/>
      <c r="BXJ146" s="10"/>
      <c r="BXK146" s="10"/>
      <c r="BXL146" s="10"/>
      <c r="BXM146" s="10"/>
      <c r="BXN146" s="10"/>
      <c r="BXO146" s="10"/>
      <c r="BXP146" s="10"/>
      <c r="BXQ146" s="10"/>
      <c r="BXR146" s="10"/>
      <c r="BXS146" s="10"/>
      <c r="BXT146" s="10"/>
      <c r="BXU146" s="10"/>
      <c r="BXV146" s="10"/>
      <c r="BXW146" s="10"/>
      <c r="BXX146" s="10"/>
      <c r="BXY146" s="10"/>
      <c r="BXZ146" s="10"/>
      <c r="BYA146" s="10"/>
      <c r="BYB146" s="10"/>
      <c r="BYC146" s="10"/>
      <c r="BYD146" s="10"/>
      <c r="BYE146" s="10"/>
      <c r="BYF146" s="10"/>
      <c r="BYG146" s="10"/>
      <c r="BYH146" s="10"/>
      <c r="BYI146" s="10"/>
      <c r="BYJ146" s="10"/>
      <c r="BYK146" s="10"/>
      <c r="BYL146" s="10"/>
      <c r="BYM146" s="10"/>
      <c r="BYN146" s="10"/>
      <c r="BYO146" s="10"/>
      <c r="BYP146" s="10"/>
      <c r="BYQ146" s="10"/>
      <c r="BYR146" s="10"/>
      <c r="BYS146" s="10"/>
      <c r="BYT146" s="10"/>
      <c r="BYU146" s="10"/>
      <c r="BYV146" s="10"/>
      <c r="BYW146" s="10"/>
      <c r="BYX146" s="10"/>
      <c r="BYY146" s="10"/>
      <c r="BYZ146" s="10"/>
      <c r="BZA146" s="10"/>
      <c r="BZB146" s="10"/>
      <c r="BZC146" s="10"/>
      <c r="BZD146" s="10"/>
      <c r="BZE146" s="10"/>
      <c r="BZF146" s="10"/>
      <c r="BZG146" s="10"/>
      <c r="BZH146" s="10"/>
      <c r="BZI146" s="10"/>
      <c r="BZJ146" s="10"/>
      <c r="BZK146" s="10"/>
      <c r="BZL146" s="10"/>
      <c r="BZM146" s="10"/>
      <c r="BZN146" s="10"/>
      <c r="BZO146" s="10"/>
      <c r="BZP146" s="10"/>
      <c r="BZQ146" s="10"/>
      <c r="BZR146" s="10"/>
      <c r="BZS146" s="10"/>
      <c r="BZT146" s="10"/>
      <c r="BZU146" s="10"/>
      <c r="BZV146" s="10"/>
      <c r="BZW146" s="10"/>
      <c r="BZX146" s="10"/>
      <c r="BZY146" s="10"/>
      <c r="BZZ146" s="10"/>
      <c r="CAA146" s="10"/>
      <c r="CAB146" s="10"/>
      <c r="CAC146" s="10"/>
      <c r="CAD146" s="10"/>
      <c r="CAE146" s="10"/>
      <c r="CAF146" s="10"/>
      <c r="CAG146" s="10"/>
      <c r="CAH146" s="10"/>
      <c r="CAI146" s="10"/>
      <c r="CAJ146" s="10"/>
      <c r="CAK146" s="10"/>
      <c r="CAL146" s="10"/>
      <c r="CAM146" s="10"/>
      <c r="CAN146" s="10"/>
      <c r="CAO146" s="10"/>
      <c r="CAP146" s="10"/>
      <c r="CAQ146" s="10"/>
      <c r="CAR146" s="10"/>
      <c r="CAS146" s="10"/>
      <c r="CAT146" s="10"/>
      <c r="CAU146" s="10"/>
      <c r="CAV146" s="10"/>
      <c r="CAW146" s="10"/>
      <c r="CAX146" s="10"/>
      <c r="CAY146" s="10"/>
      <c r="CAZ146" s="10"/>
      <c r="CBA146" s="10"/>
      <c r="CBB146" s="10"/>
      <c r="CBC146" s="10"/>
      <c r="CBD146" s="10"/>
      <c r="CBE146" s="10"/>
      <c r="CBF146" s="10"/>
      <c r="CBG146" s="10"/>
      <c r="CBH146" s="10"/>
      <c r="CBI146" s="10"/>
      <c r="CBJ146" s="10"/>
      <c r="CBK146" s="10"/>
      <c r="CBL146" s="10"/>
      <c r="CBM146" s="10"/>
      <c r="CBN146" s="10"/>
      <c r="CBO146" s="10"/>
      <c r="CBP146" s="10"/>
      <c r="CBQ146" s="10"/>
      <c r="CBR146" s="10"/>
      <c r="CBS146" s="10"/>
      <c r="CBT146" s="10"/>
      <c r="CBU146" s="10"/>
      <c r="CBV146" s="10"/>
      <c r="CBW146" s="10"/>
      <c r="CBX146" s="10"/>
      <c r="CBY146" s="10"/>
      <c r="CBZ146" s="10"/>
      <c r="CCA146" s="10"/>
      <c r="CCB146" s="10"/>
      <c r="CCC146" s="10"/>
      <c r="CCD146" s="10"/>
      <c r="CCE146" s="10"/>
      <c r="CCF146" s="10"/>
      <c r="CCG146" s="10"/>
      <c r="CCH146" s="10"/>
      <c r="CCI146" s="10"/>
      <c r="CCJ146" s="10"/>
      <c r="CCK146" s="10"/>
      <c r="CCL146" s="10"/>
      <c r="CCM146" s="10"/>
      <c r="CCN146" s="10"/>
      <c r="CCO146" s="10"/>
      <c r="CCP146" s="10"/>
      <c r="CCQ146" s="10"/>
      <c r="CCR146" s="10"/>
      <c r="CCS146" s="10"/>
      <c r="CCT146" s="10"/>
      <c r="CCU146" s="10"/>
      <c r="CCV146" s="10"/>
      <c r="CCW146" s="10"/>
      <c r="CCX146" s="10"/>
      <c r="CCY146" s="10"/>
      <c r="CCZ146" s="10"/>
      <c r="CDA146" s="10"/>
      <c r="CDB146" s="10"/>
      <c r="CDC146" s="10"/>
      <c r="CDD146" s="10"/>
      <c r="CDE146" s="10"/>
      <c r="CDF146" s="10"/>
      <c r="CDG146" s="10"/>
      <c r="CDH146" s="10"/>
      <c r="CDI146" s="10"/>
      <c r="CDJ146" s="10"/>
      <c r="CDK146" s="10"/>
      <c r="CDL146" s="10"/>
      <c r="CDM146" s="10"/>
      <c r="CDN146" s="10"/>
      <c r="CDO146" s="10"/>
      <c r="CDP146" s="10"/>
      <c r="CDQ146" s="10"/>
      <c r="CDR146" s="10"/>
      <c r="CDS146" s="10"/>
      <c r="CDT146" s="10"/>
      <c r="CDU146" s="10"/>
      <c r="CDV146" s="10"/>
      <c r="CDW146" s="10"/>
      <c r="CDX146" s="10"/>
      <c r="CDY146" s="10"/>
      <c r="CDZ146" s="10"/>
      <c r="CEA146" s="10"/>
      <c r="CEB146" s="10"/>
      <c r="CEC146" s="10"/>
      <c r="CED146" s="10"/>
      <c r="CEE146" s="10"/>
      <c r="CEF146" s="10"/>
      <c r="CEG146" s="10"/>
      <c r="CEH146" s="10"/>
      <c r="CEI146" s="10"/>
      <c r="CEJ146" s="10"/>
      <c r="CEK146" s="10"/>
      <c r="CEL146" s="10"/>
      <c r="CEM146" s="10"/>
      <c r="CEN146" s="10"/>
      <c r="CEO146" s="10"/>
      <c r="CEP146" s="10"/>
      <c r="CEQ146" s="10"/>
      <c r="CER146" s="10"/>
      <c r="CES146" s="10"/>
      <c r="CET146" s="10"/>
      <c r="CEU146" s="10"/>
      <c r="CEV146" s="10"/>
      <c r="CEW146" s="10"/>
      <c r="CEX146" s="10"/>
      <c r="CEY146" s="10"/>
      <c r="CEZ146" s="10"/>
      <c r="CFA146" s="10"/>
      <c r="CFB146" s="10"/>
      <c r="CFC146" s="10"/>
      <c r="CFD146" s="10"/>
      <c r="CFE146" s="10"/>
      <c r="CFF146" s="10"/>
      <c r="CFG146" s="10"/>
      <c r="CFH146" s="10"/>
      <c r="CFI146" s="10"/>
      <c r="CFJ146" s="10"/>
      <c r="CFK146" s="10"/>
      <c r="CFL146" s="10"/>
      <c r="CFM146" s="10"/>
      <c r="CFN146" s="10"/>
      <c r="CFO146" s="10"/>
      <c r="CFP146" s="10"/>
      <c r="CFQ146" s="10"/>
      <c r="CFR146" s="10"/>
      <c r="CFS146" s="10"/>
      <c r="CFT146" s="10"/>
      <c r="CFU146" s="10"/>
      <c r="CFV146" s="10"/>
      <c r="CFW146" s="10"/>
      <c r="CFX146" s="10"/>
      <c r="CFY146" s="10"/>
      <c r="CFZ146" s="10"/>
      <c r="CGA146" s="10"/>
      <c r="CGB146" s="10"/>
      <c r="CGC146" s="10"/>
      <c r="CGD146" s="10"/>
      <c r="CGE146" s="10"/>
      <c r="CGF146" s="10"/>
      <c r="CGG146" s="10"/>
      <c r="CGH146" s="10"/>
      <c r="CGI146" s="10"/>
      <c r="CGJ146" s="10"/>
      <c r="CGK146" s="10"/>
      <c r="CGL146" s="10"/>
      <c r="CGM146" s="10"/>
      <c r="CGN146" s="10"/>
      <c r="CGO146" s="10"/>
      <c r="CGP146" s="10"/>
      <c r="CGQ146" s="10"/>
      <c r="CGR146" s="10"/>
      <c r="CGS146" s="10"/>
      <c r="CGT146" s="10"/>
      <c r="CGU146" s="10"/>
      <c r="CGV146" s="10"/>
      <c r="CGW146" s="10"/>
      <c r="CGX146" s="10"/>
      <c r="CGY146" s="10"/>
      <c r="CGZ146" s="10"/>
      <c r="CHA146" s="10"/>
      <c r="CHB146" s="10"/>
      <c r="CHC146" s="10"/>
      <c r="CHD146" s="10"/>
      <c r="CHE146" s="10"/>
      <c r="CHF146" s="10"/>
      <c r="CHG146" s="10"/>
      <c r="CHH146" s="10"/>
      <c r="CHI146" s="10"/>
      <c r="CHJ146" s="10"/>
      <c r="CHK146" s="10"/>
      <c r="CHL146" s="10"/>
      <c r="CHM146" s="10"/>
      <c r="CHN146" s="10"/>
      <c r="CHO146" s="10"/>
      <c r="CHP146" s="10"/>
      <c r="CHQ146" s="10"/>
      <c r="CHR146" s="10"/>
      <c r="CHS146" s="10"/>
      <c r="CHT146" s="10"/>
      <c r="CHU146" s="10"/>
      <c r="CHV146" s="10"/>
      <c r="CHW146" s="10"/>
      <c r="CHX146" s="10"/>
      <c r="CHY146" s="10"/>
      <c r="CHZ146" s="10"/>
      <c r="CIA146" s="10"/>
      <c r="CIB146" s="10"/>
      <c r="CIC146" s="10"/>
      <c r="CID146" s="10"/>
      <c r="CIE146" s="10"/>
      <c r="CIF146" s="10"/>
      <c r="CIG146" s="10"/>
      <c r="CIH146" s="10"/>
      <c r="CII146" s="10"/>
      <c r="CIJ146" s="10"/>
      <c r="CIK146" s="10"/>
      <c r="CIL146" s="10"/>
      <c r="CIM146" s="10"/>
      <c r="CIN146" s="10"/>
      <c r="CIO146" s="10"/>
      <c r="CIP146" s="10"/>
      <c r="CIQ146" s="10"/>
      <c r="CIR146" s="10"/>
      <c r="CIS146" s="10"/>
      <c r="CIT146" s="10"/>
      <c r="CIU146" s="10"/>
      <c r="CIV146" s="10"/>
      <c r="CIW146" s="10"/>
      <c r="CIX146" s="10"/>
      <c r="CIY146" s="10"/>
      <c r="CIZ146" s="10"/>
      <c r="CJA146" s="10"/>
      <c r="CJB146" s="10"/>
      <c r="CJC146" s="10"/>
      <c r="CJD146" s="10"/>
      <c r="CJE146" s="10"/>
      <c r="CJF146" s="10"/>
      <c r="CJG146" s="10"/>
      <c r="CJH146" s="10"/>
      <c r="CJI146" s="10"/>
      <c r="CJJ146" s="10"/>
      <c r="CJK146" s="10"/>
      <c r="CJL146" s="10"/>
      <c r="CJM146" s="10"/>
      <c r="CJN146" s="10"/>
      <c r="CJO146" s="10"/>
      <c r="CJP146" s="10"/>
      <c r="CJQ146" s="10"/>
      <c r="CJR146" s="10"/>
      <c r="CJS146" s="10"/>
      <c r="CJT146" s="10"/>
      <c r="CJU146" s="10"/>
      <c r="CJV146" s="10"/>
      <c r="CJW146" s="10"/>
      <c r="CJX146" s="10"/>
      <c r="CJY146" s="10"/>
      <c r="CJZ146" s="10"/>
      <c r="CKA146" s="10"/>
      <c r="CKB146" s="10"/>
      <c r="CKC146" s="10"/>
      <c r="CKD146" s="10"/>
      <c r="CKE146" s="10"/>
      <c r="CKF146" s="10"/>
      <c r="CKG146" s="10"/>
      <c r="CKH146" s="10"/>
      <c r="CKI146" s="10"/>
      <c r="CKJ146" s="10"/>
      <c r="CKK146" s="10"/>
      <c r="CKL146" s="10"/>
      <c r="CKM146" s="10"/>
      <c r="CKN146" s="10"/>
      <c r="CKO146" s="10"/>
      <c r="CKP146" s="10"/>
      <c r="CKQ146" s="10"/>
      <c r="CKR146" s="10"/>
      <c r="CKS146" s="10"/>
      <c r="CKT146" s="10"/>
      <c r="CKU146" s="10"/>
      <c r="CKV146" s="10"/>
      <c r="CKW146" s="10"/>
      <c r="CKX146" s="10"/>
      <c r="CKY146" s="10"/>
      <c r="CKZ146" s="10"/>
      <c r="CLA146" s="10"/>
      <c r="CLB146" s="10"/>
      <c r="CLC146" s="10"/>
      <c r="CLD146" s="10"/>
      <c r="CLE146" s="10"/>
      <c r="CLF146" s="10"/>
      <c r="CLG146" s="10"/>
      <c r="CLH146" s="10"/>
      <c r="CLI146" s="10"/>
      <c r="CLJ146" s="10"/>
      <c r="CLK146" s="10"/>
      <c r="CLL146" s="10"/>
      <c r="CLM146" s="10"/>
      <c r="CLN146" s="10"/>
      <c r="CLO146" s="10"/>
      <c r="CLP146" s="10"/>
      <c r="CLQ146" s="10"/>
      <c r="CLR146" s="10"/>
      <c r="CLS146" s="10"/>
      <c r="CLT146" s="10"/>
      <c r="CLU146" s="10"/>
      <c r="CLV146" s="10"/>
      <c r="CLW146" s="10"/>
      <c r="CLX146" s="10"/>
      <c r="CLY146" s="10"/>
      <c r="CLZ146" s="10"/>
      <c r="CMA146" s="10"/>
      <c r="CMB146" s="10"/>
      <c r="CMC146" s="10"/>
      <c r="CMD146" s="10"/>
      <c r="CME146" s="10"/>
      <c r="CMF146" s="10"/>
      <c r="CMG146" s="10"/>
      <c r="CMH146" s="10"/>
      <c r="CMI146" s="10"/>
      <c r="CMJ146" s="10"/>
      <c r="CMK146" s="10"/>
      <c r="CML146" s="10"/>
      <c r="CMM146" s="10"/>
      <c r="CMN146" s="10"/>
      <c r="CMO146" s="10"/>
      <c r="CMP146" s="10"/>
      <c r="CMQ146" s="10"/>
      <c r="CMR146" s="10"/>
      <c r="CMS146" s="10"/>
      <c r="CMT146" s="10"/>
      <c r="CMU146" s="10"/>
      <c r="CMV146" s="10"/>
      <c r="CMW146" s="10"/>
      <c r="CMX146" s="10"/>
      <c r="CMY146" s="10"/>
      <c r="CMZ146" s="10"/>
      <c r="CNA146" s="10"/>
      <c r="CNB146" s="10"/>
      <c r="CNC146" s="10"/>
      <c r="CND146" s="10"/>
      <c r="CNE146" s="10"/>
      <c r="CNF146" s="10"/>
      <c r="CNG146" s="10"/>
      <c r="CNH146" s="10"/>
      <c r="CNI146" s="10"/>
      <c r="CNJ146" s="10"/>
      <c r="CNK146" s="10"/>
      <c r="CNL146" s="10"/>
      <c r="CNM146" s="10"/>
      <c r="CNN146" s="10"/>
      <c r="CNO146" s="10"/>
      <c r="CNP146" s="10"/>
      <c r="CNQ146" s="10"/>
      <c r="CNR146" s="10"/>
      <c r="CNS146" s="10"/>
      <c r="CNT146" s="10"/>
      <c r="CNU146" s="10"/>
      <c r="CNV146" s="10"/>
      <c r="CNW146" s="10"/>
      <c r="CNX146" s="10"/>
      <c r="CNY146" s="10"/>
      <c r="CNZ146" s="10"/>
      <c r="COA146" s="10"/>
      <c r="COB146" s="10"/>
      <c r="COC146" s="10"/>
      <c r="COD146" s="10"/>
      <c r="COE146" s="10"/>
      <c r="COF146" s="10"/>
      <c r="COG146" s="10"/>
      <c r="COH146" s="10"/>
      <c r="COI146" s="10"/>
      <c r="COJ146" s="10"/>
      <c r="COK146" s="10"/>
      <c r="COL146" s="10"/>
      <c r="COM146" s="10"/>
      <c r="CON146" s="10"/>
      <c r="COO146" s="10"/>
      <c r="COP146" s="10"/>
      <c r="COQ146" s="10"/>
      <c r="COR146" s="10"/>
      <c r="COS146" s="10"/>
      <c r="COT146" s="10"/>
      <c r="COU146" s="10"/>
      <c r="COV146" s="10"/>
      <c r="COW146" s="10"/>
      <c r="COX146" s="10"/>
      <c r="COY146" s="10"/>
      <c r="COZ146" s="10"/>
      <c r="CPA146" s="10"/>
      <c r="CPB146" s="10"/>
      <c r="CPC146" s="10"/>
      <c r="CPD146" s="10"/>
      <c r="CPE146" s="10"/>
      <c r="CPF146" s="10"/>
      <c r="CPG146" s="10"/>
      <c r="CPH146" s="10"/>
      <c r="CPI146" s="10"/>
      <c r="CPJ146" s="10"/>
      <c r="CPK146" s="10"/>
      <c r="CPL146" s="10"/>
      <c r="CPM146" s="10"/>
      <c r="CPN146" s="10"/>
      <c r="CPO146" s="10"/>
      <c r="CPP146" s="10"/>
      <c r="CPQ146" s="10"/>
      <c r="CPR146" s="10"/>
      <c r="CPS146" s="10"/>
      <c r="CPT146" s="10"/>
      <c r="CPU146" s="10"/>
      <c r="CPV146" s="10"/>
      <c r="CPW146" s="10"/>
      <c r="CPX146" s="10"/>
      <c r="CPY146" s="10"/>
      <c r="CPZ146" s="10"/>
      <c r="CQA146" s="10"/>
      <c r="CQB146" s="10"/>
      <c r="CQC146" s="10"/>
      <c r="CQD146" s="10"/>
      <c r="CQE146" s="10"/>
      <c r="CQF146" s="10"/>
      <c r="CQG146" s="10"/>
      <c r="CQH146" s="10"/>
      <c r="CQI146" s="10"/>
      <c r="CQJ146" s="10"/>
      <c r="CQK146" s="10"/>
      <c r="CQL146" s="10"/>
      <c r="CQM146" s="10"/>
      <c r="CQN146" s="10"/>
      <c r="CQO146" s="10"/>
      <c r="CQP146" s="10"/>
      <c r="CQQ146" s="10"/>
      <c r="CQR146" s="10"/>
      <c r="CQS146" s="10"/>
      <c r="CQT146" s="10"/>
      <c r="CQU146" s="10"/>
      <c r="CQV146" s="10"/>
      <c r="CQW146" s="10"/>
      <c r="CQX146" s="10"/>
      <c r="CQY146" s="10"/>
      <c r="CQZ146" s="10"/>
      <c r="CRA146" s="10"/>
      <c r="CRB146" s="10"/>
      <c r="CRC146" s="10"/>
      <c r="CRD146" s="10"/>
      <c r="CRE146" s="10"/>
      <c r="CRF146" s="10"/>
      <c r="CRG146" s="10"/>
      <c r="CRH146" s="10"/>
      <c r="CRI146" s="10"/>
      <c r="CRJ146" s="10"/>
      <c r="CRK146" s="10"/>
      <c r="CRL146" s="10"/>
      <c r="CRM146" s="10"/>
      <c r="CRN146" s="10"/>
      <c r="CRO146" s="10"/>
      <c r="CRP146" s="10"/>
      <c r="CRQ146" s="10"/>
      <c r="CRR146" s="10"/>
      <c r="CRS146" s="10"/>
      <c r="CRT146" s="10"/>
      <c r="CRU146" s="10"/>
      <c r="CRV146" s="10"/>
      <c r="CRW146" s="10"/>
      <c r="CRX146" s="10"/>
      <c r="CRY146" s="10"/>
      <c r="CRZ146" s="10"/>
      <c r="CSA146" s="10"/>
      <c r="CSB146" s="10"/>
      <c r="CSC146" s="10"/>
      <c r="CSD146" s="10"/>
      <c r="CSE146" s="10"/>
      <c r="CSF146" s="10"/>
      <c r="CSG146" s="10"/>
      <c r="CSH146" s="10"/>
      <c r="CSI146" s="10"/>
      <c r="CSJ146" s="10"/>
      <c r="CSK146" s="10"/>
      <c r="CSL146" s="10"/>
      <c r="CSM146" s="10"/>
      <c r="CSN146" s="10"/>
      <c r="CSO146" s="10"/>
      <c r="CSP146" s="10"/>
      <c r="CSQ146" s="10"/>
      <c r="CSR146" s="10"/>
      <c r="CSS146" s="10"/>
      <c r="CST146" s="10"/>
      <c r="CSU146" s="10"/>
      <c r="CSV146" s="10"/>
      <c r="CSW146" s="10"/>
      <c r="CSX146" s="10"/>
      <c r="CSY146" s="10"/>
      <c r="CSZ146" s="10"/>
      <c r="CTA146" s="10"/>
      <c r="CTB146" s="10"/>
      <c r="CTC146" s="10"/>
      <c r="CTD146" s="10"/>
      <c r="CTE146" s="10"/>
      <c r="CTF146" s="10"/>
      <c r="CTG146" s="10"/>
      <c r="CTH146" s="10"/>
      <c r="CTI146" s="10"/>
      <c r="CTJ146" s="10"/>
      <c r="CTK146" s="10"/>
      <c r="CTL146" s="10"/>
      <c r="CTM146" s="10"/>
      <c r="CTN146" s="10"/>
      <c r="CTO146" s="10"/>
      <c r="CTP146" s="10"/>
      <c r="CTQ146" s="10"/>
      <c r="CTR146" s="10"/>
      <c r="CTS146" s="10"/>
      <c r="CTT146" s="10"/>
      <c r="CTU146" s="10"/>
      <c r="CTV146" s="10"/>
      <c r="CTW146" s="10"/>
      <c r="CTX146" s="10"/>
      <c r="CTY146" s="10"/>
      <c r="CTZ146" s="10"/>
      <c r="CUA146" s="10"/>
      <c r="CUB146" s="10"/>
      <c r="CUC146" s="10"/>
      <c r="CUD146" s="10"/>
      <c r="CUE146" s="10"/>
      <c r="CUF146" s="10"/>
      <c r="CUG146" s="10"/>
      <c r="CUH146" s="10"/>
      <c r="CUI146" s="10"/>
      <c r="CUJ146" s="10"/>
      <c r="CUK146" s="10"/>
      <c r="CUL146" s="10"/>
      <c r="CUM146" s="10"/>
      <c r="CUN146" s="10"/>
      <c r="CUO146" s="10"/>
      <c r="CUP146" s="10"/>
      <c r="CUQ146" s="10"/>
      <c r="CUR146" s="10"/>
      <c r="CUS146" s="10"/>
      <c r="CUT146" s="10"/>
      <c r="CUU146" s="10"/>
      <c r="CUV146" s="10"/>
      <c r="CUW146" s="10"/>
      <c r="CUX146" s="10"/>
      <c r="CUY146" s="10"/>
      <c r="CUZ146" s="10"/>
      <c r="CVA146" s="10"/>
      <c r="CVB146" s="10"/>
      <c r="CVC146" s="10"/>
      <c r="CVD146" s="10"/>
      <c r="CVE146" s="10"/>
      <c r="CVF146" s="10"/>
      <c r="CVG146" s="10"/>
      <c r="CVH146" s="10"/>
      <c r="CVI146" s="10"/>
      <c r="CVJ146" s="10"/>
      <c r="CVK146" s="10"/>
      <c r="CVL146" s="10"/>
      <c r="CVM146" s="10"/>
      <c r="CVN146" s="10"/>
      <c r="CVO146" s="10"/>
      <c r="CVP146" s="10"/>
      <c r="CVQ146" s="10"/>
      <c r="CVR146" s="10"/>
      <c r="CVS146" s="10"/>
      <c r="CVT146" s="10"/>
      <c r="CVU146" s="10"/>
      <c r="CVV146" s="10"/>
      <c r="CVW146" s="10"/>
      <c r="CVX146" s="10"/>
      <c r="CVY146" s="10"/>
      <c r="CVZ146" s="10"/>
      <c r="CWA146" s="10"/>
      <c r="CWB146" s="10"/>
      <c r="CWC146" s="10"/>
      <c r="CWD146" s="10"/>
      <c r="CWE146" s="10"/>
      <c r="CWF146" s="10"/>
      <c r="CWG146" s="10"/>
      <c r="CWH146" s="10"/>
      <c r="CWI146" s="10"/>
      <c r="CWJ146" s="10"/>
      <c r="CWK146" s="10"/>
      <c r="CWL146" s="10"/>
      <c r="CWM146" s="10"/>
      <c r="CWN146" s="10"/>
      <c r="CWO146" s="10"/>
      <c r="CWP146" s="10"/>
      <c r="CWQ146" s="10"/>
      <c r="CWR146" s="10"/>
      <c r="CWS146" s="10"/>
      <c r="CWT146" s="10"/>
      <c r="CWU146" s="10"/>
      <c r="CWV146" s="10"/>
      <c r="CWW146" s="10"/>
      <c r="CWX146" s="10"/>
      <c r="CWY146" s="10"/>
      <c r="CWZ146" s="10"/>
      <c r="CXA146" s="10"/>
      <c r="CXB146" s="10"/>
      <c r="CXC146" s="10"/>
      <c r="CXD146" s="10"/>
      <c r="CXE146" s="10"/>
      <c r="CXF146" s="10"/>
      <c r="CXG146" s="10"/>
      <c r="CXH146" s="10"/>
      <c r="CXI146" s="10"/>
      <c r="CXJ146" s="10"/>
      <c r="CXK146" s="10"/>
      <c r="CXL146" s="10"/>
      <c r="CXM146" s="10"/>
      <c r="CXN146" s="10"/>
      <c r="CXO146" s="10"/>
      <c r="CXP146" s="10"/>
      <c r="CXQ146" s="10"/>
      <c r="CXR146" s="10"/>
      <c r="CXS146" s="10"/>
      <c r="CXT146" s="10"/>
      <c r="CXU146" s="10"/>
      <c r="CXV146" s="10"/>
      <c r="CXW146" s="10"/>
      <c r="CXX146" s="10"/>
      <c r="CXY146" s="10"/>
      <c r="CXZ146" s="10"/>
      <c r="CYA146" s="10"/>
      <c r="CYB146" s="10"/>
      <c r="CYC146" s="10"/>
      <c r="CYD146" s="10"/>
      <c r="CYE146" s="10"/>
      <c r="CYF146" s="10"/>
      <c r="CYG146" s="10"/>
      <c r="CYH146" s="10"/>
      <c r="CYI146" s="10"/>
      <c r="CYJ146" s="10"/>
      <c r="CYK146" s="10"/>
      <c r="CYL146" s="10"/>
      <c r="CYM146" s="10"/>
      <c r="CYN146" s="10"/>
      <c r="CYO146" s="10"/>
      <c r="CYP146" s="10"/>
      <c r="CYQ146" s="10"/>
      <c r="CYR146" s="10"/>
      <c r="CYS146" s="10"/>
      <c r="CYT146" s="10"/>
      <c r="CYU146" s="10"/>
      <c r="CYV146" s="10"/>
      <c r="CYW146" s="10"/>
      <c r="CYX146" s="10"/>
      <c r="CYY146" s="10"/>
      <c r="CYZ146" s="10"/>
      <c r="CZA146" s="10"/>
      <c r="CZB146" s="10"/>
      <c r="CZC146" s="10"/>
      <c r="CZD146" s="10"/>
      <c r="CZE146" s="10"/>
      <c r="CZF146" s="10"/>
      <c r="CZG146" s="10"/>
      <c r="CZH146" s="10"/>
      <c r="CZI146" s="10"/>
      <c r="CZJ146" s="10"/>
      <c r="CZK146" s="10"/>
      <c r="CZL146" s="10"/>
      <c r="CZM146" s="10"/>
      <c r="CZN146" s="10"/>
      <c r="CZO146" s="10"/>
      <c r="CZP146" s="10"/>
      <c r="CZQ146" s="10"/>
      <c r="CZR146" s="10"/>
      <c r="CZS146" s="10"/>
      <c r="CZT146" s="10"/>
      <c r="CZU146" s="10"/>
      <c r="CZV146" s="10"/>
      <c r="CZW146" s="10"/>
      <c r="CZX146" s="10"/>
      <c r="CZY146" s="10"/>
      <c r="CZZ146" s="10"/>
      <c r="DAA146" s="10"/>
      <c r="DAB146" s="10"/>
      <c r="DAC146" s="10"/>
      <c r="DAD146" s="10"/>
      <c r="DAE146" s="10"/>
      <c r="DAF146" s="10"/>
      <c r="DAG146" s="10"/>
      <c r="DAH146" s="10"/>
      <c r="DAI146" s="10"/>
      <c r="DAJ146" s="10"/>
      <c r="DAK146" s="10"/>
      <c r="DAL146" s="10"/>
      <c r="DAM146" s="10"/>
      <c r="DAN146" s="10"/>
      <c r="DAO146" s="10"/>
      <c r="DAP146" s="10"/>
      <c r="DAQ146" s="10"/>
      <c r="DAR146" s="10"/>
      <c r="DAS146" s="10"/>
      <c r="DAT146" s="10"/>
      <c r="DAU146" s="10"/>
      <c r="DAV146" s="10"/>
      <c r="DAW146" s="10"/>
      <c r="DAX146" s="10"/>
      <c r="DAY146" s="10"/>
      <c r="DAZ146" s="10"/>
      <c r="DBA146" s="10"/>
      <c r="DBB146" s="10"/>
      <c r="DBC146" s="10"/>
      <c r="DBD146" s="10"/>
      <c r="DBE146" s="10"/>
      <c r="DBF146" s="10"/>
      <c r="DBG146" s="10"/>
      <c r="DBH146" s="10"/>
      <c r="DBI146" s="10"/>
      <c r="DBJ146" s="10"/>
      <c r="DBK146" s="10"/>
      <c r="DBL146" s="10"/>
      <c r="DBM146" s="10"/>
      <c r="DBN146" s="10"/>
      <c r="DBO146" s="10"/>
      <c r="DBP146" s="10"/>
      <c r="DBQ146" s="10"/>
      <c r="DBR146" s="10"/>
      <c r="DBS146" s="10"/>
      <c r="DBT146" s="10"/>
      <c r="DBU146" s="10"/>
      <c r="DBV146" s="10"/>
      <c r="DBW146" s="10"/>
      <c r="DBX146" s="10"/>
      <c r="DBY146" s="10"/>
      <c r="DBZ146" s="10"/>
      <c r="DCA146" s="10"/>
      <c r="DCB146" s="10"/>
      <c r="DCC146" s="10"/>
      <c r="DCD146" s="10"/>
      <c r="DCE146" s="10"/>
      <c r="DCF146" s="10"/>
      <c r="DCG146" s="10"/>
      <c r="DCH146" s="10"/>
      <c r="DCI146" s="10"/>
      <c r="DCJ146" s="10"/>
      <c r="DCK146" s="10"/>
      <c r="DCL146" s="10"/>
      <c r="DCM146" s="10"/>
      <c r="DCN146" s="10"/>
      <c r="DCO146" s="10"/>
      <c r="DCP146" s="10"/>
      <c r="DCQ146" s="10"/>
      <c r="DCR146" s="10"/>
      <c r="DCS146" s="10"/>
      <c r="DCT146" s="10"/>
      <c r="DCU146" s="10"/>
      <c r="DCV146" s="10"/>
      <c r="DCW146" s="10"/>
      <c r="DCX146" s="10"/>
      <c r="DCY146" s="10"/>
      <c r="DCZ146" s="10"/>
      <c r="DDA146" s="10"/>
      <c r="DDB146" s="10"/>
      <c r="DDC146" s="10"/>
      <c r="DDD146" s="10"/>
      <c r="DDE146" s="10"/>
      <c r="DDF146" s="10"/>
      <c r="DDG146" s="10"/>
      <c r="DDH146" s="10"/>
      <c r="DDI146" s="10"/>
      <c r="DDJ146" s="10"/>
      <c r="DDK146" s="10"/>
      <c r="DDL146" s="10"/>
      <c r="DDM146" s="10"/>
      <c r="DDN146" s="10"/>
      <c r="DDO146" s="10"/>
      <c r="DDP146" s="10"/>
      <c r="DDQ146" s="10"/>
      <c r="DDR146" s="10"/>
      <c r="DDS146" s="10"/>
      <c r="DDT146" s="10"/>
      <c r="DDU146" s="10"/>
      <c r="DDV146" s="10"/>
      <c r="DDW146" s="10"/>
      <c r="DDX146" s="10"/>
      <c r="DDY146" s="10"/>
      <c r="DDZ146" s="10"/>
      <c r="DEA146" s="10"/>
      <c r="DEB146" s="10"/>
      <c r="DEC146" s="10"/>
      <c r="DED146" s="10"/>
      <c r="DEE146" s="10"/>
      <c r="DEF146" s="10"/>
      <c r="DEG146" s="10"/>
      <c r="DEH146" s="10"/>
      <c r="DEI146" s="10"/>
      <c r="DEJ146" s="10"/>
      <c r="DEK146" s="10"/>
      <c r="DEL146" s="10"/>
      <c r="DEM146" s="10"/>
      <c r="DEN146" s="10"/>
      <c r="DEO146" s="10"/>
      <c r="DEP146" s="10"/>
      <c r="DEQ146" s="10"/>
      <c r="DER146" s="10"/>
      <c r="DES146" s="10"/>
      <c r="DET146" s="10"/>
      <c r="DEU146" s="10"/>
      <c r="DEV146" s="10"/>
      <c r="DEW146" s="10"/>
      <c r="DEX146" s="10"/>
      <c r="DEY146" s="10"/>
      <c r="DEZ146" s="10"/>
      <c r="DFA146" s="10"/>
      <c r="DFB146" s="10"/>
      <c r="DFC146" s="10"/>
      <c r="DFD146" s="10"/>
      <c r="DFE146" s="10"/>
      <c r="DFF146" s="10"/>
      <c r="DFG146" s="10"/>
      <c r="DFH146" s="10"/>
      <c r="DFI146" s="10"/>
      <c r="DFJ146" s="10"/>
      <c r="DFK146" s="10"/>
      <c r="DFL146" s="10"/>
      <c r="DFM146" s="10"/>
      <c r="DFN146" s="10"/>
      <c r="DFO146" s="10"/>
      <c r="DFP146" s="10"/>
      <c r="DFQ146" s="10"/>
      <c r="DFR146" s="10"/>
      <c r="DFS146" s="10"/>
      <c r="DFT146" s="10"/>
      <c r="DFU146" s="10"/>
      <c r="DFV146" s="10"/>
      <c r="DFW146" s="10"/>
      <c r="DFX146" s="10"/>
      <c r="DFY146" s="10"/>
      <c r="DFZ146" s="10"/>
      <c r="DGA146" s="10"/>
      <c r="DGB146" s="10"/>
      <c r="DGC146" s="10"/>
      <c r="DGD146" s="10"/>
      <c r="DGE146" s="10"/>
      <c r="DGF146" s="10"/>
      <c r="DGG146" s="10"/>
      <c r="DGH146" s="10"/>
      <c r="DGI146" s="10"/>
      <c r="DGJ146" s="10"/>
      <c r="DGK146" s="10"/>
      <c r="DGL146" s="10"/>
      <c r="DGM146" s="10"/>
      <c r="DGN146" s="10"/>
      <c r="DGO146" s="10"/>
      <c r="DGP146" s="10"/>
      <c r="DGQ146" s="10"/>
      <c r="DGR146" s="10"/>
      <c r="DGS146" s="10"/>
      <c r="DGT146" s="10"/>
      <c r="DGU146" s="10"/>
      <c r="DGV146" s="10"/>
      <c r="DGW146" s="10"/>
      <c r="DGX146" s="10"/>
      <c r="DGY146" s="10"/>
      <c r="DGZ146" s="10"/>
      <c r="DHA146" s="10"/>
      <c r="DHB146" s="10"/>
      <c r="DHC146" s="10"/>
      <c r="DHD146" s="10"/>
      <c r="DHE146" s="10"/>
      <c r="DHF146" s="10"/>
      <c r="DHG146" s="10"/>
      <c r="DHH146" s="10"/>
      <c r="DHI146" s="10"/>
      <c r="DHJ146" s="10"/>
      <c r="DHK146" s="10"/>
      <c r="DHL146" s="10"/>
      <c r="DHM146" s="10"/>
      <c r="DHN146" s="10"/>
      <c r="DHO146" s="10"/>
      <c r="DHP146" s="10"/>
      <c r="DHQ146" s="10"/>
      <c r="DHR146" s="10"/>
      <c r="DHS146" s="10"/>
      <c r="DHT146" s="10"/>
      <c r="DHU146" s="10"/>
      <c r="DHV146" s="10"/>
      <c r="DHW146" s="10"/>
      <c r="DHX146" s="10"/>
      <c r="DHY146" s="10"/>
      <c r="DHZ146" s="10"/>
      <c r="DIA146" s="10"/>
      <c r="DIB146" s="10"/>
      <c r="DIC146" s="10"/>
      <c r="DID146" s="10"/>
      <c r="DIE146" s="10"/>
      <c r="DIF146" s="10"/>
      <c r="DIG146" s="10"/>
      <c r="DIH146" s="10"/>
      <c r="DII146" s="10"/>
      <c r="DIJ146" s="10"/>
      <c r="DIK146" s="10"/>
      <c r="DIL146" s="10"/>
      <c r="DIM146" s="10"/>
      <c r="DIN146" s="10"/>
      <c r="DIO146" s="10"/>
      <c r="DIP146" s="10"/>
      <c r="DIQ146" s="10"/>
      <c r="DIR146" s="10"/>
      <c r="DIS146" s="10"/>
      <c r="DIT146" s="10"/>
      <c r="DIU146" s="10"/>
      <c r="DIV146" s="10"/>
      <c r="DIW146" s="10"/>
      <c r="DIX146" s="10"/>
      <c r="DIY146" s="10"/>
      <c r="DIZ146" s="10"/>
      <c r="DJA146" s="10"/>
      <c r="DJB146" s="10"/>
      <c r="DJC146" s="10"/>
      <c r="DJD146" s="10"/>
      <c r="DJE146" s="10"/>
      <c r="DJF146" s="10"/>
      <c r="DJG146" s="10"/>
      <c r="DJH146" s="10"/>
      <c r="DJI146" s="10"/>
      <c r="DJJ146" s="10"/>
      <c r="DJK146" s="10"/>
      <c r="DJL146" s="10"/>
      <c r="DJM146" s="10"/>
      <c r="DJN146" s="10"/>
      <c r="DJO146" s="10"/>
      <c r="DJP146" s="10"/>
      <c r="DJQ146" s="10"/>
      <c r="DJR146" s="10"/>
      <c r="DJS146" s="10"/>
      <c r="DJT146" s="10"/>
      <c r="DJU146" s="10"/>
      <c r="DJV146" s="10"/>
      <c r="DJW146" s="10"/>
      <c r="DJX146" s="10"/>
      <c r="DJY146" s="10"/>
      <c r="DJZ146" s="10"/>
      <c r="DKA146" s="10"/>
      <c r="DKB146" s="10"/>
      <c r="DKC146" s="10"/>
      <c r="DKD146" s="10"/>
      <c r="DKE146" s="10"/>
      <c r="DKF146" s="10"/>
      <c r="DKG146" s="10"/>
      <c r="DKH146" s="10"/>
      <c r="DKI146" s="10"/>
      <c r="DKJ146" s="10"/>
      <c r="DKK146" s="10"/>
      <c r="DKL146" s="10"/>
      <c r="DKM146" s="10"/>
      <c r="DKN146" s="10"/>
      <c r="DKO146" s="10"/>
      <c r="DKP146" s="10"/>
      <c r="DKQ146" s="10"/>
      <c r="DKR146" s="10"/>
      <c r="DKS146" s="10"/>
      <c r="DKT146" s="10"/>
      <c r="DKU146" s="10"/>
      <c r="DKV146" s="10"/>
      <c r="DKW146" s="10"/>
      <c r="DKX146" s="10"/>
      <c r="DKY146" s="10"/>
      <c r="DKZ146" s="10"/>
      <c r="DLA146" s="10"/>
      <c r="DLB146" s="10"/>
      <c r="DLC146" s="10"/>
      <c r="DLD146" s="10"/>
      <c r="DLE146" s="10"/>
      <c r="DLF146" s="10"/>
      <c r="DLG146" s="10"/>
      <c r="DLH146" s="10"/>
      <c r="DLI146" s="10"/>
      <c r="DLJ146" s="10"/>
      <c r="DLK146" s="10"/>
      <c r="DLL146" s="10"/>
      <c r="DLM146" s="10"/>
      <c r="DLN146" s="10"/>
      <c r="DLO146" s="10"/>
      <c r="DLP146" s="10"/>
      <c r="DLQ146" s="10"/>
      <c r="DLR146" s="10"/>
      <c r="DLS146" s="10"/>
      <c r="DLT146" s="10"/>
      <c r="DLU146" s="10"/>
      <c r="DLV146" s="10"/>
      <c r="DLW146" s="10"/>
      <c r="DLX146" s="10"/>
      <c r="DLY146" s="10"/>
      <c r="DLZ146" s="10"/>
      <c r="DMA146" s="10"/>
      <c r="DMB146" s="10"/>
      <c r="DMC146" s="10"/>
      <c r="DMD146" s="10"/>
      <c r="DME146" s="10"/>
      <c r="DMF146" s="10"/>
      <c r="DMG146" s="10"/>
      <c r="DMH146" s="10"/>
      <c r="DMI146" s="10"/>
      <c r="DMJ146" s="10"/>
      <c r="DMK146" s="10"/>
      <c r="DML146" s="10"/>
      <c r="DMM146" s="10"/>
      <c r="DMN146" s="10"/>
      <c r="DMO146" s="10"/>
      <c r="DMP146" s="10"/>
      <c r="DMQ146" s="10"/>
      <c r="DMR146" s="10"/>
      <c r="DMS146" s="10"/>
      <c r="DMT146" s="10"/>
      <c r="DMU146" s="10"/>
      <c r="DMV146" s="10"/>
      <c r="DMW146" s="10"/>
      <c r="DMX146" s="10"/>
      <c r="DMY146" s="10"/>
      <c r="DMZ146" s="10"/>
      <c r="DNA146" s="10"/>
      <c r="DNB146" s="10"/>
      <c r="DNC146" s="10"/>
      <c r="DND146" s="10"/>
      <c r="DNE146" s="10"/>
      <c r="DNF146" s="10"/>
      <c r="DNG146" s="10"/>
      <c r="DNH146" s="10"/>
      <c r="DNI146" s="10"/>
      <c r="DNJ146" s="10"/>
      <c r="DNK146" s="10"/>
      <c r="DNL146" s="10"/>
      <c r="DNM146" s="10"/>
      <c r="DNN146" s="10"/>
      <c r="DNO146" s="10"/>
      <c r="DNP146" s="10"/>
      <c r="DNQ146" s="10"/>
      <c r="DNR146" s="10"/>
      <c r="DNS146" s="10"/>
      <c r="DNT146" s="10"/>
      <c r="DNU146" s="10"/>
      <c r="DNV146" s="10"/>
      <c r="DNW146" s="10"/>
      <c r="DNX146" s="10"/>
      <c r="DNY146" s="10"/>
      <c r="DNZ146" s="10"/>
      <c r="DOA146" s="10"/>
      <c r="DOB146" s="10"/>
      <c r="DOC146" s="10"/>
      <c r="DOD146" s="10"/>
      <c r="DOE146" s="10"/>
      <c r="DOF146" s="10"/>
      <c r="DOG146" s="10"/>
      <c r="DOH146" s="10"/>
      <c r="DOI146" s="10"/>
      <c r="DOJ146" s="10"/>
      <c r="DOK146" s="10"/>
      <c r="DOL146" s="10"/>
      <c r="DOM146" s="10"/>
      <c r="DON146" s="10"/>
      <c r="DOO146" s="10"/>
      <c r="DOP146" s="10"/>
      <c r="DOQ146" s="10"/>
      <c r="DOR146" s="10"/>
      <c r="DOS146" s="10"/>
      <c r="DOT146" s="10"/>
      <c r="DOU146" s="10"/>
      <c r="DOV146" s="10"/>
      <c r="DOW146" s="10"/>
      <c r="DOX146" s="10"/>
      <c r="DOY146" s="10"/>
      <c r="DOZ146" s="10"/>
      <c r="DPA146" s="10"/>
      <c r="DPB146" s="10"/>
      <c r="DPC146" s="10"/>
      <c r="DPD146" s="10"/>
      <c r="DPE146" s="10"/>
      <c r="DPF146" s="10"/>
      <c r="DPG146" s="10"/>
      <c r="DPH146" s="10"/>
      <c r="DPI146" s="10"/>
      <c r="DPJ146" s="10"/>
      <c r="DPK146" s="10"/>
      <c r="DPL146" s="10"/>
      <c r="DPM146" s="10"/>
      <c r="DPN146" s="10"/>
      <c r="DPO146" s="10"/>
      <c r="DPP146" s="10"/>
      <c r="DPQ146" s="10"/>
      <c r="DPR146" s="10"/>
      <c r="DPS146" s="10"/>
      <c r="DPT146" s="10"/>
      <c r="DPU146" s="10"/>
      <c r="DPV146" s="10"/>
      <c r="DPW146" s="10"/>
      <c r="DPX146" s="10"/>
      <c r="DPY146" s="10"/>
      <c r="DPZ146" s="10"/>
      <c r="DQA146" s="10"/>
      <c r="DQB146" s="10"/>
      <c r="DQC146" s="10"/>
      <c r="DQD146" s="10"/>
      <c r="DQE146" s="10"/>
      <c r="DQF146" s="10"/>
      <c r="DQG146" s="10"/>
      <c r="DQH146" s="10"/>
      <c r="DQI146" s="10"/>
      <c r="DQJ146" s="10"/>
      <c r="DQK146" s="10"/>
      <c r="DQL146" s="10"/>
      <c r="DQM146" s="10"/>
      <c r="DQN146" s="10"/>
      <c r="DQO146" s="10"/>
      <c r="DQP146" s="10"/>
      <c r="DQQ146" s="10"/>
      <c r="DQR146" s="10"/>
      <c r="DQS146" s="10"/>
      <c r="DQT146" s="10"/>
      <c r="DQU146" s="10"/>
      <c r="DQV146" s="10"/>
      <c r="DQW146" s="10"/>
      <c r="DQX146" s="10"/>
      <c r="DQY146" s="10"/>
      <c r="DQZ146" s="10"/>
      <c r="DRA146" s="10"/>
      <c r="DRB146" s="10"/>
      <c r="DRC146" s="10"/>
      <c r="DRD146" s="10"/>
      <c r="DRE146" s="10"/>
      <c r="DRF146" s="10"/>
      <c r="DRG146" s="10"/>
      <c r="DRH146" s="10"/>
      <c r="DRI146" s="10"/>
      <c r="DRJ146" s="10"/>
      <c r="DRK146" s="10"/>
      <c r="DRL146" s="10"/>
      <c r="DRM146" s="10"/>
      <c r="DRN146" s="10"/>
      <c r="DRO146" s="10"/>
      <c r="DRP146" s="10"/>
      <c r="DRQ146" s="10"/>
      <c r="DRR146" s="10"/>
      <c r="DRS146" s="10"/>
      <c r="DRT146" s="10"/>
      <c r="DRU146" s="10"/>
      <c r="DRV146" s="10"/>
      <c r="DRW146" s="10"/>
      <c r="DRX146" s="10"/>
      <c r="DRY146" s="10"/>
      <c r="DRZ146" s="10"/>
      <c r="DSA146" s="10"/>
      <c r="DSB146" s="10"/>
      <c r="DSC146" s="10"/>
      <c r="DSD146" s="10"/>
      <c r="DSE146" s="10"/>
      <c r="DSF146" s="10"/>
      <c r="DSG146" s="10"/>
      <c r="DSH146" s="10"/>
      <c r="DSI146" s="10"/>
      <c r="DSJ146" s="10"/>
      <c r="DSK146" s="10"/>
      <c r="DSL146" s="10"/>
      <c r="DSM146" s="10"/>
      <c r="DSN146" s="10"/>
      <c r="DSO146" s="10"/>
      <c r="DSP146" s="10"/>
      <c r="DSQ146" s="10"/>
      <c r="DSR146" s="10"/>
      <c r="DSS146" s="10"/>
      <c r="DST146" s="10"/>
      <c r="DSU146" s="10"/>
      <c r="DSV146" s="10"/>
      <c r="DSW146" s="10"/>
      <c r="DSX146" s="10"/>
      <c r="DSY146" s="10"/>
      <c r="DSZ146" s="10"/>
      <c r="DTA146" s="10"/>
      <c r="DTB146" s="10"/>
      <c r="DTC146" s="10"/>
      <c r="DTD146" s="10"/>
      <c r="DTE146" s="10"/>
      <c r="DTF146" s="10"/>
      <c r="DTG146" s="10"/>
      <c r="DTH146" s="10"/>
      <c r="DTI146" s="10"/>
      <c r="DTJ146" s="10"/>
      <c r="DTK146" s="10"/>
      <c r="DTL146" s="10"/>
      <c r="DTM146" s="10"/>
      <c r="DTN146" s="10"/>
      <c r="DTO146" s="10"/>
      <c r="DTP146" s="10"/>
      <c r="DTQ146" s="10"/>
      <c r="DTR146" s="10"/>
      <c r="DTS146" s="10"/>
      <c r="DTT146" s="10"/>
      <c r="DTU146" s="10"/>
      <c r="DTV146" s="10"/>
      <c r="DTW146" s="10"/>
      <c r="DTX146" s="10"/>
      <c r="DTY146" s="10"/>
      <c r="DTZ146" s="10"/>
      <c r="DUA146" s="10"/>
      <c r="DUB146" s="10"/>
      <c r="DUC146" s="10"/>
      <c r="DUD146" s="10"/>
      <c r="DUE146" s="10"/>
      <c r="DUF146" s="10"/>
      <c r="DUG146" s="10"/>
      <c r="DUH146" s="10"/>
      <c r="DUI146" s="10"/>
      <c r="DUJ146" s="10"/>
      <c r="DUK146" s="10"/>
      <c r="DUL146" s="10"/>
      <c r="DUM146" s="10"/>
      <c r="DUN146" s="10"/>
      <c r="DUO146" s="10"/>
      <c r="DUP146" s="10"/>
      <c r="DUQ146" s="10"/>
      <c r="DUR146" s="10"/>
      <c r="DUS146" s="10"/>
      <c r="DUT146" s="10"/>
      <c r="DUU146" s="10"/>
      <c r="DUV146" s="10"/>
      <c r="DUW146" s="10"/>
      <c r="DUX146" s="10"/>
      <c r="DUY146" s="10"/>
      <c r="DUZ146" s="10"/>
      <c r="DVA146" s="10"/>
      <c r="DVB146" s="10"/>
      <c r="DVC146" s="10"/>
      <c r="DVD146" s="10"/>
      <c r="DVE146" s="10"/>
      <c r="DVF146" s="10"/>
      <c r="DVG146" s="10"/>
      <c r="DVH146" s="10"/>
      <c r="DVI146" s="10"/>
      <c r="DVJ146" s="10"/>
      <c r="DVK146" s="10"/>
      <c r="DVL146" s="10"/>
      <c r="DVM146" s="10"/>
      <c r="DVN146" s="10"/>
      <c r="DVO146" s="10"/>
      <c r="DVP146" s="10"/>
      <c r="DVQ146" s="10"/>
      <c r="DVR146" s="10"/>
      <c r="DVS146" s="10"/>
      <c r="DVT146" s="10"/>
      <c r="DVU146" s="10"/>
      <c r="DVV146" s="10"/>
      <c r="DVW146" s="10"/>
      <c r="DVX146" s="10"/>
      <c r="DVY146" s="10"/>
      <c r="DVZ146" s="10"/>
      <c r="DWA146" s="10"/>
      <c r="DWB146" s="10"/>
      <c r="DWC146" s="10"/>
      <c r="DWD146" s="10"/>
      <c r="DWE146" s="10"/>
      <c r="DWF146" s="10"/>
      <c r="DWG146" s="10"/>
      <c r="DWH146" s="10"/>
      <c r="DWI146" s="10"/>
      <c r="DWJ146" s="10"/>
      <c r="DWK146" s="10"/>
      <c r="DWL146" s="10"/>
      <c r="DWM146" s="10"/>
      <c r="DWN146" s="10"/>
      <c r="DWO146" s="10"/>
      <c r="DWP146" s="10"/>
      <c r="DWQ146" s="10"/>
      <c r="DWR146" s="10"/>
      <c r="DWS146" s="10"/>
      <c r="DWT146" s="10"/>
      <c r="DWU146" s="10"/>
      <c r="DWV146" s="10"/>
      <c r="DWW146" s="10"/>
      <c r="DWX146" s="10"/>
      <c r="DWY146" s="10"/>
      <c r="DWZ146" s="10"/>
      <c r="DXA146" s="10"/>
      <c r="DXB146" s="10"/>
      <c r="DXC146" s="10"/>
      <c r="DXD146" s="10"/>
      <c r="DXE146" s="10"/>
      <c r="DXF146" s="10"/>
      <c r="DXG146" s="10"/>
      <c r="DXH146" s="10"/>
      <c r="DXI146" s="10"/>
      <c r="DXJ146" s="10"/>
      <c r="DXK146" s="10"/>
      <c r="DXL146" s="10"/>
      <c r="DXM146" s="10"/>
      <c r="DXN146" s="10"/>
      <c r="DXO146" s="10"/>
      <c r="DXP146" s="10"/>
      <c r="DXQ146" s="10"/>
      <c r="DXR146" s="10"/>
      <c r="DXS146" s="10"/>
      <c r="DXT146" s="10"/>
      <c r="DXU146" s="10"/>
      <c r="DXV146" s="10"/>
      <c r="DXW146" s="10"/>
      <c r="DXX146" s="10"/>
      <c r="DXY146" s="10"/>
      <c r="DXZ146" s="10"/>
      <c r="DYA146" s="10"/>
      <c r="DYB146" s="10"/>
      <c r="DYC146" s="10"/>
      <c r="DYD146" s="10"/>
      <c r="DYE146" s="10"/>
      <c r="DYF146" s="10"/>
      <c r="DYG146" s="10"/>
      <c r="DYH146" s="10"/>
      <c r="DYI146" s="10"/>
      <c r="DYJ146" s="10"/>
      <c r="DYK146" s="10"/>
      <c r="DYL146" s="10"/>
      <c r="DYM146" s="10"/>
      <c r="DYN146" s="10"/>
      <c r="DYO146" s="10"/>
      <c r="DYP146" s="10"/>
      <c r="DYQ146" s="10"/>
      <c r="DYR146" s="10"/>
      <c r="DYS146" s="10"/>
      <c r="DYT146" s="10"/>
      <c r="DYU146" s="10"/>
      <c r="DYV146" s="10"/>
      <c r="DYW146" s="10"/>
      <c r="DYX146" s="10"/>
      <c r="DYY146" s="10"/>
      <c r="DYZ146" s="10"/>
      <c r="DZA146" s="10"/>
      <c r="DZB146" s="10"/>
      <c r="DZC146" s="10"/>
      <c r="DZD146" s="10"/>
      <c r="DZE146" s="10"/>
      <c r="DZF146" s="10"/>
      <c r="DZG146" s="10"/>
      <c r="DZH146" s="10"/>
      <c r="DZI146" s="10"/>
      <c r="DZJ146" s="10"/>
      <c r="DZK146" s="10"/>
      <c r="DZL146" s="10"/>
      <c r="DZM146" s="10"/>
      <c r="DZN146" s="10"/>
      <c r="DZO146" s="10"/>
      <c r="DZP146" s="10"/>
      <c r="DZQ146" s="10"/>
      <c r="DZR146" s="10"/>
      <c r="DZS146" s="10"/>
      <c r="DZT146" s="10"/>
      <c r="DZU146" s="10"/>
      <c r="DZV146" s="10"/>
      <c r="DZW146" s="10"/>
      <c r="DZX146" s="10"/>
      <c r="DZY146" s="10"/>
      <c r="DZZ146" s="10"/>
      <c r="EAA146" s="10"/>
      <c r="EAB146" s="10"/>
      <c r="EAC146" s="10"/>
      <c r="EAD146" s="10"/>
      <c r="EAE146" s="10"/>
      <c r="EAF146" s="10"/>
      <c r="EAG146" s="10"/>
      <c r="EAH146" s="10"/>
      <c r="EAI146" s="10"/>
      <c r="EAJ146" s="10"/>
      <c r="EAK146" s="10"/>
      <c r="EAL146" s="10"/>
      <c r="EAM146" s="10"/>
      <c r="EAN146" s="10"/>
      <c r="EAO146" s="10"/>
      <c r="EAP146" s="10"/>
      <c r="EAQ146" s="10"/>
      <c r="EAR146" s="10"/>
      <c r="EAS146" s="10"/>
      <c r="EAT146" s="10"/>
      <c r="EAU146" s="10"/>
      <c r="EAV146" s="10"/>
      <c r="EAW146" s="10"/>
      <c r="EAX146" s="10"/>
      <c r="EAY146" s="10"/>
      <c r="EAZ146" s="10"/>
      <c r="EBA146" s="10"/>
      <c r="EBB146" s="10"/>
      <c r="EBC146" s="10"/>
      <c r="EBD146" s="10"/>
      <c r="EBE146" s="10"/>
      <c r="EBF146" s="10"/>
      <c r="EBG146" s="10"/>
      <c r="EBH146" s="10"/>
      <c r="EBI146" s="10"/>
      <c r="EBJ146" s="10"/>
      <c r="EBK146" s="10"/>
      <c r="EBL146" s="10"/>
      <c r="EBM146" s="10"/>
      <c r="EBN146" s="10"/>
      <c r="EBO146" s="10"/>
      <c r="EBP146" s="10"/>
      <c r="EBQ146" s="10"/>
      <c r="EBR146" s="10"/>
      <c r="EBS146" s="10"/>
      <c r="EBT146" s="10"/>
      <c r="EBU146" s="10"/>
      <c r="EBV146" s="10"/>
      <c r="EBW146" s="10"/>
      <c r="EBX146" s="10"/>
      <c r="EBY146" s="10"/>
      <c r="EBZ146" s="10"/>
      <c r="ECA146" s="10"/>
      <c r="ECB146" s="10"/>
      <c r="ECC146" s="10"/>
      <c r="ECD146" s="10"/>
      <c r="ECE146" s="10"/>
      <c r="ECF146" s="10"/>
      <c r="ECG146" s="10"/>
      <c r="ECH146" s="10"/>
      <c r="ECI146" s="10"/>
      <c r="ECJ146" s="10"/>
      <c r="ECK146" s="10"/>
      <c r="ECL146" s="10"/>
      <c r="ECM146" s="10"/>
      <c r="ECN146" s="10"/>
      <c r="ECO146" s="10"/>
      <c r="ECP146" s="10"/>
      <c r="ECQ146" s="10"/>
      <c r="ECR146" s="10"/>
      <c r="ECS146" s="10"/>
      <c r="ECT146" s="10"/>
      <c r="ECU146" s="10"/>
      <c r="ECV146" s="10"/>
      <c r="ECW146" s="10"/>
      <c r="ECX146" s="10"/>
      <c r="ECY146" s="10"/>
      <c r="ECZ146" s="10"/>
      <c r="EDA146" s="10"/>
      <c r="EDB146" s="10"/>
      <c r="EDC146" s="10"/>
      <c r="EDD146" s="10"/>
      <c r="EDE146" s="10"/>
      <c r="EDF146" s="10"/>
      <c r="EDG146" s="10"/>
      <c r="EDH146" s="10"/>
      <c r="EDI146" s="10"/>
      <c r="EDJ146" s="10"/>
      <c r="EDK146" s="10"/>
      <c r="EDL146" s="10"/>
      <c r="EDM146" s="10"/>
      <c r="EDN146" s="10"/>
      <c r="EDO146" s="10"/>
      <c r="EDP146" s="10"/>
      <c r="EDQ146" s="10"/>
      <c r="EDR146" s="10"/>
      <c r="EDS146" s="10"/>
      <c r="EDT146" s="10"/>
      <c r="EDU146" s="10"/>
      <c r="EDV146" s="10"/>
      <c r="EDW146" s="10"/>
      <c r="EDX146" s="10"/>
      <c r="EDY146" s="10"/>
      <c r="EDZ146" s="10"/>
      <c r="EEA146" s="10"/>
      <c r="EEB146" s="10"/>
      <c r="EEC146" s="10"/>
      <c r="EED146" s="10"/>
      <c r="EEE146" s="10"/>
      <c r="EEF146" s="10"/>
      <c r="EEG146" s="10"/>
      <c r="EEH146" s="10"/>
      <c r="EEI146" s="10"/>
      <c r="EEJ146" s="10"/>
      <c r="EEK146" s="10"/>
      <c r="EEL146" s="10"/>
      <c r="EEM146" s="10"/>
      <c r="EEN146" s="10"/>
      <c r="EEO146" s="10"/>
      <c r="EEP146" s="10"/>
      <c r="EEQ146" s="10"/>
      <c r="EER146" s="10"/>
      <c r="EES146" s="10"/>
      <c r="EET146" s="10"/>
      <c r="EEU146" s="10"/>
      <c r="EEV146" s="10"/>
      <c r="EEW146" s="10"/>
      <c r="EEX146" s="10"/>
      <c r="EEY146" s="10"/>
      <c r="EEZ146" s="10"/>
      <c r="EFA146" s="10"/>
      <c r="EFB146" s="10"/>
      <c r="EFC146" s="10"/>
      <c r="EFD146" s="10"/>
      <c r="EFE146" s="10"/>
      <c r="EFF146" s="10"/>
      <c r="EFG146" s="10"/>
      <c r="EFH146" s="10"/>
      <c r="EFI146" s="10"/>
      <c r="EFJ146" s="10"/>
      <c r="EFK146" s="10"/>
      <c r="EFL146" s="10"/>
      <c r="EFM146" s="10"/>
      <c r="EFN146" s="10"/>
      <c r="EFO146" s="10"/>
      <c r="EFP146" s="10"/>
      <c r="EFQ146" s="10"/>
      <c r="EFR146" s="10"/>
      <c r="EFS146" s="10"/>
      <c r="EFT146" s="10"/>
      <c r="EFU146" s="10"/>
      <c r="EFV146" s="10"/>
      <c r="EFW146" s="10"/>
      <c r="EFX146" s="10"/>
      <c r="EFY146" s="10"/>
      <c r="EFZ146" s="10"/>
      <c r="EGA146" s="10"/>
      <c r="EGB146" s="10"/>
      <c r="EGC146" s="10"/>
      <c r="EGD146" s="10"/>
      <c r="EGE146" s="10"/>
      <c r="EGF146" s="10"/>
      <c r="EGG146" s="10"/>
      <c r="EGH146" s="10"/>
      <c r="EGI146" s="10"/>
      <c r="EGJ146" s="10"/>
      <c r="EGK146" s="10"/>
      <c r="EGL146" s="10"/>
      <c r="EGM146" s="10"/>
      <c r="EGN146" s="10"/>
      <c r="EGO146" s="10"/>
      <c r="EGP146" s="10"/>
      <c r="EGQ146" s="10"/>
      <c r="EGR146" s="10"/>
      <c r="EGS146" s="10"/>
      <c r="EGT146" s="10"/>
      <c r="EGU146" s="10"/>
      <c r="EGV146" s="10"/>
      <c r="EGW146" s="10"/>
      <c r="EGX146" s="10"/>
      <c r="EGY146" s="10"/>
      <c r="EGZ146" s="10"/>
      <c r="EHA146" s="10"/>
      <c r="EHB146" s="10"/>
      <c r="EHC146" s="10"/>
      <c r="EHD146" s="10"/>
      <c r="EHE146" s="10"/>
      <c r="EHF146" s="10"/>
      <c r="EHG146" s="10"/>
      <c r="EHH146" s="10"/>
      <c r="EHI146" s="10"/>
      <c r="EHJ146" s="10"/>
      <c r="EHK146" s="10"/>
      <c r="EHL146" s="10"/>
      <c r="EHM146" s="10"/>
      <c r="EHN146" s="10"/>
      <c r="EHO146" s="10"/>
      <c r="EHP146" s="10"/>
      <c r="EHQ146" s="10"/>
      <c r="EHR146" s="10"/>
      <c r="EHS146" s="10"/>
      <c r="EHT146" s="10"/>
      <c r="EHU146" s="10"/>
      <c r="EHV146" s="10"/>
      <c r="EHW146" s="10"/>
      <c r="EHX146" s="10"/>
      <c r="EHY146" s="10"/>
      <c r="EHZ146" s="10"/>
      <c r="EIA146" s="10"/>
      <c r="EIB146" s="10"/>
      <c r="EIC146" s="10"/>
      <c r="EID146" s="10"/>
      <c r="EIE146" s="10"/>
      <c r="EIF146" s="10"/>
      <c r="EIG146" s="10"/>
      <c r="EIH146" s="10"/>
      <c r="EII146" s="10"/>
      <c r="EIJ146" s="10"/>
      <c r="EIK146" s="10"/>
      <c r="EIL146" s="10"/>
      <c r="EIM146" s="10"/>
      <c r="EIN146" s="10"/>
      <c r="EIO146" s="10"/>
      <c r="EIP146" s="10"/>
      <c r="EIQ146" s="10"/>
      <c r="EIR146" s="10"/>
      <c r="EIS146" s="10"/>
      <c r="EIT146" s="10"/>
      <c r="EIU146" s="10"/>
      <c r="EIV146" s="10"/>
      <c r="EIW146" s="10"/>
      <c r="EIX146" s="10"/>
      <c r="EIY146" s="10"/>
      <c r="EIZ146" s="10"/>
      <c r="EJA146" s="10"/>
      <c r="EJB146" s="10"/>
      <c r="EJC146" s="10"/>
      <c r="EJD146" s="10"/>
      <c r="EJE146" s="10"/>
      <c r="EJF146" s="10"/>
      <c r="EJG146" s="10"/>
      <c r="EJH146" s="10"/>
      <c r="EJI146" s="10"/>
      <c r="EJJ146" s="10"/>
      <c r="EJK146" s="10"/>
      <c r="EJL146" s="10"/>
      <c r="EJM146" s="10"/>
      <c r="EJN146" s="10"/>
      <c r="EJO146" s="10"/>
      <c r="EJP146" s="10"/>
      <c r="EJQ146" s="10"/>
      <c r="EJR146" s="10"/>
      <c r="EJS146" s="10"/>
      <c r="EJT146" s="10"/>
      <c r="EJU146" s="10"/>
      <c r="EJV146" s="10"/>
      <c r="EJW146" s="10"/>
      <c r="EJX146" s="10"/>
      <c r="EJY146" s="10"/>
      <c r="EJZ146" s="10"/>
      <c r="EKA146" s="10"/>
      <c r="EKB146" s="10"/>
      <c r="EKC146" s="10"/>
      <c r="EKD146" s="10"/>
      <c r="EKE146" s="10"/>
      <c r="EKF146" s="10"/>
      <c r="EKG146" s="10"/>
      <c r="EKH146" s="10"/>
      <c r="EKI146" s="10"/>
      <c r="EKJ146" s="10"/>
      <c r="EKK146" s="10"/>
      <c r="EKL146" s="10"/>
      <c r="EKM146" s="10"/>
      <c r="EKN146" s="10"/>
      <c r="EKO146" s="10"/>
      <c r="EKP146" s="10"/>
      <c r="EKQ146" s="10"/>
      <c r="EKR146" s="10"/>
      <c r="EKS146" s="10"/>
      <c r="EKT146" s="10"/>
      <c r="EKU146" s="10"/>
      <c r="EKV146" s="10"/>
      <c r="EKW146" s="10"/>
      <c r="EKX146" s="10"/>
      <c r="EKY146" s="10"/>
      <c r="EKZ146" s="10"/>
      <c r="ELA146" s="10"/>
      <c r="ELB146" s="10"/>
      <c r="ELC146" s="10"/>
      <c r="ELD146" s="10"/>
      <c r="ELE146" s="10"/>
      <c r="ELF146" s="10"/>
      <c r="ELG146" s="10"/>
      <c r="ELH146" s="10"/>
      <c r="ELI146" s="10"/>
      <c r="ELJ146" s="10"/>
      <c r="ELK146" s="10"/>
      <c r="ELL146" s="10"/>
      <c r="ELM146" s="10"/>
      <c r="ELN146" s="10"/>
      <c r="ELO146" s="10"/>
      <c r="ELP146" s="10"/>
      <c r="ELQ146" s="10"/>
      <c r="ELR146" s="10"/>
      <c r="ELS146" s="10"/>
      <c r="ELT146" s="10"/>
      <c r="ELU146" s="10"/>
      <c r="ELV146" s="10"/>
      <c r="ELW146" s="10"/>
      <c r="ELX146" s="10"/>
      <c r="ELY146" s="10"/>
      <c r="ELZ146" s="10"/>
      <c r="EMA146" s="10"/>
      <c r="EMB146" s="10"/>
      <c r="EMC146" s="10"/>
      <c r="EMD146" s="10"/>
      <c r="EME146" s="10"/>
      <c r="EMF146" s="10"/>
      <c r="EMG146" s="10"/>
      <c r="EMH146" s="10"/>
      <c r="EMI146" s="10"/>
      <c r="EMJ146" s="10"/>
      <c r="EMK146" s="10"/>
      <c r="EML146" s="10"/>
      <c r="EMM146" s="10"/>
      <c r="EMN146" s="10"/>
      <c r="EMO146" s="10"/>
      <c r="EMP146" s="10"/>
      <c r="EMQ146" s="10"/>
      <c r="EMR146" s="10"/>
      <c r="EMS146" s="10"/>
      <c r="EMT146" s="10"/>
      <c r="EMU146" s="10"/>
      <c r="EMV146" s="10"/>
      <c r="EMW146" s="10"/>
      <c r="EMX146" s="10"/>
      <c r="EMY146" s="10"/>
      <c r="EMZ146" s="10"/>
      <c r="ENA146" s="10"/>
      <c r="ENB146" s="10"/>
      <c r="ENC146" s="10"/>
      <c r="END146" s="10"/>
      <c r="ENE146" s="10"/>
      <c r="ENF146" s="10"/>
      <c r="ENG146" s="10"/>
      <c r="ENH146" s="10"/>
      <c r="ENI146" s="10"/>
      <c r="ENJ146" s="10"/>
      <c r="ENK146" s="10"/>
      <c r="ENL146" s="10"/>
      <c r="ENM146" s="10"/>
      <c r="ENN146" s="10"/>
      <c r="ENO146" s="10"/>
      <c r="ENP146" s="10"/>
      <c r="ENQ146" s="10"/>
      <c r="ENR146" s="10"/>
      <c r="ENS146" s="10"/>
      <c r="ENT146" s="10"/>
      <c r="ENU146" s="10"/>
      <c r="ENV146" s="10"/>
      <c r="ENW146" s="10"/>
      <c r="ENX146" s="10"/>
      <c r="ENY146" s="10"/>
      <c r="ENZ146" s="10"/>
      <c r="EOA146" s="10"/>
      <c r="EOB146" s="10"/>
      <c r="EOC146" s="10"/>
      <c r="EOD146" s="10"/>
      <c r="EOE146" s="10"/>
      <c r="EOF146" s="10"/>
      <c r="EOG146" s="10"/>
      <c r="EOH146" s="10"/>
      <c r="EOI146" s="10"/>
      <c r="EOJ146" s="10"/>
      <c r="EOK146" s="10"/>
      <c r="EOL146" s="10"/>
      <c r="EOM146" s="10"/>
      <c r="EON146" s="10"/>
      <c r="EOO146" s="10"/>
      <c r="EOP146" s="10"/>
      <c r="EOQ146" s="10"/>
      <c r="EOR146" s="10"/>
      <c r="EOS146" s="10"/>
      <c r="EOT146" s="10"/>
      <c r="EOU146" s="10"/>
      <c r="EOV146" s="10"/>
      <c r="EOW146" s="10"/>
      <c r="EOX146" s="10"/>
      <c r="EOY146" s="10"/>
      <c r="EOZ146" s="10"/>
      <c r="EPA146" s="10"/>
      <c r="EPB146" s="10"/>
      <c r="EPC146" s="10"/>
      <c r="EPD146" s="10"/>
      <c r="EPE146" s="10"/>
      <c r="EPF146" s="10"/>
      <c r="EPG146" s="10"/>
      <c r="EPH146" s="10"/>
      <c r="EPI146" s="10"/>
      <c r="EPJ146" s="10"/>
      <c r="EPK146" s="10"/>
      <c r="EPL146" s="10"/>
      <c r="EPM146" s="10"/>
      <c r="EPN146" s="10"/>
      <c r="EPO146" s="10"/>
      <c r="EPP146" s="10"/>
      <c r="EPQ146" s="10"/>
      <c r="EPR146" s="10"/>
      <c r="EPS146" s="10"/>
      <c r="EPT146" s="10"/>
      <c r="EPU146" s="10"/>
      <c r="EPV146" s="10"/>
      <c r="EPW146" s="10"/>
      <c r="EPX146" s="10"/>
      <c r="EPY146" s="10"/>
      <c r="EPZ146" s="10"/>
      <c r="EQA146" s="10"/>
      <c r="EQB146" s="10"/>
      <c r="EQC146" s="10"/>
      <c r="EQD146" s="10"/>
      <c r="EQE146" s="10"/>
      <c r="EQF146" s="10"/>
      <c r="EQG146" s="10"/>
      <c r="EQH146" s="10"/>
      <c r="EQI146" s="10"/>
      <c r="EQJ146" s="10"/>
      <c r="EQK146" s="10"/>
      <c r="EQL146" s="10"/>
      <c r="EQM146" s="10"/>
      <c r="EQN146" s="10"/>
      <c r="EQO146" s="10"/>
      <c r="EQP146" s="10"/>
      <c r="EQQ146" s="10"/>
      <c r="EQR146" s="10"/>
      <c r="EQS146" s="10"/>
      <c r="EQT146" s="10"/>
      <c r="EQU146" s="10"/>
      <c r="EQV146" s="10"/>
      <c r="EQW146" s="10"/>
      <c r="EQX146" s="10"/>
      <c r="EQY146" s="10"/>
      <c r="EQZ146" s="10"/>
      <c r="ERA146" s="10"/>
      <c r="ERB146" s="10"/>
      <c r="ERC146" s="10"/>
      <c r="ERD146" s="10"/>
      <c r="ERE146" s="10"/>
      <c r="ERF146" s="10"/>
      <c r="ERG146" s="10"/>
      <c r="ERH146" s="10"/>
      <c r="ERI146" s="10"/>
      <c r="ERJ146" s="10"/>
      <c r="ERK146" s="10"/>
      <c r="ERL146" s="10"/>
      <c r="ERM146" s="10"/>
      <c r="ERN146" s="10"/>
      <c r="ERO146" s="10"/>
      <c r="ERP146" s="10"/>
      <c r="ERQ146" s="10"/>
      <c r="ERR146" s="10"/>
      <c r="ERS146" s="10"/>
      <c r="ERT146" s="10"/>
      <c r="ERU146" s="10"/>
      <c r="ERV146" s="10"/>
      <c r="ERW146" s="10"/>
      <c r="ERX146" s="10"/>
      <c r="ERY146" s="10"/>
      <c r="ERZ146" s="10"/>
      <c r="ESA146" s="10"/>
      <c r="ESB146" s="10"/>
      <c r="ESC146" s="10"/>
      <c r="ESD146" s="10"/>
      <c r="ESE146" s="10"/>
      <c r="ESF146" s="10"/>
      <c r="ESG146" s="10"/>
      <c r="ESH146" s="10"/>
      <c r="ESI146" s="10"/>
      <c r="ESJ146" s="10"/>
      <c r="ESK146" s="10"/>
      <c r="ESL146" s="10"/>
      <c r="ESM146" s="10"/>
      <c r="ESN146" s="10"/>
      <c r="ESO146" s="10"/>
      <c r="ESP146" s="10"/>
      <c r="ESQ146" s="10"/>
      <c r="ESR146" s="10"/>
      <c r="ESS146" s="10"/>
      <c r="EST146" s="10"/>
      <c r="ESU146" s="10"/>
      <c r="ESV146" s="10"/>
      <c r="ESW146" s="10"/>
      <c r="ESX146" s="10"/>
      <c r="ESY146" s="10"/>
      <c r="ESZ146" s="10"/>
      <c r="ETA146" s="10"/>
      <c r="ETB146" s="10"/>
      <c r="ETC146" s="10"/>
      <c r="ETD146" s="10"/>
      <c r="ETE146" s="10"/>
      <c r="ETF146" s="10"/>
      <c r="ETG146" s="10"/>
      <c r="ETH146" s="10"/>
      <c r="ETI146" s="10"/>
      <c r="ETJ146" s="10"/>
      <c r="ETK146" s="10"/>
      <c r="ETL146" s="10"/>
      <c r="ETM146" s="10"/>
      <c r="ETN146" s="10"/>
      <c r="ETO146" s="10"/>
      <c r="ETP146" s="10"/>
      <c r="ETQ146" s="10"/>
      <c r="ETR146" s="10"/>
      <c r="ETS146" s="10"/>
      <c r="ETT146" s="10"/>
      <c r="ETU146" s="10"/>
      <c r="ETV146" s="10"/>
      <c r="ETW146" s="10"/>
      <c r="ETX146" s="10"/>
      <c r="ETY146" s="10"/>
      <c r="ETZ146" s="10"/>
      <c r="EUA146" s="10"/>
      <c r="EUB146" s="10"/>
      <c r="EUC146" s="10"/>
      <c r="EUD146" s="10"/>
      <c r="EUE146" s="10"/>
      <c r="EUF146" s="10"/>
      <c r="EUG146" s="10"/>
      <c r="EUH146" s="10"/>
      <c r="EUI146" s="10"/>
      <c r="EUJ146" s="10"/>
      <c r="EUK146" s="10"/>
      <c r="EUL146" s="10"/>
      <c r="EUM146" s="10"/>
      <c r="EUN146" s="10"/>
      <c r="EUO146" s="10"/>
      <c r="EUP146" s="10"/>
      <c r="EUQ146" s="10"/>
      <c r="EUR146" s="10"/>
      <c r="EUS146" s="10"/>
      <c r="EUT146" s="10"/>
      <c r="EUU146" s="10"/>
      <c r="EUV146" s="10"/>
      <c r="EUW146" s="10"/>
      <c r="EUX146" s="10"/>
      <c r="EUY146" s="10"/>
      <c r="EUZ146" s="10"/>
      <c r="EVA146" s="10"/>
      <c r="EVB146" s="10"/>
      <c r="EVC146" s="10"/>
      <c r="EVD146" s="10"/>
      <c r="EVE146" s="10"/>
      <c r="EVF146" s="10"/>
      <c r="EVG146" s="10"/>
      <c r="EVH146" s="10"/>
      <c r="EVI146" s="10"/>
      <c r="EVJ146" s="10"/>
      <c r="EVK146" s="10"/>
      <c r="EVL146" s="10"/>
      <c r="EVM146" s="10"/>
      <c r="EVN146" s="10"/>
      <c r="EVO146" s="10"/>
      <c r="EVP146" s="10"/>
      <c r="EVQ146" s="10"/>
      <c r="EVR146" s="10"/>
      <c r="EVS146" s="10"/>
      <c r="EVT146" s="10"/>
      <c r="EVU146" s="10"/>
      <c r="EVV146" s="10"/>
      <c r="EVW146" s="10"/>
      <c r="EVX146" s="10"/>
      <c r="EVY146" s="10"/>
      <c r="EVZ146" s="10"/>
      <c r="EWA146" s="10"/>
      <c r="EWB146" s="10"/>
      <c r="EWC146" s="10"/>
      <c r="EWD146" s="10"/>
      <c r="EWE146" s="10"/>
      <c r="EWF146" s="10"/>
      <c r="EWG146" s="10"/>
      <c r="EWH146" s="10"/>
      <c r="EWI146" s="10"/>
      <c r="EWJ146" s="10"/>
      <c r="EWK146" s="10"/>
      <c r="EWL146" s="10"/>
      <c r="EWM146" s="10"/>
      <c r="EWN146" s="10"/>
      <c r="EWO146" s="10"/>
      <c r="EWP146" s="10"/>
      <c r="EWQ146" s="10"/>
      <c r="EWR146" s="10"/>
      <c r="EWS146" s="10"/>
      <c r="EWT146" s="10"/>
      <c r="EWU146" s="10"/>
      <c r="EWV146" s="10"/>
      <c r="EWW146" s="10"/>
      <c r="EWX146" s="10"/>
      <c r="EWY146" s="10"/>
      <c r="EWZ146" s="10"/>
      <c r="EXA146" s="10"/>
      <c r="EXB146" s="10"/>
      <c r="EXC146" s="10"/>
      <c r="EXD146" s="10"/>
      <c r="EXE146" s="10"/>
      <c r="EXF146" s="10"/>
      <c r="EXG146" s="10"/>
      <c r="EXH146" s="10"/>
      <c r="EXI146" s="10"/>
      <c r="EXJ146" s="10"/>
      <c r="EXK146" s="10"/>
      <c r="EXL146" s="10"/>
      <c r="EXM146" s="10"/>
      <c r="EXN146" s="10"/>
      <c r="EXO146" s="10"/>
      <c r="EXP146" s="10"/>
      <c r="EXQ146" s="10"/>
      <c r="EXR146" s="10"/>
      <c r="EXS146" s="10"/>
      <c r="EXT146" s="10"/>
      <c r="EXU146" s="10"/>
      <c r="EXV146" s="10"/>
      <c r="EXW146" s="10"/>
      <c r="EXX146" s="10"/>
      <c r="EXY146" s="10"/>
      <c r="EXZ146" s="10"/>
      <c r="EYA146" s="10"/>
      <c r="EYB146" s="10"/>
      <c r="EYC146" s="10"/>
      <c r="EYD146" s="10"/>
      <c r="EYE146" s="10"/>
      <c r="EYF146" s="10"/>
      <c r="EYG146" s="10"/>
      <c r="EYH146" s="10"/>
      <c r="EYI146" s="10"/>
      <c r="EYJ146" s="10"/>
      <c r="EYK146" s="10"/>
      <c r="EYL146" s="10"/>
      <c r="EYM146" s="10"/>
      <c r="EYN146" s="10"/>
      <c r="EYO146" s="10"/>
      <c r="EYP146" s="10"/>
      <c r="EYQ146" s="10"/>
      <c r="EYR146" s="10"/>
      <c r="EYS146" s="10"/>
      <c r="EYT146" s="10"/>
      <c r="EYU146" s="10"/>
      <c r="EYV146" s="10"/>
      <c r="EYW146" s="10"/>
      <c r="EYX146" s="10"/>
      <c r="EYY146" s="10"/>
      <c r="EYZ146" s="10"/>
      <c r="EZA146" s="10"/>
      <c r="EZB146" s="10"/>
      <c r="EZC146" s="10"/>
      <c r="EZD146" s="10"/>
      <c r="EZE146" s="10"/>
      <c r="EZF146" s="10"/>
      <c r="EZG146" s="10"/>
      <c r="EZH146" s="10"/>
      <c r="EZI146" s="10"/>
      <c r="EZJ146" s="10"/>
      <c r="EZK146" s="10"/>
      <c r="EZL146" s="10"/>
      <c r="EZM146" s="10"/>
      <c r="EZN146" s="10"/>
      <c r="EZO146" s="10"/>
      <c r="EZP146" s="10"/>
      <c r="EZQ146" s="10"/>
      <c r="EZR146" s="10"/>
      <c r="EZS146" s="10"/>
      <c r="EZT146" s="10"/>
      <c r="EZU146" s="10"/>
      <c r="EZV146" s="10"/>
      <c r="EZW146" s="10"/>
      <c r="EZX146" s="10"/>
      <c r="EZY146" s="10"/>
      <c r="EZZ146" s="10"/>
      <c r="FAA146" s="10"/>
      <c r="FAB146" s="10"/>
      <c r="FAC146" s="10"/>
      <c r="FAD146" s="10"/>
      <c r="FAE146" s="10"/>
      <c r="FAF146" s="10"/>
      <c r="FAG146" s="10"/>
      <c r="FAH146" s="10"/>
      <c r="FAI146" s="10"/>
      <c r="FAJ146" s="10"/>
      <c r="FAK146" s="10"/>
      <c r="FAL146" s="10"/>
      <c r="FAM146" s="10"/>
      <c r="FAN146" s="10"/>
      <c r="FAO146" s="10"/>
      <c r="FAP146" s="10"/>
      <c r="FAQ146" s="10"/>
      <c r="FAR146" s="10"/>
      <c r="FAS146" s="10"/>
      <c r="FAT146" s="10"/>
      <c r="FAU146" s="10"/>
      <c r="FAV146" s="10"/>
      <c r="FAW146" s="10"/>
      <c r="FAX146" s="10"/>
      <c r="FAY146" s="10"/>
      <c r="FAZ146" s="10"/>
      <c r="FBA146" s="10"/>
      <c r="FBB146" s="10"/>
      <c r="FBC146" s="10"/>
      <c r="FBD146" s="10"/>
      <c r="FBE146" s="10"/>
      <c r="FBF146" s="10"/>
      <c r="FBG146" s="10"/>
      <c r="FBH146" s="10"/>
      <c r="FBI146" s="10"/>
      <c r="FBJ146" s="10"/>
      <c r="FBK146" s="10"/>
      <c r="FBL146" s="10"/>
      <c r="FBM146" s="10"/>
      <c r="FBN146" s="10"/>
      <c r="FBO146" s="10"/>
      <c r="FBP146" s="10"/>
      <c r="FBQ146" s="10"/>
      <c r="FBR146" s="10"/>
      <c r="FBS146" s="10"/>
      <c r="FBT146" s="10"/>
      <c r="FBU146" s="10"/>
      <c r="FBV146" s="10"/>
      <c r="FBW146" s="10"/>
      <c r="FBX146" s="10"/>
      <c r="FBY146" s="10"/>
      <c r="FBZ146" s="10"/>
      <c r="FCA146" s="10"/>
      <c r="FCB146" s="10"/>
      <c r="FCC146" s="10"/>
      <c r="FCD146" s="10"/>
      <c r="FCE146" s="10"/>
      <c r="FCF146" s="10"/>
      <c r="FCG146" s="10"/>
      <c r="FCH146" s="10"/>
      <c r="FCI146" s="10"/>
      <c r="FCJ146" s="10"/>
      <c r="FCK146" s="10"/>
      <c r="FCL146" s="10"/>
      <c r="FCM146" s="10"/>
      <c r="FCN146" s="10"/>
      <c r="FCO146" s="10"/>
      <c r="FCP146" s="10"/>
      <c r="FCQ146" s="10"/>
      <c r="FCR146" s="10"/>
      <c r="FCS146" s="10"/>
      <c r="FCT146" s="10"/>
      <c r="FCU146" s="10"/>
      <c r="FCV146" s="10"/>
      <c r="FCW146" s="10"/>
      <c r="FCX146" s="10"/>
      <c r="FCY146" s="10"/>
      <c r="FCZ146" s="10"/>
      <c r="FDA146" s="10"/>
      <c r="FDB146" s="10"/>
      <c r="FDC146" s="10"/>
      <c r="FDD146" s="10"/>
      <c r="FDE146" s="10"/>
      <c r="FDF146" s="10"/>
      <c r="FDG146" s="10"/>
      <c r="FDH146" s="10"/>
      <c r="FDI146" s="10"/>
      <c r="FDJ146" s="10"/>
      <c r="FDK146" s="10"/>
      <c r="FDL146" s="10"/>
      <c r="FDM146" s="10"/>
      <c r="FDN146" s="10"/>
      <c r="FDO146" s="10"/>
      <c r="FDP146" s="10"/>
      <c r="FDQ146" s="10"/>
      <c r="FDR146" s="10"/>
      <c r="FDS146" s="10"/>
      <c r="FDT146" s="10"/>
      <c r="FDU146" s="10"/>
      <c r="FDV146" s="10"/>
      <c r="FDW146" s="10"/>
      <c r="FDX146" s="10"/>
      <c r="FDY146" s="10"/>
      <c r="FDZ146" s="10"/>
      <c r="FEA146" s="10"/>
      <c r="FEB146" s="10"/>
      <c r="FEC146" s="10"/>
      <c r="FED146" s="10"/>
      <c r="FEE146" s="10"/>
      <c r="FEF146" s="10"/>
      <c r="FEG146" s="10"/>
      <c r="FEH146" s="10"/>
      <c r="FEI146" s="10"/>
      <c r="FEJ146" s="10"/>
      <c r="FEK146" s="10"/>
      <c r="FEL146" s="10"/>
      <c r="FEM146" s="10"/>
      <c r="FEN146" s="10"/>
      <c r="FEO146" s="10"/>
      <c r="FEP146" s="10"/>
      <c r="FEQ146" s="10"/>
      <c r="FER146" s="10"/>
      <c r="FES146" s="10"/>
      <c r="FET146" s="10"/>
      <c r="FEU146" s="10"/>
      <c r="FEV146" s="10"/>
      <c r="FEW146" s="10"/>
      <c r="FEX146" s="10"/>
      <c r="FEY146" s="10"/>
      <c r="FEZ146" s="10"/>
      <c r="FFA146" s="10"/>
      <c r="FFB146" s="10"/>
      <c r="FFC146" s="10"/>
      <c r="FFD146" s="10"/>
      <c r="FFE146" s="10"/>
      <c r="FFF146" s="10"/>
      <c r="FFG146" s="10"/>
      <c r="FFH146" s="10"/>
      <c r="FFI146" s="10"/>
      <c r="FFJ146" s="10"/>
      <c r="FFK146" s="10"/>
      <c r="FFL146" s="10"/>
      <c r="FFM146" s="10"/>
      <c r="FFN146" s="10"/>
      <c r="FFO146" s="10"/>
      <c r="FFP146" s="10"/>
      <c r="FFQ146" s="10"/>
      <c r="FFR146" s="10"/>
      <c r="FFS146" s="10"/>
      <c r="FFT146" s="10"/>
      <c r="FFU146" s="10"/>
      <c r="FFV146" s="10"/>
      <c r="FFW146" s="10"/>
      <c r="FFX146" s="10"/>
      <c r="FFY146" s="10"/>
      <c r="FFZ146" s="10"/>
      <c r="FGA146" s="10"/>
      <c r="FGB146" s="10"/>
      <c r="FGC146" s="10"/>
      <c r="FGD146" s="10"/>
      <c r="FGE146" s="10"/>
      <c r="FGF146" s="10"/>
      <c r="FGG146" s="10"/>
      <c r="FGH146" s="10"/>
      <c r="FGI146" s="10"/>
      <c r="FGJ146" s="10"/>
      <c r="FGK146" s="10"/>
      <c r="FGL146" s="10"/>
      <c r="FGM146" s="10"/>
      <c r="FGN146" s="10"/>
      <c r="FGO146" s="10"/>
      <c r="FGP146" s="10"/>
      <c r="FGQ146" s="10"/>
      <c r="FGR146" s="10"/>
      <c r="FGS146" s="10"/>
      <c r="FGT146" s="10"/>
      <c r="FGU146" s="10"/>
      <c r="FGV146" s="10"/>
      <c r="FGW146" s="10"/>
      <c r="FGX146" s="10"/>
      <c r="FGY146" s="10"/>
      <c r="FGZ146" s="10"/>
      <c r="FHA146" s="10"/>
      <c r="FHB146" s="10"/>
      <c r="FHC146" s="10"/>
      <c r="FHD146" s="10"/>
      <c r="FHE146" s="10"/>
      <c r="FHF146" s="10"/>
      <c r="FHG146" s="10"/>
      <c r="FHH146" s="10"/>
      <c r="FHI146" s="10"/>
      <c r="FHJ146" s="10"/>
      <c r="FHK146" s="10"/>
      <c r="FHL146" s="10"/>
      <c r="FHM146" s="10"/>
      <c r="FHN146" s="10"/>
      <c r="FHO146" s="10"/>
      <c r="FHP146" s="10"/>
      <c r="FHQ146" s="10"/>
      <c r="FHR146" s="10"/>
      <c r="FHS146" s="10"/>
      <c r="FHT146" s="10"/>
      <c r="FHU146" s="10"/>
      <c r="FHV146" s="10"/>
      <c r="FHW146" s="10"/>
      <c r="FHX146" s="10"/>
      <c r="FHY146" s="10"/>
      <c r="FHZ146" s="10"/>
      <c r="FIA146" s="10"/>
      <c r="FIB146" s="10"/>
      <c r="FIC146" s="10"/>
      <c r="FID146" s="10"/>
      <c r="FIE146" s="10"/>
      <c r="FIF146" s="10"/>
      <c r="FIG146" s="10"/>
      <c r="FIH146" s="10"/>
      <c r="FII146" s="10"/>
      <c r="FIJ146" s="10"/>
      <c r="FIK146" s="10"/>
      <c r="FIL146" s="10"/>
      <c r="FIM146" s="10"/>
      <c r="FIN146" s="10"/>
      <c r="FIO146" s="10"/>
      <c r="FIP146" s="10"/>
      <c r="FIQ146" s="10"/>
      <c r="FIR146" s="10"/>
      <c r="FIS146" s="10"/>
      <c r="FIT146" s="10"/>
      <c r="FIU146" s="10"/>
      <c r="FIV146" s="10"/>
      <c r="FIW146" s="10"/>
      <c r="FIX146" s="10"/>
      <c r="FIY146" s="10"/>
      <c r="FIZ146" s="10"/>
      <c r="FJA146" s="10"/>
      <c r="FJB146" s="10"/>
      <c r="FJC146" s="10"/>
      <c r="FJD146" s="10"/>
      <c r="FJE146" s="10"/>
      <c r="FJF146" s="10"/>
      <c r="FJG146" s="10"/>
      <c r="FJH146" s="10"/>
      <c r="FJI146" s="10"/>
      <c r="FJJ146" s="10"/>
      <c r="FJK146" s="10"/>
      <c r="FJL146" s="10"/>
      <c r="FJM146" s="10"/>
      <c r="FJN146" s="10"/>
      <c r="FJO146" s="10"/>
      <c r="FJP146" s="10"/>
      <c r="FJQ146" s="10"/>
      <c r="FJR146" s="10"/>
      <c r="FJS146" s="10"/>
      <c r="FJT146" s="10"/>
      <c r="FJU146" s="10"/>
      <c r="FJV146" s="10"/>
      <c r="FJW146" s="10"/>
      <c r="FJX146" s="10"/>
      <c r="FJY146" s="10"/>
      <c r="FJZ146" s="10"/>
      <c r="FKA146" s="10"/>
      <c r="FKB146" s="10"/>
      <c r="FKC146" s="10"/>
      <c r="FKD146" s="10"/>
      <c r="FKE146" s="10"/>
      <c r="FKF146" s="10"/>
      <c r="FKG146" s="10"/>
      <c r="FKH146" s="10"/>
      <c r="FKI146" s="10"/>
      <c r="FKJ146" s="10"/>
      <c r="FKK146" s="10"/>
      <c r="FKL146" s="10"/>
      <c r="FKM146" s="10"/>
      <c r="FKN146" s="10"/>
      <c r="FKO146" s="10"/>
      <c r="FKP146" s="10"/>
      <c r="FKQ146" s="10"/>
      <c r="FKR146" s="10"/>
      <c r="FKS146" s="10"/>
      <c r="FKT146" s="10"/>
      <c r="FKU146" s="10"/>
      <c r="FKV146" s="10"/>
      <c r="FKW146" s="10"/>
      <c r="FKX146" s="10"/>
      <c r="FKY146" s="10"/>
      <c r="FKZ146" s="10"/>
      <c r="FLA146" s="10"/>
      <c r="FLB146" s="10"/>
      <c r="FLC146" s="10"/>
      <c r="FLD146" s="10"/>
      <c r="FLE146" s="10"/>
      <c r="FLF146" s="10"/>
      <c r="FLG146" s="10"/>
      <c r="FLH146" s="10"/>
      <c r="FLI146" s="10"/>
      <c r="FLJ146" s="10"/>
      <c r="FLK146" s="10"/>
      <c r="FLL146" s="10"/>
      <c r="FLM146" s="10"/>
      <c r="FLN146" s="10"/>
      <c r="FLO146" s="10"/>
      <c r="FLP146" s="10"/>
      <c r="FLQ146" s="10"/>
      <c r="FLR146" s="10"/>
      <c r="FLS146" s="10"/>
      <c r="FLT146" s="10"/>
      <c r="FLU146" s="10"/>
      <c r="FLV146" s="10"/>
      <c r="FLW146" s="10"/>
      <c r="FLX146" s="10"/>
      <c r="FLY146" s="10"/>
      <c r="FLZ146" s="10"/>
      <c r="FMA146" s="10"/>
      <c r="FMB146" s="10"/>
      <c r="FMC146" s="10"/>
      <c r="FMD146" s="10"/>
      <c r="FME146" s="10"/>
      <c r="FMF146" s="10"/>
      <c r="FMG146" s="10"/>
      <c r="FMH146" s="10"/>
      <c r="FMI146" s="10"/>
      <c r="FMJ146" s="10"/>
      <c r="FMK146" s="10"/>
      <c r="FML146" s="10"/>
      <c r="FMM146" s="10"/>
      <c r="FMN146" s="10"/>
      <c r="FMO146" s="10"/>
      <c r="FMP146" s="10"/>
      <c r="FMQ146" s="10"/>
      <c r="FMR146" s="10"/>
      <c r="FMS146" s="10"/>
      <c r="FMT146" s="10"/>
      <c r="FMU146" s="10"/>
      <c r="FMV146" s="10"/>
      <c r="FMW146" s="10"/>
      <c r="FMX146" s="10"/>
      <c r="FMY146" s="10"/>
      <c r="FMZ146" s="10"/>
      <c r="FNA146" s="10"/>
      <c r="FNB146" s="10"/>
      <c r="FNC146" s="10"/>
      <c r="FND146" s="10"/>
      <c r="FNE146" s="10"/>
      <c r="FNF146" s="10"/>
      <c r="FNG146" s="10"/>
      <c r="FNH146" s="10"/>
      <c r="FNI146" s="10"/>
      <c r="FNJ146" s="10"/>
      <c r="FNK146" s="10"/>
      <c r="FNL146" s="10"/>
      <c r="FNM146" s="10"/>
      <c r="FNN146" s="10"/>
      <c r="FNO146" s="10"/>
      <c r="FNP146" s="10"/>
      <c r="FNQ146" s="10"/>
      <c r="FNR146" s="10"/>
      <c r="FNS146" s="10"/>
      <c r="FNT146" s="10"/>
      <c r="FNU146" s="10"/>
      <c r="FNV146" s="10"/>
      <c r="FNW146" s="10"/>
      <c r="FNX146" s="10"/>
      <c r="FNY146" s="10"/>
      <c r="FNZ146" s="10"/>
      <c r="FOA146" s="10"/>
      <c r="FOB146" s="10"/>
      <c r="FOC146" s="10"/>
      <c r="FOD146" s="10"/>
      <c r="FOE146" s="10"/>
      <c r="FOF146" s="10"/>
      <c r="FOG146" s="10"/>
      <c r="FOH146" s="10"/>
      <c r="FOI146" s="10"/>
      <c r="FOJ146" s="10"/>
      <c r="FOK146" s="10"/>
      <c r="FOL146" s="10"/>
      <c r="FOM146" s="10"/>
      <c r="FON146" s="10"/>
      <c r="FOO146" s="10"/>
      <c r="FOP146" s="10"/>
      <c r="FOQ146" s="10"/>
      <c r="FOR146" s="10"/>
      <c r="FOS146" s="10"/>
      <c r="FOT146" s="10"/>
      <c r="FOU146" s="10"/>
      <c r="FOV146" s="10"/>
      <c r="FOW146" s="10"/>
      <c r="FOX146" s="10"/>
      <c r="FOY146" s="10"/>
      <c r="FOZ146" s="10"/>
      <c r="FPA146" s="10"/>
      <c r="FPB146" s="10"/>
      <c r="FPC146" s="10"/>
      <c r="FPD146" s="10"/>
      <c r="FPE146" s="10"/>
      <c r="FPF146" s="10"/>
      <c r="FPG146" s="10"/>
      <c r="FPH146" s="10"/>
      <c r="FPI146" s="10"/>
      <c r="FPJ146" s="10"/>
      <c r="FPK146" s="10"/>
      <c r="FPL146" s="10"/>
      <c r="FPM146" s="10"/>
      <c r="FPN146" s="10"/>
      <c r="FPO146" s="10"/>
      <c r="FPP146" s="10"/>
      <c r="FPQ146" s="10"/>
      <c r="FPR146" s="10"/>
      <c r="FPS146" s="10"/>
      <c r="FPT146" s="10"/>
      <c r="FPU146" s="10"/>
      <c r="FPV146" s="10"/>
      <c r="FPW146" s="10"/>
      <c r="FPX146" s="10"/>
      <c r="FPY146" s="10"/>
      <c r="FPZ146" s="10"/>
      <c r="FQA146" s="10"/>
      <c r="FQB146" s="10"/>
      <c r="FQC146" s="10"/>
      <c r="FQD146" s="10"/>
      <c r="FQE146" s="10"/>
      <c r="FQF146" s="10"/>
      <c r="FQG146" s="10"/>
      <c r="FQH146" s="10"/>
      <c r="FQI146" s="10"/>
      <c r="FQJ146" s="10"/>
      <c r="FQK146" s="10"/>
      <c r="FQL146" s="10"/>
      <c r="FQM146" s="10"/>
      <c r="FQN146" s="10"/>
      <c r="FQO146" s="10"/>
      <c r="FQP146" s="10"/>
      <c r="FQQ146" s="10"/>
      <c r="FQR146" s="10"/>
      <c r="FQS146" s="10"/>
      <c r="FQT146" s="10"/>
      <c r="FQU146" s="10"/>
      <c r="FQV146" s="10"/>
      <c r="FQW146" s="10"/>
      <c r="FQX146" s="10"/>
      <c r="FQY146" s="10"/>
      <c r="FQZ146" s="10"/>
      <c r="FRA146" s="10"/>
      <c r="FRB146" s="10"/>
      <c r="FRC146" s="10"/>
      <c r="FRD146" s="10"/>
      <c r="FRE146" s="10"/>
      <c r="FRF146" s="10"/>
      <c r="FRG146" s="10"/>
      <c r="FRH146" s="10"/>
      <c r="FRI146" s="10"/>
      <c r="FRJ146" s="10"/>
      <c r="FRK146" s="10"/>
      <c r="FRL146" s="10"/>
      <c r="FRM146" s="10"/>
      <c r="FRN146" s="10"/>
      <c r="FRO146" s="10"/>
      <c r="FRP146" s="10"/>
      <c r="FRQ146" s="10"/>
      <c r="FRR146" s="10"/>
      <c r="FRS146" s="10"/>
      <c r="FRT146" s="10"/>
      <c r="FRU146" s="10"/>
      <c r="FRV146" s="10"/>
      <c r="FRW146" s="10"/>
      <c r="FRX146" s="10"/>
      <c r="FRY146" s="10"/>
      <c r="FRZ146" s="10"/>
      <c r="FSA146" s="10"/>
      <c r="FSB146" s="10"/>
      <c r="FSC146" s="10"/>
      <c r="FSD146" s="10"/>
      <c r="FSE146" s="10"/>
      <c r="FSF146" s="10"/>
      <c r="FSG146" s="10"/>
      <c r="FSH146" s="10"/>
      <c r="FSI146" s="10"/>
      <c r="FSJ146" s="10"/>
      <c r="FSK146" s="10"/>
      <c r="FSL146" s="10"/>
      <c r="FSM146" s="10"/>
      <c r="FSN146" s="10"/>
      <c r="FSO146" s="10"/>
      <c r="FSP146" s="10"/>
      <c r="FSQ146" s="10"/>
      <c r="FSR146" s="10"/>
      <c r="FSS146" s="10"/>
      <c r="FST146" s="10"/>
      <c r="FSU146" s="10"/>
      <c r="FSV146" s="10"/>
      <c r="FSW146" s="10"/>
      <c r="FSX146" s="10"/>
      <c r="FSY146" s="10"/>
      <c r="FSZ146" s="10"/>
      <c r="FTA146" s="10"/>
      <c r="FTB146" s="10"/>
      <c r="FTC146" s="10"/>
      <c r="FTD146" s="10"/>
      <c r="FTE146" s="10"/>
      <c r="FTF146" s="10"/>
      <c r="FTG146" s="10"/>
      <c r="FTH146" s="10"/>
      <c r="FTI146" s="10"/>
      <c r="FTJ146" s="10"/>
      <c r="FTK146" s="10"/>
      <c r="FTL146" s="10"/>
      <c r="FTM146" s="10"/>
      <c r="FTN146" s="10"/>
      <c r="FTO146" s="10"/>
      <c r="FTP146" s="10"/>
      <c r="FTQ146" s="10"/>
      <c r="FTR146" s="10"/>
      <c r="FTS146" s="10"/>
      <c r="FTT146" s="10"/>
      <c r="FTU146" s="10"/>
      <c r="FTV146" s="10"/>
      <c r="FTW146" s="10"/>
      <c r="FTX146" s="10"/>
      <c r="FTY146" s="10"/>
      <c r="FTZ146" s="10"/>
      <c r="FUA146" s="10"/>
      <c r="FUB146" s="10"/>
      <c r="FUC146" s="10"/>
      <c r="FUD146" s="10"/>
      <c r="FUE146" s="10"/>
      <c r="FUF146" s="10"/>
      <c r="FUG146" s="10"/>
      <c r="FUH146" s="10"/>
      <c r="FUI146" s="10"/>
      <c r="FUJ146" s="10"/>
      <c r="FUK146" s="10"/>
      <c r="FUL146" s="10"/>
      <c r="FUM146" s="10"/>
      <c r="FUN146" s="10"/>
      <c r="FUO146" s="10"/>
      <c r="FUP146" s="10"/>
      <c r="FUQ146" s="10"/>
      <c r="FUR146" s="10"/>
      <c r="FUS146" s="10"/>
      <c r="FUT146" s="10"/>
      <c r="FUU146" s="10"/>
      <c r="FUV146" s="10"/>
      <c r="FUW146" s="10"/>
      <c r="FUX146" s="10"/>
      <c r="FUY146" s="10"/>
      <c r="FUZ146" s="10"/>
      <c r="FVA146" s="10"/>
      <c r="FVB146" s="10"/>
      <c r="FVC146" s="10"/>
      <c r="FVD146" s="10"/>
      <c r="FVE146" s="10"/>
      <c r="FVF146" s="10"/>
      <c r="FVG146" s="10"/>
      <c r="FVH146" s="10"/>
      <c r="FVI146" s="10"/>
      <c r="FVJ146" s="10"/>
      <c r="FVK146" s="10"/>
      <c r="FVL146" s="10"/>
      <c r="FVM146" s="10"/>
      <c r="FVN146" s="10"/>
      <c r="FVO146" s="10"/>
      <c r="FVP146" s="10"/>
      <c r="FVQ146" s="10"/>
      <c r="FVR146" s="10"/>
      <c r="FVS146" s="10"/>
      <c r="FVT146" s="10"/>
      <c r="FVU146" s="10"/>
      <c r="FVV146" s="10"/>
      <c r="FVW146" s="10"/>
      <c r="FVX146" s="10"/>
      <c r="FVY146" s="10"/>
      <c r="FVZ146" s="10"/>
      <c r="FWA146" s="10"/>
      <c r="FWB146" s="10"/>
      <c r="FWC146" s="10"/>
      <c r="FWD146" s="10"/>
      <c r="FWE146" s="10"/>
      <c r="FWF146" s="10"/>
      <c r="FWG146" s="10"/>
      <c r="FWH146" s="10"/>
      <c r="FWI146" s="10"/>
      <c r="FWJ146" s="10"/>
      <c r="FWK146" s="10"/>
      <c r="FWL146" s="10"/>
      <c r="FWM146" s="10"/>
      <c r="FWN146" s="10"/>
      <c r="FWO146" s="10"/>
      <c r="FWP146" s="10"/>
      <c r="FWQ146" s="10"/>
      <c r="FWR146" s="10"/>
      <c r="FWS146" s="10"/>
      <c r="FWT146" s="10"/>
      <c r="FWU146" s="10"/>
      <c r="FWV146" s="10"/>
      <c r="FWW146" s="10"/>
      <c r="FWX146" s="10"/>
      <c r="FWY146" s="10"/>
      <c r="FWZ146" s="10"/>
      <c r="FXA146" s="10"/>
      <c r="FXB146" s="10"/>
      <c r="FXC146" s="10"/>
      <c r="FXD146" s="10"/>
      <c r="FXE146" s="10"/>
      <c r="FXF146" s="10"/>
      <c r="FXG146" s="10"/>
      <c r="FXH146" s="10"/>
      <c r="FXI146" s="10"/>
      <c r="FXJ146" s="10"/>
      <c r="FXK146" s="10"/>
      <c r="FXL146" s="10"/>
      <c r="FXM146" s="10"/>
      <c r="FXN146" s="10"/>
      <c r="FXO146" s="10"/>
      <c r="FXP146" s="10"/>
      <c r="FXQ146" s="10"/>
      <c r="FXR146" s="10"/>
      <c r="FXS146" s="10"/>
      <c r="FXT146" s="10"/>
      <c r="FXU146" s="10"/>
      <c r="FXV146" s="10"/>
      <c r="FXW146" s="10"/>
      <c r="FXX146" s="10"/>
      <c r="FXY146" s="10"/>
      <c r="FXZ146" s="10"/>
      <c r="FYA146" s="10"/>
      <c r="FYB146" s="10"/>
      <c r="FYC146" s="10"/>
      <c r="FYD146" s="10"/>
      <c r="FYE146" s="10"/>
      <c r="FYF146" s="10"/>
      <c r="FYG146" s="10"/>
      <c r="FYH146" s="10"/>
      <c r="FYI146" s="10"/>
      <c r="FYJ146" s="10"/>
      <c r="FYK146" s="10"/>
      <c r="FYL146" s="10"/>
      <c r="FYM146" s="10"/>
      <c r="FYN146" s="10"/>
      <c r="FYO146" s="10"/>
      <c r="FYP146" s="10"/>
      <c r="FYQ146" s="10"/>
      <c r="FYR146" s="10"/>
      <c r="FYS146" s="10"/>
      <c r="FYT146" s="10"/>
      <c r="FYU146" s="10"/>
      <c r="FYV146" s="10"/>
      <c r="FYW146" s="10"/>
      <c r="FYX146" s="10"/>
      <c r="FYY146" s="10"/>
      <c r="FYZ146" s="10"/>
      <c r="FZA146" s="10"/>
      <c r="FZB146" s="10"/>
      <c r="FZC146" s="10"/>
      <c r="FZD146" s="10"/>
      <c r="FZE146" s="10"/>
      <c r="FZF146" s="10"/>
      <c r="FZG146" s="10"/>
      <c r="FZH146" s="10"/>
      <c r="FZI146" s="10"/>
      <c r="FZJ146" s="10"/>
      <c r="FZK146" s="10"/>
      <c r="FZL146" s="10"/>
      <c r="FZM146" s="10"/>
      <c r="FZN146" s="10"/>
      <c r="FZO146" s="10"/>
      <c r="FZP146" s="10"/>
      <c r="FZQ146" s="10"/>
      <c r="FZR146" s="10"/>
      <c r="FZS146" s="10"/>
      <c r="FZT146" s="10"/>
      <c r="FZU146" s="10"/>
      <c r="FZV146" s="10"/>
      <c r="FZW146" s="10"/>
      <c r="FZX146" s="10"/>
      <c r="FZY146" s="10"/>
      <c r="FZZ146" s="10"/>
      <c r="GAA146" s="10"/>
      <c r="GAB146" s="10"/>
      <c r="GAC146" s="10"/>
      <c r="GAD146" s="10"/>
      <c r="GAE146" s="10"/>
      <c r="GAF146" s="10"/>
      <c r="GAG146" s="10"/>
      <c r="GAH146" s="10"/>
      <c r="GAI146" s="10"/>
      <c r="GAJ146" s="10"/>
      <c r="GAK146" s="10"/>
      <c r="GAL146" s="10"/>
      <c r="GAM146" s="10"/>
      <c r="GAN146" s="10"/>
      <c r="GAO146" s="10"/>
      <c r="GAP146" s="10"/>
      <c r="GAQ146" s="10"/>
      <c r="GAR146" s="10"/>
      <c r="GAS146" s="10"/>
      <c r="GAT146" s="10"/>
      <c r="GAU146" s="10"/>
      <c r="GAV146" s="10"/>
      <c r="GAW146" s="10"/>
      <c r="GAX146" s="10"/>
      <c r="GAY146" s="10"/>
      <c r="GAZ146" s="10"/>
      <c r="GBA146" s="10"/>
      <c r="GBB146" s="10"/>
      <c r="GBC146" s="10"/>
      <c r="GBD146" s="10"/>
      <c r="GBE146" s="10"/>
      <c r="GBF146" s="10"/>
      <c r="GBG146" s="10"/>
      <c r="GBH146" s="10"/>
      <c r="GBI146" s="10"/>
      <c r="GBJ146" s="10"/>
      <c r="GBK146" s="10"/>
      <c r="GBL146" s="10"/>
      <c r="GBM146" s="10"/>
      <c r="GBN146" s="10"/>
      <c r="GBO146" s="10"/>
      <c r="GBP146" s="10"/>
      <c r="GBQ146" s="10"/>
      <c r="GBR146" s="10"/>
      <c r="GBS146" s="10"/>
      <c r="GBT146" s="10"/>
      <c r="GBU146" s="10"/>
      <c r="GBV146" s="10"/>
      <c r="GBW146" s="10"/>
      <c r="GBX146" s="10"/>
      <c r="GBY146" s="10"/>
      <c r="GBZ146" s="10"/>
      <c r="GCA146" s="10"/>
      <c r="GCB146" s="10"/>
      <c r="GCC146" s="10"/>
      <c r="GCD146" s="10"/>
      <c r="GCE146" s="10"/>
      <c r="GCF146" s="10"/>
      <c r="GCG146" s="10"/>
      <c r="GCH146" s="10"/>
      <c r="GCI146" s="10"/>
      <c r="GCJ146" s="10"/>
      <c r="GCK146" s="10"/>
      <c r="GCL146" s="10"/>
      <c r="GCM146" s="10"/>
      <c r="GCN146" s="10"/>
      <c r="GCO146" s="10"/>
      <c r="GCP146" s="10"/>
      <c r="GCQ146" s="10"/>
      <c r="GCR146" s="10"/>
      <c r="GCS146" s="10"/>
      <c r="GCT146" s="10"/>
      <c r="GCU146" s="10"/>
      <c r="GCV146" s="10"/>
      <c r="GCW146" s="10"/>
      <c r="GCX146" s="10"/>
      <c r="GCY146" s="10"/>
      <c r="GCZ146" s="10"/>
      <c r="GDA146" s="10"/>
      <c r="GDB146" s="10"/>
      <c r="GDC146" s="10"/>
      <c r="GDD146" s="10"/>
      <c r="GDE146" s="10"/>
      <c r="GDF146" s="10"/>
      <c r="GDG146" s="10"/>
      <c r="GDH146" s="10"/>
      <c r="GDI146" s="10"/>
      <c r="GDJ146" s="10"/>
      <c r="GDK146" s="10"/>
      <c r="GDL146" s="10"/>
      <c r="GDM146" s="10"/>
      <c r="GDN146" s="10"/>
      <c r="GDO146" s="10"/>
      <c r="GDP146" s="10"/>
      <c r="GDQ146" s="10"/>
      <c r="GDR146" s="10"/>
      <c r="GDS146" s="10"/>
      <c r="GDT146" s="10"/>
      <c r="GDU146" s="10"/>
      <c r="GDV146" s="10"/>
      <c r="GDW146" s="10"/>
      <c r="GDX146" s="10"/>
      <c r="GDY146" s="10"/>
      <c r="GDZ146" s="10"/>
      <c r="GEA146" s="10"/>
      <c r="GEB146" s="10"/>
      <c r="GEC146" s="10"/>
      <c r="GED146" s="10"/>
      <c r="GEE146" s="10"/>
      <c r="GEF146" s="10"/>
      <c r="GEG146" s="10"/>
      <c r="GEH146" s="10"/>
      <c r="GEI146" s="10"/>
      <c r="GEJ146" s="10"/>
      <c r="GEK146" s="10"/>
      <c r="GEL146" s="10"/>
      <c r="GEM146" s="10"/>
      <c r="GEN146" s="10"/>
      <c r="GEO146" s="10"/>
      <c r="GEP146" s="10"/>
      <c r="GEQ146" s="10"/>
      <c r="GER146" s="10"/>
      <c r="GES146" s="10"/>
      <c r="GET146" s="10"/>
      <c r="GEU146" s="10"/>
      <c r="GEV146" s="10"/>
      <c r="GEW146" s="10"/>
      <c r="GEX146" s="10"/>
      <c r="GEY146" s="10"/>
      <c r="GEZ146" s="10"/>
      <c r="GFA146" s="10"/>
      <c r="GFB146" s="10"/>
      <c r="GFC146" s="10"/>
      <c r="GFD146" s="10"/>
      <c r="GFE146" s="10"/>
      <c r="GFF146" s="10"/>
      <c r="GFG146" s="10"/>
      <c r="GFH146" s="10"/>
      <c r="GFI146" s="10"/>
      <c r="GFJ146" s="10"/>
      <c r="GFK146" s="10"/>
      <c r="GFL146" s="10"/>
      <c r="GFM146" s="10"/>
      <c r="GFN146" s="10"/>
      <c r="GFO146" s="10"/>
      <c r="GFP146" s="10"/>
      <c r="GFQ146" s="10"/>
      <c r="GFR146" s="10"/>
      <c r="GFS146" s="10"/>
      <c r="GFT146" s="10"/>
      <c r="GFU146" s="10"/>
      <c r="GFV146" s="10"/>
      <c r="GFW146" s="10"/>
      <c r="GFX146" s="10"/>
      <c r="GFY146" s="10"/>
      <c r="GFZ146" s="10"/>
      <c r="GGA146" s="10"/>
      <c r="GGB146" s="10"/>
      <c r="GGC146" s="10"/>
      <c r="GGD146" s="10"/>
      <c r="GGE146" s="10"/>
      <c r="GGF146" s="10"/>
      <c r="GGG146" s="10"/>
      <c r="GGH146" s="10"/>
      <c r="GGI146" s="10"/>
      <c r="GGJ146" s="10"/>
      <c r="GGK146" s="10"/>
      <c r="GGL146" s="10"/>
      <c r="GGM146" s="10"/>
      <c r="GGN146" s="10"/>
      <c r="GGO146" s="10"/>
      <c r="GGP146" s="10"/>
      <c r="GGQ146" s="10"/>
      <c r="GGR146" s="10"/>
      <c r="GGS146" s="10"/>
      <c r="GGT146" s="10"/>
      <c r="GGU146" s="10"/>
      <c r="GGV146" s="10"/>
      <c r="GGW146" s="10"/>
      <c r="GGX146" s="10"/>
      <c r="GGY146" s="10"/>
      <c r="GGZ146" s="10"/>
      <c r="GHA146" s="10"/>
      <c r="GHB146" s="10"/>
      <c r="GHC146" s="10"/>
      <c r="GHD146" s="10"/>
      <c r="GHE146" s="10"/>
      <c r="GHF146" s="10"/>
      <c r="GHG146" s="10"/>
      <c r="GHH146" s="10"/>
      <c r="GHI146" s="10"/>
      <c r="GHJ146" s="10"/>
      <c r="GHK146" s="10"/>
      <c r="GHL146" s="10"/>
      <c r="GHM146" s="10"/>
      <c r="GHN146" s="10"/>
      <c r="GHO146" s="10"/>
      <c r="GHP146" s="10"/>
      <c r="GHQ146" s="10"/>
      <c r="GHR146" s="10"/>
      <c r="GHS146" s="10"/>
      <c r="GHT146" s="10"/>
      <c r="GHU146" s="10"/>
      <c r="GHV146" s="10"/>
      <c r="GHW146" s="10"/>
      <c r="GHX146" s="10"/>
      <c r="GHY146" s="10"/>
      <c r="GHZ146" s="10"/>
      <c r="GIA146" s="10"/>
      <c r="GIB146" s="10"/>
      <c r="GIC146" s="10"/>
      <c r="GID146" s="10"/>
      <c r="GIE146" s="10"/>
      <c r="GIF146" s="10"/>
      <c r="GIG146" s="10"/>
      <c r="GIH146" s="10"/>
      <c r="GII146" s="10"/>
      <c r="GIJ146" s="10"/>
      <c r="GIK146" s="10"/>
      <c r="GIL146" s="10"/>
      <c r="GIM146" s="10"/>
      <c r="GIN146" s="10"/>
      <c r="GIO146" s="10"/>
      <c r="GIP146" s="10"/>
      <c r="GIQ146" s="10"/>
      <c r="GIR146" s="10"/>
      <c r="GIS146" s="10"/>
      <c r="GIT146" s="10"/>
      <c r="GIU146" s="10"/>
      <c r="GIV146" s="10"/>
      <c r="GIW146" s="10"/>
      <c r="GIX146" s="10"/>
      <c r="GIY146" s="10"/>
      <c r="GIZ146" s="10"/>
      <c r="GJA146" s="10"/>
      <c r="GJB146" s="10"/>
      <c r="GJC146" s="10"/>
      <c r="GJD146" s="10"/>
      <c r="GJE146" s="10"/>
      <c r="GJF146" s="10"/>
      <c r="GJG146" s="10"/>
      <c r="GJH146" s="10"/>
      <c r="GJI146" s="10"/>
      <c r="GJJ146" s="10"/>
      <c r="GJK146" s="10"/>
      <c r="GJL146" s="10"/>
      <c r="GJM146" s="10"/>
      <c r="GJN146" s="10"/>
      <c r="GJO146" s="10"/>
      <c r="GJP146" s="10"/>
      <c r="GJQ146" s="10"/>
      <c r="GJR146" s="10"/>
      <c r="GJS146" s="10"/>
      <c r="GJT146" s="10"/>
      <c r="GJU146" s="10"/>
      <c r="GJV146" s="10"/>
      <c r="GJW146" s="10"/>
      <c r="GJX146" s="10"/>
      <c r="GJY146" s="10"/>
      <c r="GJZ146" s="10"/>
      <c r="GKA146" s="10"/>
      <c r="GKB146" s="10"/>
      <c r="GKC146" s="10"/>
      <c r="GKD146" s="10"/>
      <c r="GKE146" s="10"/>
      <c r="GKF146" s="10"/>
      <c r="GKG146" s="10"/>
      <c r="GKH146" s="10"/>
      <c r="GKI146" s="10"/>
      <c r="GKJ146" s="10"/>
      <c r="GKK146" s="10"/>
      <c r="GKL146" s="10"/>
      <c r="GKM146" s="10"/>
      <c r="GKN146" s="10"/>
      <c r="GKO146" s="10"/>
      <c r="GKP146" s="10"/>
      <c r="GKQ146" s="10"/>
      <c r="GKR146" s="10"/>
      <c r="GKS146" s="10"/>
      <c r="GKT146" s="10"/>
      <c r="GKU146" s="10"/>
      <c r="GKV146" s="10"/>
      <c r="GKW146" s="10"/>
      <c r="GKX146" s="10"/>
      <c r="GKY146" s="10"/>
      <c r="GKZ146" s="10"/>
      <c r="GLA146" s="10"/>
      <c r="GLB146" s="10"/>
      <c r="GLC146" s="10"/>
      <c r="GLD146" s="10"/>
      <c r="GLE146" s="10"/>
      <c r="GLF146" s="10"/>
      <c r="GLG146" s="10"/>
      <c r="GLH146" s="10"/>
      <c r="GLI146" s="10"/>
      <c r="GLJ146" s="10"/>
      <c r="GLK146" s="10"/>
      <c r="GLL146" s="10"/>
      <c r="GLM146" s="10"/>
      <c r="GLN146" s="10"/>
      <c r="GLO146" s="10"/>
      <c r="GLP146" s="10"/>
      <c r="GLQ146" s="10"/>
      <c r="GLR146" s="10"/>
      <c r="GLS146" s="10"/>
      <c r="GLT146" s="10"/>
      <c r="GLU146" s="10"/>
      <c r="GLV146" s="10"/>
      <c r="GLW146" s="10"/>
      <c r="GLX146" s="10"/>
      <c r="GLY146" s="10"/>
      <c r="GLZ146" s="10"/>
      <c r="GMA146" s="10"/>
      <c r="GMB146" s="10"/>
      <c r="GMC146" s="10"/>
      <c r="GMD146" s="10"/>
      <c r="GME146" s="10"/>
      <c r="GMF146" s="10"/>
      <c r="GMG146" s="10"/>
      <c r="GMH146" s="10"/>
      <c r="GMI146" s="10"/>
      <c r="GMJ146" s="10"/>
      <c r="GMK146" s="10"/>
      <c r="GML146" s="10"/>
      <c r="GMM146" s="10"/>
      <c r="GMN146" s="10"/>
      <c r="GMO146" s="10"/>
      <c r="GMP146" s="10"/>
      <c r="GMQ146" s="10"/>
      <c r="GMR146" s="10"/>
      <c r="GMS146" s="10"/>
      <c r="GMT146" s="10"/>
      <c r="GMU146" s="10"/>
      <c r="GMV146" s="10"/>
      <c r="GMW146" s="10"/>
      <c r="GMX146" s="10"/>
      <c r="GMY146" s="10"/>
      <c r="GMZ146" s="10"/>
      <c r="GNA146" s="10"/>
      <c r="GNB146" s="10"/>
      <c r="GNC146" s="10"/>
      <c r="GND146" s="10"/>
      <c r="GNE146" s="10"/>
      <c r="GNF146" s="10"/>
      <c r="GNG146" s="10"/>
      <c r="GNH146" s="10"/>
      <c r="GNI146" s="10"/>
      <c r="GNJ146" s="10"/>
      <c r="GNK146" s="10"/>
      <c r="GNL146" s="10"/>
      <c r="GNM146" s="10"/>
      <c r="GNN146" s="10"/>
      <c r="GNO146" s="10"/>
      <c r="GNP146" s="10"/>
      <c r="GNQ146" s="10"/>
      <c r="GNR146" s="10"/>
      <c r="GNS146" s="10"/>
      <c r="GNT146" s="10"/>
      <c r="GNU146" s="10"/>
      <c r="GNV146" s="10"/>
      <c r="GNW146" s="10"/>
      <c r="GNX146" s="10"/>
      <c r="GNY146" s="10"/>
      <c r="GNZ146" s="10"/>
      <c r="GOA146" s="10"/>
      <c r="GOB146" s="10"/>
      <c r="GOC146" s="10"/>
      <c r="GOD146" s="10"/>
      <c r="GOE146" s="10"/>
      <c r="GOF146" s="10"/>
      <c r="GOG146" s="10"/>
      <c r="GOH146" s="10"/>
      <c r="GOI146" s="10"/>
      <c r="GOJ146" s="10"/>
      <c r="GOK146" s="10"/>
      <c r="GOL146" s="10"/>
      <c r="GOM146" s="10"/>
      <c r="GON146" s="10"/>
      <c r="GOO146" s="10"/>
      <c r="GOP146" s="10"/>
      <c r="GOQ146" s="10"/>
      <c r="GOR146" s="10"/>
      <c r="GOS146" s="10"/>
      <c r="GOT146" s="10"/>
      <c r="GOU146" s="10"/>
      <c r="GOV146" s="10"/>
      <c r="GOW146" s="10"/>
      <c r="GOX146" s="10"/>
      <c r="GOY146" s="10"/>
      <c r="GOZ146" s="10"/>
      <c r="GPA146" s="10"/>
      <c r="GPB146" s="10"/>
      <c r="GPC146" s="10"/>
      <c r="GPD146" s="10"/>
      <c r="GPE146" s="10"/>
      <c r="GPF146" s="10"/>
      <c r="GPG146" s="10"/>
      <c r="GPH146" s="10"/>
      <c r="GPI146" s="10"/>
      <c r="GPJ146" s="10"/>
      <c r="GPK146" s="10"/>
      <c r="GPL146" s="10"/>
      <c r="GPM146" s="10"/>
      <c r="GPN146" s="10"/>
      <c r="GPO146" s="10"/>
      <c r="GPP146" s="10"/>
      <c r="GPQ146" s="10"/>
      <c r="GPR146" s="10"/>
      <c r="GPS146" s="10"/>
      <c r="GPT146" s="10"/>
      <c r="GPU146" s="10"/>
      <c r="GPV146" s="10"/>
      <c r="GPW146" s="10"/>
      <c r="GPX146" s="10"/>
      <c r="GPY146" s="10"/>
      <c r="GPZ146" s="10"/>
      <c r="GQA146" s="10"/>
      <c r="GQB146" s="10"/>
      <c r="GQC146" s="10"/>
      <c r="GQD146" s="10"/>
      <c r="GQE146" s="10"/>
      <c r="GQF146" s="10"/>
      <c r="GQG146" s="10"/>
      <c r="GQH146" s="10"/>
      <c r="GQI146" s="10"/>
      <c r="GQJ146" s="10"/>
      <c r="GQK146" s="10"/>
      <c r="GQL146" s="10"/>
      <c r="GQM146" s="10"/>
      <c r="GQN146" s="10"/>
      <c r="GQO146" s="10"/>
      <c r="GQP146" s="10"/>
      <c r="GQQ146" s="10"/>
      <c r="GQR146" s="10"/>
      <c r="GQS146" s="10"/>
      <c r="GQT146" s="10"/>
      <c r="GQU146" s="10"/>
      <c r="GQV146" s="10"/>
      <c r="GQW146" s="10"/>
      <c r="GQX146" s="10"/>
      <c r="GQY146" s="10"/>
      <c r="GQZ146" s="10"/>
      <c r="GRA146" s="10"/>
      <c r="GRB146" s="10"/>
      <c r="GRC146" s="10"/>
      <c r="GRD146" s="10"/>
      <c r="GRE146" s="10"/>
      <c r="GRF146" s="10"/>
      <c r="GRG146" s="10"/>
      <c r="GRH146" s="10"/>
      <c r="GRI146" s="10"/>
      <c r="GRJ146" s="10"/>
      <c r="GRK146" s="10"/>
      <c r="GRL146" s="10"/>
      <c r="GRM146" s="10"/>
      <c r="GRN146" s="10"/>
      <c r="GRO146" s="10"/>
      <c r="GRP146" s="10"/>
      <c r="GRQ146" s="10"/>
      <c r="GRR146" s="10"/>
      <c r="GRS146" s="10"/>
      <c r="GRT146" s="10"/>
      <c r="GRU146" s="10"/>
      <c r="GRV146" s="10"/>
      <c r="GRW146" s="10"/>
      <c r="GRX146" s="10"/>
      <c r="GRY146" s="10"/>
      <c r="GRZ146" s="10"/>
      <c r="GSA146" s="10"/>
      <c r="GSB146" s="10"/>
      <c r="GSC146" s="10"/>
      <c r="GSD146" s="10"/>
      <c r="GSE146" s="10"/>
      <c r="GSF146" s="10"/>
      <c r="GSG146" s="10"/>
      <c r="GSH146" s="10"/>
      <c r="GSI146" s="10"/>
      <c r="GSJ146" s="10"/>
      <c r="GSK146" s="10"/>
      <c r="GSL146" s="10"/>
      <c r="GSM146" s="10"/>
      <c r="GSN146" s="10"/>
      <c r="GSO146" s="10"/>
      <c r="GSP146" s="10"/>
      <c r="GSQ146" s="10"/>
      <c r="GSR146" s="10"/>
      <c r="GSS146" s="10"/>
      <c r="GST146" s="10"/>
      <c r="GSU146" s="10"/>
      <c r="GSV146" s="10"/>
      <c r="GSW146" s="10"/>
      <c r="GSX146" s="10"/>
      <c r="GSY146" s="10"/>
      <c r="GSZ146" s="10"/>
      <c r="GTA146" s="10"/>
      <c r="GTB146" s="10"/>
      <c r="GTC146" s="10"/>
      <c r="GTD146" s="10"/>
      <c r="GTE146" s="10"/>
      <c r="GTF146" s="10"/>
      <c r="GTG146" s="10"/>
      <c r="GTH146" s="10"/>
      <c r="GTI146" s="10"/>
      <c r="GTJ146" s="10"/>
      <c r="GTK146" s="10"/>
      <c r="GTL146" s="10"/>
      <c r="GTM146" s="10"/>
      <c r="GTN146" s="10"/>
      <c r="GTO146" s="10"/>
      <c r="GTP146" s="10"/>
      <c r="GTQ146" s="10"/>
      <c r="GTR146" s="10"/>
      <c r="GTS146" s="10"/>
      <c r="GTT146" s="10"/>
      <c r="GTU146" s="10"/>
      <c r="GTV146" s="10"/>
      <c r="GTW146" s="10"/>
      <c r="GTX146" s="10"/>
      <c r="GTY146" s="10"/>
      <c r="GTZ146" s="10"/>
      <c r="GUA146" s="10"/>
      <c r="GUB146" s="10"/>
      <c r="GUC146" s="10"/>
      <c r="GUD146" s="10"/>
      <c r="GUE146" s="10"/>
      <c r="GUF146" s="10"/>
      <c r="GUG146" s="10"/>
      <c r="GUH146" s="10"/>
      <c r="GUI146" s="10"/>
      <c r="GUJ146" s="10"/>
      <c r="GUK146" s="10"/>
      <c r="GUL146" s="10"/>
      <c r="GUM146" s="10"/>
      <c r="GUN146" s="10"/>
      <c r="GUO146" s="10"/>
      <c r="GUP146" s="10"/>
      <c r="GUQ146" s="10"/>
      <c r="GUR146" s="10"/>
      <c r="GUS146" s="10"/>
      <c r="GUT146" s="10"/>
      <c r="GUU146" s="10"/>
      <c r="GUV146" s="10"/>
      <c r="GUW146" s="10"/>
      <c r="GUX146" s="10"/>
      <c r="GUY146" s="10"/>
      <c r="GUZ146" s="10"/>
      <c r="GVA146" s="10"/>
      <c r="GVB146" s="10"/>
      <c r="GVC146" s="10"/>
      <c r="GVD146" s="10"/>
      <c r="GVE146" s="10"/>
      <c r="GVF146" s="10"/>
      <c r="GVG146" s="10"/>
      <c r="GVH146" s="10"/>
      <c r="GVI146" s="10"/>
      <c r="GVJ146" s="10"/>
      <c r="GVK146" s="10"/>
      <c r="GVL146" s="10"/>
      <c r="GVM146" s="10"/>
      <c r="GVN146" s="10"/>
      <c r="GVO146" s="10"/>
      <c r="GVP146" s="10"/>
      <c r="GVQ146" s="10"/>
      <c r="GVR146" s="10"/>
      <c r="GVS146" s="10"/>
      <c r="GVT146" s="10"/>
      <c r="GVU146" s="10"/>
      <c r="GVV146" s="10"/>
      <c r="GVW146" s="10"/>
      <c r="GVX146" s="10"/>
      <c r="GVY146" s="10"/>
      <c r="GVZ146" s="10"/>
      <c r="GWA146" s="10"/>
      <c r="GWB146" s="10"/>
      <c r="GWC146" s="10"/>
      <c r="GWD146" s="10"/>
      <c r="GWE146" s="10"/>
      <c r="GWF146" s="10"/>
      <c r="GWG146" s="10"/>
      <c r="GWH146" s="10"/>
      <c r="GWI146" s="10"/>
      <c r="GWJ146" s="10"/>
      <c r="GWK146" s="10"/>
      <c r="GWL146" s="10"/>
      <c r="GWM146" s="10"/>
      <c r="GWN146" s="10"/>
      <c r="GWO146" s="10"/>
      <c r="GWP146" s="10"/>
      <c r="GWQ146" s="10"/>
      <c r="GWR146" s="10"/>
      <c r="GWS146" s="10"/>
      <c r="GWT146" s="10"/>
      <c r="GWU146" s="10"/>
      <c r="GWV146" s="10"/>
      <c r="GWW146" s="10"/>
      <c r="GWX146" s="10"/>
      <c r="GWY146" s="10"/>
      <c r="GWZ146" s="10"/>
      <c r="GXA146" s="10"/>
      <c r="GXB146" s="10"/>
      <c r="GXC146" s="10"/>
      <c r="GXD146" s="10"/>
      <c r="GXE146" s="10"/>
      <c r="GXF146" s="10"/>
      <c r="GXG146" s="10"/>
      <c r="GXH146" s="10"/>
      <c r="GXI146" s="10"/>
      <c r="GXJ146" s="10"/>
      <c r="GXK146" s="10"/>
      <c r="GXL146" s="10"/>
      <c r="GXM146" s="10"/>
      <c r="GXN146" s="10"/>
      <c r="GXO146" s="10"/>
      <c r="GXP146" s="10"/>
      <c r="GXQ146" s="10"/>
      <c r="GXR146" s="10"/>
      <c r="GXS146" s="10"/>
      <c r="GXT146" s="10"/>
      <c r="GXU146" s="10"/>
      <c r="GXV146" s="10"/>
      <c r="GXW146" s="10"/>
      <c r="GXX146" s="10"/>
      <c r="GXY146" s="10"/>
      <c r="GXZ146" s="10"/>
      <c r="GYA146" s="10"/>
      <c r="GYB146" s="10"/>
      <c r="GYC146" s="10"/>
      <c r="GYD146" s="10"/>
      <c r="GYE146" s="10"/>
      <c r="GYF146" s="10"/>
      <c r="GYG146" s="10"/>
      <c r="GYH146" s="10"/>
      <c r="GYI146" s="10"/>
      <c r="GYJ146" s="10"/>
      <c r="GYK146" s="10"/>
      <c r="GYL146" s="10"/>
      <c r="GYM146" s="10"/>
      <c r="GYN146" s="10"/>
      <c r="GYO146" s="10"/>
      <c r="GYP146" s="10"/>
      <c r="GYQ146" s="10"/>
      <c r="GYR146" s="10"/>
      <c r="GYS146" s="10"/>
      <c r="GYT146" s="10"/>
      <c r="GYU146" s="10"/>
      <c r="GYV146" s="10"/>
      <c r="GYW146" s="10"/>
      <c r="GYX146" s="10"/>
      <c r="GYY146" s="10"/>
      <c r="GYZ146" s="10"/>
      <c r="GZA146" s="10"/>
      <c r="GZB146" s="10"/>
      <c r="GZC146" s="10"/>
      <c r="GZD146" s="10"/>
      <c r="GZE146" s="10"/>
      <c r="GZF146" s="10"/>
      <c r="GZG146" s="10"/>
      <c r="GZH146" s="10"/>
      <c r="GZI146" s="10"/>
      <c r="GZJ146" s="10"/>
      <c r="GZK146" s="10"/>
      <c r="GZL146" s="10"/>
      <c r="GZM146" s="10"/>
      <c r="GZN146" s="10"/>
      <c r="GZO146" s="10"/>
      <c r="GZP146" s="10"/>
      <c r="GZQ146" s="10"/>
      <c r="GZR146" s="10"/>
      <c r="GZS146" s="10"/>
      <c r="GZT146" s="10"/>
      <c r="GZU146" s="10"/>
      <c r="GZV146" s="10"/>
      <c r="GZW146" s="10"/>
      <c r="GZX146" s="10"/>
      <c r="GZY146" s="10"/>
      <c r="GZZ146" s="10"/>
      <c r="HAA146" s="10"/>
      <c r="HAB146" s="10"/>
      <c r="HAC146" s="10"/>
      <c r="HAD146" s="10"/>
      <c r="HAE146" s="10"/>
      <c r="HAF146" s="10"/>
      <c r="HAG146" s="10"/>
      <c r="HAH146" s="10"/>
      <c r="HAI146" s="10"/>
      <c r="HAJ146" s="10"/>
      <c r="HAK146" s="10"/>
      <c r="HAL146" s="10"/>
      <c r="HAM146" s="10"/>
      <c r="HAN146" s="10"/>
      <c r="HAO146" s="10"/>
      <c r="HAP146" s="10"/>
      <c r="HAQ146" s="10"/>
      <c r="HAR146" s="10"/>
      <c r="HAS146" s="10"/>
      <c r="HAT146" s="10"/>
      <c r="HAU146" s="10"/>
      <c r="HAV146" s="10"/>
      <c r="HAW146" s="10"/>
      <c r="HAX146" s="10"/>
      <c r="HAY146" s="10"/>
      <c r="HAZ146" s="10"/>
      <c r="HBA146" s="10"/>
      <c r="HBB146" s="10"/>
      <c r="HBC146" s="10"/>
      <c r="HBD146" s="10"/>
      <c r="HBE146" s="10"/>
      <c r="HBF146" s="10"/>
      <c r="HBG146" s="10"/>
      <c r="HBH146" s="10"/>
      <c r="HBI146" s="10"/>
      <c r="HBJ146" s="10"/>
      <c r="HBK146" s="10"/>
      <c r="HBL146" s="10"/>
      <c r="HBM146" s="10"/>
      <c r="HBN146" s="10"/>
      <c r="HBO146" s="10"/>
      <c r="HBP146" s="10"/>
      <c r="HBQ146" s="10"/>
      <c r="HBR146" s="10"/>
      <c r="HBS146" s="10"/>
      <c r="HBT146" s="10"/>
      <c r="HBU146" s="10"/>
      <c r="HBV146" s="10"/>
      <c r="HBW146" s="10"/>
      <c r="HBX146" s="10"/>
      <c r="HBY146" s="10"/>
      <c r="HBZ146" s="10"/>
      <c r="HCA146" s="10"/>
      <c r="HCB146" s="10"/>
      <c r="HCC146" s="10"/>
      <c r="HCD146" s="10"/>
      <c r="HCE146" s="10"/>
      <c r="HCF146" s="10"/>
      <c r="HCG146" s="10"/>
      <c r="HCH146" s="10"/>
      <c r="HCI146" s="10"/>
      <c r="HCJ146" s="10"/>
      <c r="HCK146" s="10"/>
      <c r="HCL146" s="10"/>
      <c r="HCM146" s="10"/>
      <c r="HCN146" s="10"/>
      <c r="HCO146" s="10"/>
      <c r="HCP146" s="10"/>
      <c r="HCQ146" s="10"/>
      <c r="HCR146" s="10"/>
      <c r="HCS146" s="10"/>
      <c r="HCT146" s="10"/>
      <c r="HCU146" s="10"/>
      <c r="HCV146" s="10"/>
      <c r="HCW146" s="10"/>
      <c r="HCX146" s="10"/>
      <c r="HCY146" s="10"/>
      <c r="HCZ146" s="10"/>
      <c r="HDA146" s="10"/>
      <c r="HDB146" s="10"/>
      <c r="HDC146" s="10"/>
      <c r="HDD146" s="10"/>
      <c r="HDE146" s="10"/>
      <c r="HDF146" s="10"/>
      <c r="HDG146" s="10"/>
      <c r="HDH146" s="10"/>
      <c r="HDI146" s="10"/>
      <c r="HDJ146" s="10"/>
      <c r="HDK146" s="10"/>
      <c r="HDL146" s="10"/>
      <c r="HDM146" s="10"/>
      <c r="HDN146" s="10"/>
      <c r="HDO146" s="10"/>
      <c r="HDP146" s="10"/>
      <c r="HDQ146" s="10"/>
      <c r="HDR146" s="10"/>
      <c r="HDS146" s="10"/>
      <c r="HDT146" s="10"/>
      <c r="HDU146" s="10"/>
      <c r="HDV146" s="10"/>
      <c r="HDW146" s="10"/>
      <c r="HDX146" s="10"/>
      <c r="HDY146" s="10"/>
      <c r="HDZ146" s="10"/>
      <c r="HEA146" s="10"/>
      <c r="HEB146" s="10"/>
      <c r="HEC146" s="10"/>
      <c r="HED146" s="10"/>
      <c r="HEE146" s="10"/>
      <c r="HEF146" s="10"/>
      <c r="HEG146" s="10"/>
      <c r="HEH146" s="10"/>
      <c r="HEI146" s="10"/>
      <c r="HEJ146" s="10"/>
      <c r="HEK146" s="10"/>
      <c r="HEL146" s="10"/>
      <c r="HEM146" s="10"/>
      <c r="HEN146" s="10"/>
      <c r="HEO146" s="10"/>
      <c r="HEP146" s="10"/>
      <c r="HEQ146" s="10"/>
      <c r="HER146" s="10"/>
      <c r="HES146" s="10"/>
      <c r="HET146" s="10"/>
      <c r="HEU146" s="10"/>
      <c r="HEV146" s="10"/>
      <c r="HEW146" s="10"/>
      <c r="HEX146" s="10"/>
      <c r="HEY146" s="10"/>
      <c r="HEZ146" s="10"/>
      <c r="HFA146" s="10"/>
      <c r="HFB146" s="10"/>
      <c r="HFC146" s="10"/>
      <c r="HFD146" s="10"/>
      <c r="HFE146" s="10"/>
      <c r="HFF146" s="10"/>
      <c r="HFG146" s="10"/>
      <c r="HFH146" s="10"/>
      <c r="HFI146" s="10"/>
      <c r="HFJ146" s="10"/>
      <c r="HFK146" s="10"/>
      <c r="HFL146" s="10"/>
      <c r="HFM146" s="10"/>
      <c r="HFN146" s="10"/>
      <c r="HFO146" s="10"/>
      <c r="HFP146" s="10"/>
      <c r="HFQ146" s="10"/>
      <c r="HFR146" s="10"/>
      <c r="HFS146" s="10"/>
      <c r="HFT146" s="10"/>
      <c r="HFU146" s="10"/>
      <c r="HFV146" s="10"/>
      <c r="HFW146" s="10"/>
      <c r="HFX146" s="10"/>
      <c r="HFY146" s="10"/>
      <c r="HFZ146" s="10"/>
      <c r="HGA146" s="10"/>
      <c r="HGB146" s="10"/>
      <c r="HGC146" s="10"/>
      <c r="HGD146" s="10"/>
      <c r="HGE146" s="10"/>
      <c r="HGF146" s="10"/>
      <c r="HGG146" s="10"/>
      <c r="HGH146" s="10"/>
      <c r="HGI146" s="10"/>
      <c r="HGJ146" s="10"/>
      <c r="HGK146" s="10"/>
      <c r="HGL146" s="10"/>
      <c r="HGM146" s="10"/>
      <c r="HGN146" s="10"/>
      <c r="HGO146" s="10"/>
      <c r="HGP146" s="10"/>
      <c r="HGQ146" s="10"/>
      <c r="HGR146" s="10"/>
      <c r="HGS146" s="10"/>
      <c r="HGT146" s="10"/>
      <c r="HGU146" s="10"/>
      <c r="HGV146" s="10"/>
      <c r="HGW146" s="10"/>
      <c r="HGX146" s="10"/>
      <c r="HGY146" s="10"/>
      <c r="HGZ146" s="10"/>
      <c r="HHA146" s="10"/>
      <c r="HHB146" s="10"/>
      <c r="HHC146" s="10"/>
      <c r="HHD146" s="10"/>
      <c r="HHE146" s="10"/>
      <c r="HHF146" s="10"/>
      <c r="HHG146" s="10"/>
      <c r="HHH146" s="10"/>
      <c r="HHI146" s="10"/>
      <c r="HHJ146" s="10"/>
      <c r="HHK146" s="10"/>
      <c r="HHL146" s="10"/>
      <c r="HHM146" s="10"/>
      <c r="HHN146" s="10"/>
      <c r="HHO146" s="10"/>
      <c r="HHP146" s="10"/>
      <c r="HHQ146" s="10"/>
      <c r="HHR146" s="10"/>
      <c r="HHS146" s="10"/>
      <c r="HHT146" s="10"/>
      <c r="HHU146" s="10"/>
      <c r="HHV146" s="10"/>
      <c r="HHW146" s="10"/>
      <c r="HHX146" s="10"/>
      <c r="HHY146" s="10"/>
      <c r="HHZ146" s="10"/>
      <c r="HIA146" s="10"/>
      <c r="HIB146" s="10"/>
      <c r="HIC146" s="10"/>
      <c r="HID146" s="10"/>
      <c r="HIE146" s="10"/>
      <c r="HIF146" s="10"/>
      <c r="HIG146" s="10"/>
      <c r="HIH146" s="10"/>
      <c r="HII146" s="10"/>
      <c r="HIJ146" s="10"/>
      <c r="HIK146" s="10"/>
      <c r="HIL146" s="10"/>
      <c r="HIM146" s="10"/>
      <c r="HIN146" s="10"/>
      <c r="HIO146" s="10"/>
      <c r="HIP146" s="10"/>
      <c r="HIQ146" s="10"/>
      <c r="HIR146" s="10"/>
      <c r="HIS146" s="10"/>
      <c r="HIT146" s="10"/>
      <c r="HIU146" s="10"/>
      <c r="HIV146" s="10"/>
      <c r="HIW146" s="10"/>
      <c r="HIX146" s="10"/>
      <c r="HIY146" s="10"/>
      <c r="HIZ146" s="10"/>
      <c r="HJA146" s="10"/>
      <c r="HJB146" s="10"/>
      <c r="HJC146" s="10"/>
      <c r="HJD146" s="10"/>
      <c r="HJE146" s="10"/>
      <c r="HJF146" s="10"/>
      <c r="HJG146" s="10"/>
      <c r="HJH146" s="10"/>
      <c r="HJI146" s="10"/>
      <c r="HJJ146" s="10"/>
      <c r="HJK146" s="10"/>
      <c r="HJL146" s="10"/>
      <c r="HJM146" s="10"/>
      <c r="HJN146" s="10"/>
      <c r="HJO146" s="10"/>
      <c r="HJP146" s="10"/>
      <c r="HJQ146" s="10"/>
      <c r="HJR146" s="10"/>
      <c r="HJS146" s="10"/>
      <c r="HJT146" s="10"/>
      <c r="HJU146" s="10"/>
      <c r="HJV146" s="10"/>
      <c r="HJW146" s="10"/>
      <c r="HJX146" s="10"/>
      <c r="HJY146" s="10"/>
      <c r="HJZ146" s="10"/>
      <c r="HKA146" s="10"/>
      <c r="HKB146" s="10"/>
      <c r="HKC146" s="10"/>
      <c r="HKD146" s="10"/>
      <c r="HKE146" s="10"/>
      <c r="HKF146" s="10"/>
      <c r="HKG146" s="10"/>
      <c r="HKH146" s="10"/>
      <c r="HKI146" s="10"/>
      <c r="HKJ146" s="10"/>
      <c r="HKK146" s="10"/>
      <c r="HKL146" s="10"/>
      <c r="HKM146" s="10"/>
      <c r="HKN146" s="10"/>
      <c r="HKO146" s="10"/>
      <c r="HKP146" s="10"/>
      <c r="HKQ146" s="10"/>
      <c r="HKR146" s="10"/>
      <c r="HKS146" s="10"/>
      <c r="HKT146" s="10"/>
      <c r="HKU146" s="10"/>
      <c r="HKV146" s="10"/>
      <c r="HKW146" s="10"/>
      <c r="HKX146" s="10"/>
      <c r="HKY146" s="10"/>
      <c r="HKZ146" s="10"/>
      <c r="HLA146" s="10"/>
      <c r="HLB146" s="10"/>
      <c r="HLC146" s="10"/>
      <c r="HLD146" s="10"/>
      <c r="HLE146" s="10"/>
      <c r="HLF146" s="10"/>
      <c r="HLG146" s="10"/>
      <c r="HLH146" s="10"/>
      <c r="HLI146" s="10"/>
      <c r="HLJ146" s="10"/>
      <c r="HLK146" s="10"/>
      <c r="HLL146" s="10"/>
      <c r="HLM146" s="10"/>
      <c r="HLN146" s="10"/>
      <c r="HLO146" s="10"/>
      <c r="HLP146" s="10"/>
      <c r="HLQ146" s="10"/>
      <c r="HLR146" s="10"/>
      <c r="HLS146" s="10"/>
      <c r="HLT146" s="10"/>
      <c r="HLU146" s="10"/>
      <c r="HLV146" s="10"/>
      <c r="HLW146" s="10"/>
      <c r="HLX146" s="10"/>
      <c r="HLY146" s="10"/>
      <c r="HLZ146" s="10"/>
      <c r="HMA146" s="10"/>
      <c r="HMB146" s="10"/>
      <c r="HMC146" s="10"/>
      <c r="HMD146" s="10"/>
      <c r="HME146" s="10"/>
      <c r="HMF146" s="10"/>
      <c r="HMG146" s="10"/>
      <c r="HMH146" s="10"/>
      <c r="HMI146" s="10"/>
      <c r="HMJ146" s="10"/>
      <c r="HMK146" s="10"/>
      <c r="HML146" s="10"/>
      <c r="HMM146" s="10"/>
      <c r="HMN146" s="10"/>
      <c r="HMO146" s="10"/>
      <c r="HMP146" s="10"/>
      <c r="HMQ146" s="10"/>
      <c r="HMR146" s="10"/>
      <c r="HMS146" s="10"/>
      <c r="HMT146" s="10"/>
      <c r="HMU146" s="10"/>
      <c r="HMV146" s="10"/>
      <c r="HMW146" s="10"/>
      <c r="HMX146" s="10"/>
      <c r="HMY146" s="10"/>
      <c r="HMZ146" s="10"/>
      <c r="HNA146" s="10"/>
      <c r="HNB146" s="10"/>
      <c r="HNC146" s="10"/>
      <c r="HND146" s="10"/>
      <c r="HNE146" s="10"/>
      <c r="HNF146" s="10"/>
      <c r="HNG146" s="10"/>
      <c r="HNH146" s="10"/>
      <c r="HNI146" s="10"/>
      <c r="HNJ146" s="10"/>
      <c r="HNK146" s="10"/>
      <c r="HNL146" s="10"/>
      <c r="HNM146" s="10"/>
      <c r="HNN146" s="10"/>
      <c r="HNO146" s="10"/>
      <c r="HNP146" s="10"/>
      <c r="HNQ146" s="10"/>
      <c r="HNR146" s="10"/>
      <c r="HNS146" s="10"/>
      <c r="HNT146" s="10"/>
      <c r="HNU146" s="10"/>
      <c r="HNV146" s="10"/>
      <c r="HNW146" s="10"/>
      <c r="HNX146" s="10"/>
      <c r="HNY146" s="10"/>
      <c r="HNZ146" s="10"/>
      <c r="HOA146" s="10"/>
      <c r="HOB146" s="10"/>
      <c r="HOC146" s="10"/>
      <c r="HOD146" s="10"/>
      <c r="HOE146" s="10"/>
      <c r="HOF146" s="10"/>
      <c r="HOG146" s="10"/>
      <c r="HOH146" s="10"/>
      <c r="HOI146" s="10"/>
      <c r="HOJ146" s="10"/>
      <c r="HOK146" s="10"/>
      <c r="HOL146" s="10"/>
      <c r="HOM146" s="10"/>
      <c r="HON146" s="10"/>
      <c r="HOO146" s="10"/>
      <c r="HOP146" s="10"/>
      <c r="HOQ146" s="10"/>
      <c r="HOR146" s="10"/>
      <c r="HOS146" s="10"/>
      <c r="HOT146" s="10"/>
      <c r="HOU146" s="10"/>
      <c r="HOV146" s="10"/>
      <c r="HOW146" s="10"/>
      <c r="HOX146" s="10"/>
      <c r="HOY146" s="10"/>
      <c r="HOZ146" s="10"/>
      <c r="HPA146" s="10"/>
      <c r="HPB146" s="10"/>
      <c r="HPC146" s="10"/>
      <c r="HPD146" s="10"/>
      <c r="HPE146" s="10"/>
      <c r="HPF146" s="10"/>
      <c r="HPG146" s="10"/>
      <c r="HPH146" s="10"/>
      <c r="HPI146" s="10"/>
      <c r="HPJ146" s="10"/>
      <c r="HPK146" s="10"/>
      <c r="HPL146" s="10"/>
      <c r="HPM146" s="10"/>
      <c r="HPN146" s="10"/>
      <c r="HPO146" s="10"/>
      <c r="HPP146" s="10"/>
      <c r="HPQ146" s="10"/>
      <c r="HPR146" s="10"/>
      <c r="HPS146" s="10"/>
      <c r="HPT146" s="10"/>
      <c r="HPU146" s="10"/>
      <c r="HPV146" s="10"/>
      <c r="HPW146" s="10"/>
      <c r="HPX146" s="10"/>
      <c r="HPY146" s="10"/>
      <c r="HPZ146" s="10"/>
      <c r="HQA146" s="10"/>
      <c r="HQB146" s="10"/>
      <c r="HQC146" s="10"/>
      <c r="HQD146" s="10"/>
      <c r="HQE146" s="10"/>
      <c r="HQF146" s="10"/>
      <c r="HQG146" s="10"/>
      <c r="HQH146" s="10"/>
      <c r="HQI146" s="10"/>
      <c r="HQJ146" s="10"/>
      <c r="HQK146" s="10"/>
      <c r="HQL146" s="10"/>
      <c r="HQM146" s="10"/>
      <c r="HQN146" s="10"/>
      <c r="HQO146" s="10"/>
      <c r="HQP146" s="10"/>
      <c r="HQQ146" s="10"/>
      <c r="HQR146" s="10"/>
      <c r="HQS146" s="10"/>
      <c r="HQT146" s="10"/>
      <c r="HQU146" s="10"/>
      <c r="HQV146" s="10"/>
      <c r="HQW146" s="10"/>
      <c r="HQX146" s="10"/>
      <c r="HQY146" s="10"/>
      <c r="HQZ146" s="10"/>
      <c r="HRA146" s="10"/>
      <c r="HRB146" s="10"/>
      <c r="HRC146" s="10"/>
      <c r="HRD146" s="10"/>
      <c r="HRE146" s="10"/>
      <c r="HRF146" s="10"/>
      <c r="HRG146" s="10"/>
      <c r="HRH146" s="10"/>
      <c r="HRI146" s="10"/>
      <c r="HRJ146" s="10"/>
      <c r="HRK146" s="10"/>
      <c r="HRL146" s="10"/>
      <c r="HRM146" s="10"/>
      <c r="HRN146" s="10"/>
      <c r="HRO146" s="10"/>
      <c r="HRP146" s="10"/>
      <c r="HRQ146" s="10"/>
      <c r="HRR146" s="10"/>
      <c r="HRS146" s="10"/>
      <c r="HRT146" s="10"/>
      <c r="HRU146" s="10"/>
      <c r="HRV146" s="10"/>
      <c r="HRW146" s="10"/>
      <c r="HRX146" s="10"/>
      <c r="HRY146" s="10"/>
      <c r="HRZ146" s="10"/>
      <c r="HSA146" s="10"/>
      <c r="HSB146" s="10"/>
      <c r="HSC146" s="10"/>
      <c r="HSD146" s="10"/>
      <c r="HSE146" s="10"/>
      <c r="HSF146" s="10"/>
      <c r="HSG146" s="10"/>
      <c r="HSH146" s="10"/>
      <c r="HSI146" s="10"/>
      <c r="HSJ146" s="10"/>
      <c r="HSK146" s="10"/>
      <c r="HSL146" s="10"/>
      <c r="HSM146" s="10"/>
      <c r="HSN146" s="10"/>
      <c r="HSO146" s="10"/>
      <c r="HSP146" s="10"/>
      <c r="HSQ146" s="10"/>
      <c r="HSR146" s="10"/>
      <c r="HSS146" s="10"/>
      <c r="HST146" s="10"/>
      <c r="HSU146" s="10"/>
      <c r="HSV146" s="10"/>
      <c r="HSW146" s="10"/>
      <c r="HSX146" s="10"/>
      <c r="HSY146" s="10"/>
      <c r="HSZ146" s="10"/>
      <c r="HTA146" s="10"/>
      <c r="HTB146" s="10"/>
      <c r="HTC146" s="10"/>
      <c r="HTD146" s="10"/>
      <c r="HTE146" s="10"/>
      <c r="HTF146" s="10"/>
      <c r="HTG146" s="10"/>
      <c r="HTH146" s="10"/>
      <c r="HTI146" s="10"/>
      <c r="HTJ146" s="10"/>
      <c r="HTK146" s="10"/>
      <c r="HTL146" s="10"/>
      <c r="HTM146" s="10"/>
      <c r="HTN146" s="10"/>
      <c r="HTO146" s="10"/>
      <c r="HTP146" s="10"/>
      <c r="HTQ146" s="10"/>
      <c r="HTR146" s="10"/>
      <c r="HTS146" s="10"/>
      <c r="HTT146" s="10"/>
      <c r="HTU146" s="10"/>
      <c r="HTV146" s="10"/>
      <c r="HTW146" s="10"/>
      <c r="HTX146" s="10"/>
      <c r="HTY146" s="10"/>
      <c r="HTZ146" s="10"/>
      <c r="HUA146" s="10"/>
      <c r="HUB146" s="10"/>
      <c r="HUC146" s="10"/>
      <c r="HUD146" s="10"/>
      <c r="HUE146" s="10"/>
      <c r="HUF146" s="10"/>
      <c r="HUG146" s="10"/>
      <c r="HUH146" s="10"/>
      <c r="HUI146" s="10"/>
      <c r="HUJ146" s="10"/>
      <c r="HUK146" s="10"/>
      <c r="HUL146" s="10"/>
      <c r="HUM146" s="10"/>
      <c r="HUN146" s="10"/>
      <c r="HUO146" s="10"/>
      <c r="HUP146" s="10"/>
      <c r="HUQ146" s="10"/>
      <c r="HUR146" s="10"/>
      <c r="HUS146" s="10"/>
      <c r="HUT146" s="10"/>
      <c r="HUU146" s="10"/>
      <c r="HUV146" s="10"/>
      <c r="HUW146" s="10"/>
      <c r="HUX146" s="10"/>
      <c r="HUY146" s="10"/>
      <c r="HUZ146" s="10"/>
      <c r="HVA146" s="10"/>
      <c r="HVB146" s="10"/>
      <c r="HVC146" s="10"/>
      <c r="HVD146" s="10"/>
      <c r="HVE146" s="10"/>
      <c r="HVF146" s="10"/>
      <c r="HVG146" s="10"/>
      <c r="HVH146" s="10"/>
      <c r="HVI146" s="10"/>
      <c r="HVJ146" s="10"/>
      <c r="HVK146" s="10"/>
      <c r="HVL146" s="10"/>
      <c r="HVM146" s="10"/>
      <c r="HVN146" s="10"/>
      <c r="HVO146" s="10"/>
      <c r="HVP146" s="10"/>
      <c r="HVQ146" s="10"/>
      <c r="HVR146" s="10"/>
      <c r="HVS146" s="10"/>
      <c r="HVT146" s="10"/>
      <c r="HVU146" s="10"/>
      <c r="HVV146" s="10"/>
      <c r="HVW146" s="10"/>
      <c r="HVX146" s="10"/>
      <c r="HVY146" s="10"/>
      <c r="HVZ146" s="10"/>
      <c r="HWA146" s="10"/>
      <c r="HWB146" s="10"/>
      <c r="HWC146" s="10"/>
      <c r="HWD146" s="10"/>
      <c r="HWE146" s="10"/>
      <c r="HWF146" s="10"/>
      <c r="HWG146" s="10"/>
      <c r="HWH146" s="10"/>
      <c r="HWI146" s="10"/>
      <c r="HWJ146" s="10"/>
      <c r="HWK146" s="10"/>
      <c r="HWL146" s="10"/>
      <c r="HWM146" s="10"/>
      <c r="HWN146" s="10"/>
      <c r="HWO146" s="10"/>
      <c r="HWP146" s="10"/>
      <c r="HWQ146" s="10"/>
      <c r="HWR146" s="10"/>
      <c r="HWS146" s="10"/>
      <c r="HWT146" s="10"/>
      <c r="HWU146" s="10"/>
      <c r="HWV146" s="10"/>
      <c r="HWW146" s="10"/>
      <c r="HWX146" s="10"/>
      <c r="HWY146" s="10"/>
      <c r="HWZ146" s="10"/>
      <c r="HXA146" s="10"/>
      <c r="HXB146" s="10"/>
      <c r="HXC146" s="10"/>
      <c r="HXD146" s="10"/>
      <c r="HXE146" s="10"/>
      <c r="HXF146" s="10"/>
      <c r="HXG146" s="10"/>
      <c r="HXH146" s="10"/>
      <c r="HXI146" s="10"/>
      <c r="HXJ146" s="10"/>
      <c r="HXK146" s="10"/>
      <c r="HXL146" s="10"/>
      <c r="HXM146" s="10"/>
      <c r="HXN146" s="10"/>
      <c r="HXO146" s="10"/>
      <c r="HXP146" s="10"/>
      <c r="HXQ146" s="10"/>
      <c r="HXR146" s="10"/>
      <c r="HXS146" s="10"/>
      <c r="HXT146" s="10"/>
      <c r="HXU146" s="10"/>
      <c r="HXV146" s="10"/>
      <c r="HXW146" s="10"/>
      <c r="HXX146" s="10"/>
      <c r="HXY146" s="10"/>
      <c r="HXZ146" s="10"/>
      <c r="HYA146" s="10"/>
      <c r="HYB146" s="10"/>
      <c r="HYC146" s="10"/>
      <c r="HYD146" s="10"/>
      <c r="HYE146" s="10"/>
      <c r="HYF146" s="10"/>
      <c r="HYG146" s="10"/>
      <c r="HYH146" s="10"/>
      <c r="HYI146" s="10"/>
      <c r="HYJ146" s="10"/>
      <c r="HYK146" s="10"/>
      <c r="HYL146" s="10"/>
      <c r="HYM146" s="10"/>
      <c r="HYN146" s="10"/>
      <c r="HYO146" s="10"/>
      <c r="HYP146" s="10"/>
      <c r="HYQ146" s="10"/>
      <c r="HYR146" s="10"/>
      <c r="HYS146" s="10"/>
      <c r="HYT146" s="10"/>
      <c r="HYU146" s="10"/>
      <c r="HYV146" s="10"/>
      <c r="HYW146" s="10"/>
      <c r="HYX146" s="10"/>
      <c r="HYY146" s="10"/>
      <c r="HYZ146" s="10"/>
      <c r="HZA146" s="10"/>
      <c r="HZB146" s="10"/>
      <c r="HZC146" s="10"/>
      <c r="HZD146" s="10"/>
      <c r="HZE146" s="10"/>
      <c r="HZF146" s="10"/>
      <c r="HZG146" s="10"/>
      <c r="HZH146" s="10"/>
      <c r="HZI146" s="10"/>
      <c r="HZJ146" s="10"/>
      <c r="HZK146" s="10"/>
      <c r="HZL146" s="10"/>
      <c r="HZM146" s="10"/>
      <c r="HZN146" s="10"/>
      <c r="HZO146" s="10"/>
      <c r="HZP146" s="10"/>
      <c r="HZQ146" s="10"/>
      <c r="HZR146" s="10"/>
      <c r="HZS146" s="10"/>
      <c r="HZT146" s="10"/>
      <c r="HZU146" s="10"/>
      <c r="HZV146" s="10"/>
      <c r="HZW146" s="10"/>
      <c r="HZX146" s="10"/>
      <c r="HZY146" s="10"/>
      <c r="HZZ146" s="10"/>
      <c r="IAA146" s="10"/>
      <c r="IAB146" s="10"/>
      <c r="IAC146" s="10"/>
      <c r="IAD146" s="10"/>
      <c r="IAE146" s="10"/>
      <c r="IAF146" s="10"/>
      <c r="IAG146" s="10"/>
      <c r="IAH146" s="10"/>
      <c r="IAI146" s="10"/>
      <c r="IAJ146" s="10"/>
      <c r="IAK146" s="10"/>
      <c r="IAL146" s="10"/>
      <c r="IAM146" s="10"/>
      <c r="IAN146" s="10"/>
      <c r="IAO146" s="10"/>
      <c r="IAP146" s="10"/>
      <c r="IAQ146" s="10"/>
      <c r="IAR146" s="10"/>
      <c r="IAS146" s="10"/>
      <c r="IAT146" s="10"/>
      <c r="IAU146" s="10"/>
      <c r="IAV146" s="10"/>
      <c r="IAW146" s="10"/>
      <c r="IAX146" s="10"/>
      <c r="IAY146" s="10"/>
      <c r="IAZ146" s="10"/>
      <c r="IBA146" s="10"/>
      <c r="IBB146" s="10"/>
      <c r="IBC146" s="10"/>
      <c r="IBD146" s="10"/>
      <c r="IBE146" s="10"/>
      <c r="IBF146" s="10"/>
      <c r="IBG146" s="10"/>
      <c r="IBH146" s="10"/>
      <c r="IBI146" s="10"/>
      <c r="IBJ146" s="10"/>
      <c r="IBK146" s="10"/>
      <c r="IBL146" s="10"/>
      <c r="IBM146" s="10"/>
      <c r="IBN146" s="10"/>
      <c r="IBO146" s="10"/>
      <c r="IBP146" s="10"/>
      <c r="IBQ146" s="10"/>
      <c r="IBR146" s="10"/>
      <c r="IBS146" s="10"/>
      <c r="IBT146" s="10"/>
      <c r="IBU146" s="10"/>
      <c r="IBV146" s="10"/>
      <c r="IBW146" s="10"/>
      <c r="IBX146" s="10"/>
      <c r="IBY146" s="10"/>
      <c r="IBZ146" s="10"/>
      <c r="ICA146" s="10"/>
      <c r="ICB146" s="10"/>
      <c r="ICC146" s="10"/>
      <c r="ICD146" s="10"/>
      <c r="ICE146" s="10"/>
      <c r="ICF146" s="10"/>
      <c r="ICG146" s="10"/>
      <c r="ICH146" s="10"/>
      <c r="ICI146" s="10"/>
      <c r="ICJ146" s="10"/>
      <c r="ICK146" s="10"/>
      <c r="ICL146" s="10"/>
      <c r="ICM146" s="10"/>
      <c r="ICN146" s="10"/>
      <c r="ICO146" s="10"/>
      <c r="ICP146" s="10"/>
      <c r="ICQ146" s="10"/>
      <c r="ICR146" s="10"/>
      <c r="ICS146" s="10"/>
      <c r="ICT146" s="10"/>
      <c r="ICU146" s="10"/>
      <c r="ICV146" s="10"/>
      <c r="ICW146" s="10"/>
      <c r="ICX146" s="10"/>
      <c r="ICY146" s="10"/>
      <c r="ICZ146" s="10"/>
      <c r="IDA146" s="10"/>
      <c r="IDB146" s="10"/>
      <c r="IDC146" s="10"/>
      <c r="IDD146" s="10"/>
      <c r="IDE146" s="10"/>
      <c r="IDF146" s="10"/>
      <c r="IDG146" s="10"/>
      <c r="IDH146" s="10"/>
      <c r="IDI146" s="10"/>
      <c r="IDJ146" s="10"/>
      <c r="IDK146" s="10"/>
      <c r="IDL146" s="10"/>
      <c r="IDM146" s="10"/>
      <c r="IDN146" s="10"/>
      <c r="IDO146" s="10"/>
      <c r="IDP146" s="10"/>
      <c r="IDQ146" s="10"/>
      <c r="IDR146" s="10"/>
      <c r="IDS146" s="10"/>
      <c r="IDT146" s="10"/>
      <c r="IDU146" s="10"/>
      <c r="IDV146" s="10"/>
      <c r="IDW146" s="10"/>
      <c r="IDX146" s="10"/>
      <c r="IDY146" s="10"/>
      <c r="IDZ146" s="10"/>
      <c r="IEA146" s="10"/>
      <c r="IEB146" s="10"/>
      <c r="IEC146" s="10"/>
      <c r="IED146" s="10"/>
      <c r="IEE146" s="10"/>
      <c r="IEF146" s="10"/>
      <c r="IEG146" s="10"/>
      <c r="IEH146" s="10"/>
      <c r="IEI146" s="10"/>
      <c r="IEJ146" s="10"/>
      <c r="IEK146" s="10"/>
      <c r="IEL146" s="10"/>
      <c r="IEM146" s="10"/>
      <c r="IEN146" s="10"/>
      <c r="IEO146" s="10"/>
      <c r="IEP146" s="10"/>
      <c r="IEQ146" s="10"/>
      <c r="IER146" s="10"/>
      <c r="IES146" s="10"/>
      <c r="IET146" s="10"/>
      <c r="IEU146" s="10"/>
      <c r="IEV146" s="10"/>
      <c r="IEW146" s="10"/>
      <c r="IEX146" s="10"/>
      <c r="IEY146" s="10"/>
      <c r="IEZ146" s="10"/>
      <c r="IFA146" s="10"/>
      <c r="IFB146" s="10"/>
      <c r="IFC146" s="10"/>
      <c r="IFD146" s="10"/>
      <c r="IFE146" s="10"/>
      <c r="IFF146" s="10"/>
      <c r="IFG146" s="10"/>
      <c r="IFH146" s="10"/>
      <c r="IFI146" s="10"/>
      <c r="IFJ146" s="10"/>
      <c r="IFK146" s="10"/>
      <c r="IFL146" s="10"/>
      <c r="IFM146" s="10"/>
      <c r="IFN146" s="10"/>
      <c r="IFO146" s="10"/>
      <c r="IFP146" s="10"/>
      <c r="IFQ146" s="10"/>
      <c r="IFR146" s="10"/>
      <c r="IFS146" s="10"/>
      <c r="IFT146" s="10"/>
      <c r="IFU146" s="10"/>
      <c r="IFV146" s="10"/>
      <c r="IFW146" s="10"/>
      <c r="IFX146" s="10"/>
      <c r="IFY146" s="10"/>
      <c r="IFZ146" s="10"/>
      <c r="IGA146" s="10"/>
      <c r="IGB146" s="10"/>
      <c r="IGC146" s="10"/>
      <c r="IGD146" s="10"/>
      <c r="IGE146" s="10"/>
      <c r="IGF146" s="10"/>
      <c r="IGG146" s="10"/>
      <c r="IGH146" s="10"/>
      <c r="IGI146" s="10"/>
      <c r="IGJ146" s="10"/>
      <c r="IGK146" s="10"/>
      <c r="IGL146" s="10"/>
      <c r="IGM146" s="10"/>
      <c r="IGN146" s="10"/>
      <c r="IGO146" s="10"/>
      <c r="IGP146" s="10"/>
      <c r="IGQ146" s="10"/>
      <c r="IGR146" s="10"/>
      <c r="IGS146" s="10"/>
      <c r="IGT146" s="10"/>
      <c r="IGU146" s="10"/>
      <c r="IGV146" s="10"/>
      <c r="IGW146" s="10"/>
      <c r="IGX146" s="10"/>
      <c r="IGY146" s="10"/>
      <c r="IGZ146" s="10"/>
      <c r="IHA146" s="10"/>
      <c r="IHB146" s="10"/>
      <c r="IHC146" s="10"/>
      <c r="IHD146" s="10"/>
      <c r="IHE146" s="10"/>
      <c r="IHF146" s="10"/>
      <c r="IHG146" s="10"/>
      <c r="IHH146" s="10"/>
      <c r="IHI146" s="10"/>
      <c r="IHJ146" s="10"/>
      <c r="IHK146" s="10"/>
      <c r="IHL146" s="10"/>
      <c r="IHM146" s="10"/>
      <c r="IHN146" s="10"/>
      <c r="IHO146" s="10"/>
      <c r="IHP146" s="10"/>
      <c r="IHQ146" s="10"/>
      <c r="IHR146" s="10"/>
      <c r="IHS146" s="10"/>
      <c r="IHT146" s="10"/>
      <c r="IHU146" s="10"/>
      <c r="IHV146" s="10"/>
      <c r="IHW146" s="10"/>
      <c r="IHX146" s="10"/>
      <c r="IHY146" s="10"/>
      <c r="IHZ146" s="10"/>
      <c r="IIA146" s="10"/>
      <c r="IIB146" s="10"/>
      <c r="IIC146" s="10"/>
      <c r="IID146" s="10"/>
      <c r="IIE146" s="10"/>
      <c r="IIF146" s="10"/>
      <c r="IIG146" s="10"/>
      <c r="IIH146" s="10"/>
      <c r="III146" s="10"/>
      <c r="IIJ146" s="10"/>
      <c r="IIK146" s="10"/>
      <c r="IIL146" s="10"/>
      <c r="IIM146" s="10"/>
      <c r="IIN146" s="10"/>
      <c r="IIO146" s="10"/>
      <c r="IIP146" s="10"/>
      <c r="IIQ146" s="10"/>
      <c r="IIR146" s="10"/>
      <c r="IIS146" s="10"/>
      <c r="IIT146" s="10"/>
      <c r="IIU146" s="10"/>
      <c r="IIV146" s="10"/>
      <c r="IIW146" s="10"/>
      <c r="IIX146" s="10"/>
      <c r="IIY146" s="10"/>
      <c r="IIZ146" s="10"/>
      <c r="IJA146" s="10"/>
      <c r="IJB146" s="10"/>
      <c r="IJC146" s="10"/>
      <c r="IJD146" s="10"/>
      <c r="IJE146" s="10"/>
      <c r="IJF146" s="10"/>
      <c r="IJG146" s="10"/>
      <c r="IJH146" s="10"/>
      <c r="IJI146" s="10"/>
      <c r="IJJ146" s="10"/>
      <c r="IJK146" s="10"/>
      <c r="IJL146" s="10"/>
      <c r="IJM146" s="10"/>
      <c r="IJN146" s="10"/>
      <c r="IJO146" s="10"/>
      <c r="IJP146" s="10"/>
      <c r="IJQ146" s="10"/>
      <c r="IJR146" s="10"/>
      <c r="IJS146" s="10"/>
      <c r="IJT146" s="10"/>
      <c r="IJU146" s="10"/>
      <c r="IJV146" s="10"/>
      <c r="IJW146" s="10"/>
      <c r="IJX146" s="10"/>
      <c r="IJY146" s="10"/>
      <c r="IJZ146" s="10"/>
      <c r="IKA146" s="10"/>
      <c r="IKB146" s="10"/>
      <c r="IKC146" s="10"/>
      <c r="IKD146" s="10"/>
      <c r="IKE146" s="10"/>
      <c r="IKF146" s="10"/>
      <c r="IKG146" s="10"/>
      <c r="IKH146" s="10"/>
      <c r="IKI146" s="10"/>
      <c r="IKJ146" s="10"/>
      <c r="IKK146" s="10"/>
      <c r="IKL146" s="10"/>
      <c r="IKM146" s="10"/>
      <c r="IKN146" s="10"/>
      <c r="IKO146" s="10"/>
      <c r="IKP146" s="10"/>
      <c r="IKQ146" s="10"/>
      <c r="IKR146" s="10"/>
      <c r="IKS146" s="10"/>
      <c r="IKT146" s="10"/>
      <c r="IKU146" s="10"/>
      <c r="IKV146" s="10"/>
      <c r="IKW146" s="10"/>
      <c r="IKX146" s="10"/>
      <c r="IKY146" s="10"/>
      <c r="IKZ146" s="10"/>
      <c r="ILA146" s="10"/>
      <c r="ILB146" s="10"/>
      <c r="ILC146" s="10"/>
      <c r="ILD146" s="10"/>
      <c r="ILE146" s="10"/>
      <c r="ILF146" s="10"/>
      <c r="ILG146" s="10"/>
      <c r="ILH146" s="10"/>
      <c r="ILI146" s="10"/>
      <c r="ILJ146" s="10"/>
      <c r="ILK146" s="10"/>
      <c r="ILL146" s="10"/>
      <c r="ILM146" s="10"/>
      <c r="ILN146" s="10"/>
      <c r="ILO146" s="10"/>
      <c r="ILP146" s="10"/>
      <c r="ILQ146" s="10"/>
      <c r="ILR146" s="10"/>
      <c r="ILS146" s="10"/>
      <c r="ILT146" s="10"/>
      <c r="ILU146" s="10"/>
      <c r="ILV146" s="10"/>
      <c r="ILW146" s="10"/>
      <c r="ILX146" s="10"/>
      <c r="ILY146" s="10"/>
      <c r="ILZ146" s="10"/>
      <c r="IMA146" s="10"/>
      <c r="IMB146" s="10"/>
      <c r="IMC146" s="10"/>
      <c r="IMD146" s="10"/>
      <c r="IME146" s="10"/>
      <c r="IMF146" s="10"/>
      <c r="IMG146" s="10"/>
      <c r="IMH146" s="10"/>
      <c r="IMI146" s="10"/>
      <c r="IMJ146" s="10"/>
      <c r="IMK146" s="10"/>
      <c r="IML146" s="10"/>
      <c r="IMM146" s="10"/>
      <c r="IMN146" s="10"/>
      <c r="IMO146" s="10"/>
      <c r="IMP146" s="10"/>
      <c r="IMQ146" s="10"/>
      <c r="IMR146" s="10"/>
      <c r="IMS146" s="10"/>
      <c r="IMT146" s="10"/>
      <c r="IMU146" s="10"/>
      <c r="IMV146" s="10"/>
      <c r="IMW146" s="10"/>
      <c r="IMX146" s="10"/>
      <c r="IMY146" s="10"/>
      <c r="IMZ146" s="10"/>
      <c r="INA146" s="10"/>
      <c r="INB146" s="10"/>
      <c r="INC146" s="10"/>
      <c r="IND146" s="10"/>
      <c r="INE146" s="10"/>
      <c r="INF146" s="10"/>
      <c r="ING146" s="10"/>
      <c r="INH146" s="10"/>
      <c r="INI146" s="10"/>
      <c r="INJ146" s="10"/>
      <c r="INK146" s="10"/>
      <c r="INL146" s="10"/>
      <c r="INM146" s="10"/>
      <c r="INN146" s="10"/>
      <c r="INO146" s="10"/>
      <c r="INP146" s="10"/>
      <c r="INQ146" s="10"/>
      <c r="INR146" s="10"/>
      <c r="INS146" s="10"/>
      <c r="INT146" s="10"/>
      <c r="INU146" s="10"/>
      <c r="INV146" s="10"/>
      <c r="INW146" s="10"/>
      <c r="INX146" s="10"/>
      <c r="INY146" s="10"/>
      <c r="INZ146" s="10"/>
      <c r="IOA146" s="10"/>
      <c r="IOB146" s="10"/>
      <c r="IOC146" s="10"/>
      <c r="IOD146" s="10"/>
      <c r="IOE146" s="10"/>
      <c r="IOF146" s="10"/>
      <c r="IOG146" s="10"/>
      <c r="IOH146" s="10"/>
      <c r="IOI146" s="10"/>
      <c r="IOJ146" s="10"/>
      <c r="IOK146" s="10"/>
      <c r="IOL146" s="10"/>
      <c r="IOM146" s="10"/>
      <c r="ION146" s="10"/>
      <c r="IOO146" s="10"/>
      <c r="IOP146" s="10"/>
      <c r="IOQ146" s="10"/>
      <c r="IOR146" s="10"/>
      <c r="IOS146" s="10"/>
      <c r="IOT146" s="10"/>
      <c r="IOU146" s="10"/>
      <c r="IOV146" s="10"/>
      <c r="IOW146" s="10"/>
      <c r="IOX146" s="10"/>
      <c r="IOY146" s="10"/>
      <c r="IOZ146" s="10"/>
      <c r="IPA146" s="10"/>
      <c r="IPB146" s="10"/>
      <c r="IPC146" s="10"/>
      <c r="IPD146" s="10"/>
      <c r="IPE146" s="10"/>
      <c r="IPF146" s="10"/>
      <c r="IPG146" s="10"/>
      <c r="IPH146" s="10"/>
      <c r="IPI146" s="10"/>
      <c r="IPJ146" s="10"/>
      <c r="IPK146" s="10"/>
      <c r="IPL146" s="10"/>
      <c r="IPM146" s="10"/>
      <c r="IPN146" s="10"/>
      <c r="IPO146" s="10"/>
      <c r="IPP146" s="10"/>
      <c r="IPQ146" s="10"/>
      <c r="IPR146" s="10"/>
      <c r="IPS146" s="10"/>
      <c r="IPT146" s="10"/>
      <c r="IPU146" s="10"/>
      <c r="IPV146" s="10"/>
      <c r="IPW146" s="10"/>
      <c r="IPX146" s="10"/>
      <c r="IPY146" s="10"/>
      <c r="IPZ146" s="10"/>
      <c r="IQA146" s="10"/>
      <c r="IQB146" s="10"/>
      <c r="IQC146" s="10"/>
      <c r="IQD146" s="10"/>
      <c r="IQE146" s="10"/>
      <c r="IQF146" s="10"/>
      <c r="IQG146" s="10"/>
      <c r="IQH146" s="10"/>
      <c r="IQI146" s="10"/>
      <c r="IQJ146" s="10"/>
      <c r="IQK146" s="10"/>
      <c r="IQL146" s="10"/>
      <c r="IQM146" s="10"/>
      <c r="IQN146" s="10"/>
      <c r="IQO146" s="10"/>
      <c r="IQP146" s="10"/>
      <c r="IQQ146" s="10"/>
      <c r="IQR146" s="10"/>
      <c r="IQS146" s="10"/>
      <c r="IQT146" s="10"/>
      <c r="IQU146" s="10"/>
      <c r="IQV146" s="10"/>
      <c r="IQW146" s="10"/>
      <c r="IQX146" s="10"/>
      <c r="IQY146" s="10"/>
      <c r="IQZ146" s="10"/>
      <c r="IRA146" s="10"/>
      <c r="IRB146" s="10"/>
      <c r="IRC146" s="10"/>
      <c r="IRD146" s="10"/>
      <c r="IRE146" s="10"/>
      <c r="IRF146" s="10"/>
      <c r="IRG146" s="10"/>
      <c r="IRH146" s="10"/>
      <c r="IRI146" s="10"/>
      <c r="IRJ146" s="10"/>
      <c r="IRK146" s="10"/>
      <c r="IRL146" s="10"/>
      <c r="IRM146" s="10"/>
      <c r="IRN146" s="10"/>
      <c r="IRO146" s="10"/>
      <c r="IRP146" s="10"/>
      <c r="IRQ146" s="10"/>
      <c r="IRR146" s="10"/>
      <c r="IRS146" s="10"/>
      <c r="IRT146" s="10"/>
      <c r="IRU146" s="10"/>
      <c r="IRV146" s="10"/>
      <c r="IRW146" s="10"/>
      <c r="IRX146" s="10"/>
      <c r="IRY146" s="10"/>
      <c r="IRZ146" s="10"/>
      <c r="ISA146" s="10"/>
      <c r="ISB146" s="10"/>
      <c r="ISC146" s="10"/>
      <c r="ISD146" s="10"/>
      <c r="ISE146" s="10"/>
      <c r="ISF146" s="10"/>
      <c r="ISG146" s="10"/>
      <c r="ISH146" s="10"/>
      <c r="ISI146" s="10"/>
      <c r="ISJ146" s="10"/>
      <c r="ISK146" s="10"/>
      <c r="ISL146" s="10"/>
      <c r="ISM146" s="10"/>
      <c r="ISN146" s="10"/>
      <c r="ISO146" s="10"/>
      <c r="ISP146" s="10"/>
      <c r="ISQ146" s="10"/>
      <c r="ISR146" s="10"/>
      <c r="ISS146" s="10"/>
      <c r="IST146" s="10"/>
      <c r="ISU146" s="10"/>
      <c r="ISV146" s="10"/>
      <c r="ISW146" s="10"/>
      <c r="ISX146" s="10"/>
      <c r="ISY146" s="10"/>
      <c r="ISZ146" s="10"/>
      <c r="ITA146" s="10"/>
      <c r="ITB146" s="10"/>
      <c r="ITC146" s="10"/>
      <c r="ITD146" s="10"/>
      <c r="ITE146" s="10"/>
      <c r="ITF146" s="10"/>
      <c r="ITG146" s="10"/>
      <c r="ITH146" s="10"/>
      <c r="ITI146" s="10"/>
      <c r="ITJ146" s="10"/>
      <c r="ITK146" s="10"/>
      <c r="ITL146" s="10"/>
      <c r="ITM146" s="10"/>
      <c r="ITN146" s="10"/>
      <c r="ITO146" s="10"/>
      <c r="ITP146" s="10"/>
      <c r="ITQ146" s="10"/>
      <c r="ITR146" s="10"/>
      <c r="ITS146" s="10"/>
      <c r="ITT146" s="10"/>
      <c r="ITU146" s="10"/>
      <c r="ITV146" s="10"/>
      <c r="ITW146" s="10"/>
      <c r="ITX146" s="10"/>
      <c r="ITY146" s="10"/>
      <c r="ITZ146" s="10"/>
      <c r="IUA146" s="10"/>
      <c r="IUB146" s="10"/>
      <c r="IUC146" s="10"/>
      <c r="IUD146" s="10"/>
      <c r="IUE146" s="10"/>
      <c r="IUF146" s="10"/>
      <c r="IUG146" s="10"/>
      <c r="IUH146" s="10"/>
      <c r="IUI146" s="10"/>
      <c r="IUJ146" s="10"/>
      <c r="IUK146" s="10"/>
      <c r="IUL146" s="10"/>
      <c r="IUM146" s="10"/>
      <c r="IUN146" s="10"/>
      <c r="IUO146" s="10"/>
      <c r="IUP146" s="10"/>
      <c r="IUQ146" s="10"/>
      <c r="IUR146" s="10"/>
      <c r="IUS146" s="10"/>
      <c r="IUT146" s="10"/>
      <c r="IUU146" s="10"/>
      <c r="IUV146" s="10"/>
      <c r="IUW146" s="10"/>
      <c r="IUX146" s="10"/>
      <c r="IUY146" s="10"/>
      <c r="IUZ146" s="10"/>
      <c r="IVA146" s="10"/>
      <c r="IVB146" s="10"/>
      <c r="IVC146" s="10"/>
      <c r="IVD146" s="10"/>
      <c r="IVE146" s="10"/>
      <c r="IVF146" s="10"/>
      <c r="IVG146" s="10"/>
      <c r="IVH146" s="10"/>
      <c r="IVI146" s="10"/>
      <c r="IVJ146" s="10"/>
      <c r="IVK146" s="10"/>
      <c r="IVL146" s="10"/>
      <c r="IVM146" s="10"/>
      <c r="IVN146" s="10"/>
      <c r="IVO146" s="10"/>
      <c r="IVP146" s="10"/>
      <c r="IVQ146" s="10"/>
      <c r="IVR146" s="10"/>
      <c r="IVS146" s="10"/>
      <c r="IVT146" s="10"/>
      <c r="IVU146" s="10"/>
      <c r="IVV146" s="10"/>
      <c r="IVW146" s="10"/>
      <c r="IVX146" s="10"/>
      <c r="IVY146" s="10"/>
      <c r="IVZ146" s="10"/>
      <c r="IWA146" s="10"/>
      <c r="IWB146" s="10"/>
      <c r="IWC146" s="10"/>
      <c r="IWD146" s="10"/>
      <c r="IWE146" s="10"/>
      <c r="IWF146" s="10"/>
      <c r="IWG146" s="10"/>
      <c r="IWH146" s="10"/>
      <c r="IWI146" s="10"/>
      <c r="IWJ146" s="10"/>
      <c r="IWK146" s="10"/>
      <c r="IWL146" s="10"/>
      <c r="IWM146" s="10"/>
      <c r="IWN146" s="10"/>
      <c r="IWO146" s="10"/>
      <c r="IWP146" s="10"/>
      <c r="IWQ146" s="10"/>
      <c r="IWR146" s="10"/>
      <c r="IWS146" s="10"/>
      <c r="IWT146" s="10"/>
      <c r="IWU146" s="10"/>
      <c r="IWV146" s="10"/>
      <c r="IWW146" s="10"/>
      <c r="IWX146" s="10"/>
      <c r="IWY146" s="10"/>
      <c r="IWZ146" s="10"/>
      <c r="IXA146" s="10"/>
      <c r="IXB146" s="10"/>
      <c r="IXC146" s="10"/>
      <c r="IXD146" s="10"/>
      <c r="IXE146" s="10"/>
      <c r="IXF146" s="10"/>
      <c r="IXG146" s="10"/>
      <c r="IXH146" s="10"/>
      <c r="IXI146" s="10"/>
      <c r="IXJ146" s="10"/>
      <c r="IXK146" s="10"/>
      <c r="IXL146" s="10"/>
      <c r="IXM146" s="10"/>
      <c r="IXN146" s="10"/>
      <c r="IXO146" s="10"/>
      <c r="IXP146" s="10"/>
      <c r="IXQ146" s="10"/>
      <c r="IXR146" s="10"/>
      <c r="IXS146" s="10"/>
      <c r="IXT146" s="10"/>
      <c r="IXU146" s="10"/>
      <c r="IXV146" s="10"/>
      <c r="IXW146" s="10"/>
      <c r="IXX146" s="10"/>
      <c r="IXY146" s="10"/>
      <c r="IXZ146" s="10"/>
      <c r="IYA146" s="10"/>
      <c r="IYB146" s="10"/>
      <c r="IYC146" s="10"/>
      <c r="IYD146" s="10"/>
      <c r="IYE146" s="10"/>
      <c r="IYF146" s="10"/>
      <c r="IYG146" s="10"/>
      <c r="IYH146" s="10"/>
      <c r="IYI146" s="10"/>
      <c r="IYJ146" s="10"/>
      <c r="IYK146" s="10"/>
      <c r="IYL146" s="10"/>
      <c r="IYM146" s="10"/>
      <c r="IYN146" s="10"/>
      <c r="IYO146" s="10"/>
      <c r="IYP146" s="10"/>
      <c r="IYQ146" s="10"/>
      <c r="IYR146" s="10"/>
      <c r="IYS146" s="10"/>
      <c r="IYT146" s="10"/>
      <c r="IYU146" s="10"/>
      <c r="IYV146" s="10"/>
      <c r="IYW146" s="10"/>
      <c r="IYX146" s="10"/>
      <c r="IYY146" s="10"/>
      <c r="IYZ146" s="10"/>
      <c r="IZA146" s="10"/>
      <c r="IZB146" s="10"/>
      <c r="IZC146" s="10"/>
      <c r="IZD146" s="10"/>
      <c r="IZE146" s="10"/>
      <c r="IZF146" s="10"/>
      <c r="IZG146" s="10"/>
      <c r="IZH146" s="10"/>
      <c r="IZI146" s="10"/>
      <c r="IZJ146" s="10"/>
      <c r="IZK146" s="10"/>
      <c r="IZL146" s="10"/>
      <c r="IZM146" s="10"/>
      <c r="IZN146" s="10"/>
      <c r="IZO146" s="10"/>
      <c r="IZP146" s="10"/>
      <c r="IZQ146" s="10"/>
      <c r="IZR146" s="10"/>
      <c r="IZS146" s="10"/>
      <c r="IZT146" s="10"/>
      <c r="IZU146" s="10"/>
      <c r="IZV146" s="10"/>
      <c r="IZW146" s="10"/>
      <c r="IZX146" s="10"/>
      <c r="IZY146" s="10"/>
      <c r="IZZ146" s="10"/>
      <c r="JAA146" s="10"/>
      <c r="JAB146" s="10"/>
      <c r="JAC146" s="10"/>
      <c r="JAD146" s="10"/>
      <c r="JAE146" s="10"/>
      <c r="JAF146" s="10"/>
      <c r="JAG146" s="10"/>
      <c r="JAH146" s="10"/>
      <c r="JAI146" s="10"/>
      <c r="JAJ146" s="10"/>
      <c r="JAK146" s="10"/>
      <c r="JAL146" s="10"/>
      <c r="JAM146" s="10"/>
      <c r="JAN146" s="10"/>
      <c r="JAO146" s="10"/>
      <c r="JAP146" s="10"/>
      <c r="JAQ146" s="10"/>
      <c r="JAR146" s="10"/>
      <c r="JAS146" s="10"/>
      <c r="JAT146" s="10"/>
      <c r="JAU146" s="10"/>
      <c r="JAV146" s="10"/>
      <c r="JAW146" s="10"/>
      <c r="JAX146" s="10"/>
      <c r="JAY146" s="10"/>
      <c r="JAZ146" s="10"/>
      <c r="JBA146" s="10"/>
      <c r="JBB146" s="10"/>
      <c r="JBC146" s="10"/>
      <c r="JBD146" s="10"/>
      <c r="JBE146" s="10"/>
      <c r="JBF146" s="10"/>
      <c r="JBG146" s="10"/>
      <c r="JBH146" s="10"/>
      <c r="JBI146" s="10"/>
      <c r="JBJ146" s="10"/>
      <c r="JBK146" s="10"/>
      <c r="JBL146" s="10"/>
      <c r="JBM146" s="10"/>
      <c r="JBN146" s="10"/>
      <c r="JBO146" s="10"/>
      <c r="JBP146" s="10"/>
      <c r="JBQ146" s="10"/>
      <c r="JBR146" s="10"/>
      <c r="JBS146" s="10"/>
      <c r="JBT146" s="10"/>
      <c r="JBU146" s="10"/>
      <c r="JBV146" s="10"/>
      <c r="JBW146" s="10"/>
      <c r="JBX146" s="10"/>
      <c r="JBY146" s="10"/>
      <c r="JBZ146" s="10"/>
      <c r="JCA146" s="10"/>
      <c r="JCB146" s="10"/>
      <c r="JCC146" s="10"/>
      <c r="JCD146" s="10"/>
      <c r="JCE146" s="10"/>
      <c r="JCF146" s="10"/>
      <c r="JCG146" s="10"/>
      <c r="JCH146" s="10"/>
      <c r="JCI146" s="10"/>
      <c r="JCJ146" s="10"/>
      <c r="JCK146" s="10"/>
      <c r="JCL146" s="10"/>
      <c r="JCM146" s="10"/>
      <c r="JCN146" s="10"/>
      <c r="JCO146" s="10"/>
      <c r="JCP146" s="10"/>
      <c r="JCQ146" s="10"/>
      <c r="JCR146" s="10"/>
      <c r="JCS146" s="10"/>
      <c r="JCT146" s="10"/>
      <c r="JCU146" s="10"/>
      <c r="JCV146" s="10"/>
      <c r="JCW146" s="10"/>
      <c r="JCX146" s="10"/>
      <c r="JCY146" s="10"/>
      <c r="JCZ146" s="10"/>
      <c r="JDA146" s="10"/>
      <c r="JDB146" s="10"/>
      <c r="JDC146" s="10"/>
      <c r="JDD146" s="10"/>
      <c r="JDE146" s="10"/>
      <c r="JDF146" s="10"/>
      <c r="JDG146" s="10"/>
      <c r="JDH146" s="10"/>
      <c r="JDI146" s="10"/>
      <c r="JDJ146" s="10"/>
      <c r="JDK146" s="10"/>
      <c r="JDL146" s="10"/>
      <c r="JDM146" s="10"/>
      <c r="JDN146" s="10"/>
      <c r="JDO146" s="10"/>
      <c r="JDP146" s="10"/>
      <c r="JDQ146" s="10"/>
      <c r="JDR146" s="10"/>
      <c r="JDS146" s="10"/>
      <c r="JDT146" s="10"/>
      <c r="JDU146" s="10"/>
      <c r="JDV146" s="10"/>
      <c r="JDW146" s="10"/>
      <c r="JDX146" s="10"/>
      <c r="JDY146" s="10"/>
      <c r="JDZ146" s="10"/>
      <c r="JEA146" s="10"/>
      <c r="JEB146" s="10"/>
      <c r="JEC146" s="10"/>
      <c r="JED146" s="10"/>
      <c r="JEE146" s="10"/>
      <c r="JEF146" s="10"/>
      <c r="JEG146" s="10"/>
      <c r="JEH146" s="10"/>
      <c r="JEI146" s="10"/>
      <c r="JEJ146" s="10"/>
      <c r="JEK146" s="10"/>
      <c r="JEL146" s="10"/>
      <c r="JEM146" s="10"/>
      <c r="JEN146" s="10"/>
      <c r="JEO146" s="10"/>
      <c r="JEP146" s="10"/>
      <c r="JEQ146" s="10"/>
      <c r="JER146" s="10"/>
      <c r="JES146" s="10"/>
      <c r="JET146" s="10"/>
      <c r="JEU146" s="10"/>
      <c r="JEV146" s="10"/>
      <c r="JEW146" s="10"/>
      <c r="JEX146" s="10"/>
      <c r="JEY146" s="10"/>
      <c r="JEZ146" s="10"/>
      <c r="JFA146" s="10"/>
      <c r="JFB146" s="10"/>
      <c r="JFC146" s="10"/>
      <c r="JFD146" s="10"/>
      <c r="JFE146" s="10"/>
      <c r="JFF146" s="10"/>
      <c r="JFG146" s="10"/>
      <c r="JFH146" s="10"/>
      <c r="JFI146" s="10"/>
      <c r="JFJ146" s="10"/>
      <c r="JFK146" s="10"/>
      <c r="JFL146" s="10"/>
      <c r="JFM146" s="10"/>
      <c r="JFN146" s="10"/>
      <c r="JFO146" s="10"/>
      <c r="JFP146" s="10"/>
      <c r="JFQ146" s="10"/>
      <c r="JFR146" s="10"/>
      <c r="JFS146" s="10"/>
      <c r="JFT146" s="10"/>
      <c r="JFU146" s="10"/>
      <c r="JFV146" s="10"/>
      <c r="JFW146" s="10"/>
      <c r="JFX146" s="10"/>
      <c r="JFY146" s="10"/>
      <c r="JFZ146" s="10"/>
      <c r="JGA146" s="10"/>
      <c r="JGB146" s="10"/>
      <c r="JGC146" s="10"/>
      <c r="JGD146" s="10"/>
      <c r="JGE146" s="10"/>
      <c r="JGF146" s="10"/>
      <c r="JGG146" s="10"/>
      <c r="JGH146" s="10"/>
      <c r="JGI146" s="10"/>
      <c r="JGJ146" s="10"/>
      <c r="JGK146" s="10"/>
      <c r="JGL146" s="10"/>
      <c r="JGM146" s="10"/>
      <c r="JGN146" s="10"/>
      <c r="JGO146" s="10"/>
      <c r="JGP146" s="10"/>
      <c r="JGQ146" s="10"/>
      <c r="JGR146" s="10"/>
      <c r="JGS146" s="10"/>
      <c r="JGT146" s="10"/>
      <c r="JGU146" s="10"/>
      <c r="JGV146" s="10"/>
      <c r="JGW146" s="10"/>
      <c r="JGX146" s="10"/>
      <c r="JGY146" s="10"/>
      <c r="JGZ146" s="10"/>
      <c r="JHA146" s="10"/>
      <c r="JHB146" s="10"/>
      <c r="JHC146" s="10"/>
      <c r="JHD146" s="10"/>
      <c r="JHE146" s="10"/>
      <c r="JHF146" s="10"/>
      <c r="JHG146" s="10"/>
      <c r="JHH146" s="10"/>
      <c r="JHI146" s="10"/>
      <c r="JHJ146" s="10"/>
      <c r="JHK146" s="10"/>
      <c r="JHL146" s="10"/>
      <c r="JHM146" s="10"/>
      <c r="JHN146" s="10"/>
      <c r="JHO146" s="10"/>
      <c r="JHP146" s="10"/>
      <c r="JHQ146" s="10"/>
      <c r="JHR146" s="10"/>
      <c r="JHS146" s="10"/>
      <c r="JHT146" s="10"/>
      <c r="JHU146" s="10"/>
      <c r="JHV146" s="10"/>
      <c r="JHW146" s="10"/>
      <c r="JHX146" s="10"/>
      <c r="JHY146" s="10"/>
      <c r="JHZ146" s="10"/>
      <c r="JIA146" s="10"/>
      <c r="JIB146" s="10"/>
      <c r="JIC146" s="10"/>
      <c r="JID146" s="10"/>
      <c r="JIE146" s="10"/>
      <c r="JIF146" s="10"/>
      <c r="JIG146" s="10"/>
      <c r="JIH146" s="10"/>
      <c r="JII146" s="10"/>
      <c r="JIJ146" s="10"/>
      <c r="JIK146" s="10"/>
      <c r="JIL146" s="10"/>
      <c r="JIM146" s="10"/>
      <c r="JIN146" s="10"/>
      <c r="JIO146" s="10"/>
      <c r="JIP146" s="10"/>
      <c r="JIQ146" s="10"/>
      <c r="JIR146" s="10"/>
      <c r="JIS146" s="10"/>
      <c r="JIT146" s="10"/>
      <c r="JIU146" s="10"/>
      <c r="JIV146" s="10"/>
      <c r="JIW146" s="10"/>
      <c r="JIX146" s="10"/>
      <c r="JIY146" s="10"/>
      <c r="JIZ146" s="10"/>
      <c r="JJA146" s="10"/>
      <c r="JJB146" s="10"/>
      <c r="JJC146" s="10"/>
      <c r="JJD146" s="10"/>
      <c r="JJE146" s="10"/>
      <c r="JJF146" s="10"/>
      <c r="JJG146" s="10"/>
      <c r="JJH146" s="10"/>
      <c r="JJI146" s="10"/>
      <c r="JJJ146" s="10"/>
      <c r="JJK146" s="10"/>
      <c r="JJL146" s="10"/>
      <c r="JJM146" s="10"/>
      <c r="JJN146" s="10"/>
      <c r="JJO146" s="10"/>
      <c r="JJP146" s="10"/>
      <c r="JJQ146" s="10"/>
      <c r="JJR146" s="10"/>
      <c r="JJS146" s="10"/>
      <c r="JJT146" s="10"/>
      <c r="JJU146" s="10"/>
      <c r="JJV146" s="10"/>
      <c r="JJW146" s="10"/>
      <c r="JJX146" s="10"/>
      <c r="JJY146" s="10"/>
      <c r="JJZ146" s="10"/>
      <c r="JKA146" s="10"/>
      <c r="JKB146" s="10"/>
      <c r="JKC146" s="10"/>
      <c r="JKD146" s="10"/>
      <c r="JKE146" s="10"/>
      <c r="JKF146" s="10"/>
      <c r="JKG146" s="10"/>
      <c r="JKH146" s="10"/>
      <c r="JKI146" s="10"/>
      <c r="JKJ146" s="10"/>
      <c r="JKK146" s="10"/>
      <c r="JKL146" s="10"/>
      <c r="JKM146" s="10"/>
      <c r="JKN146" s="10"/>
      <c r="JKO146" s="10"/>
      <c r="JKP146" s="10"/>
      <c r="JKQ146" s="10"/>
      <c r="JKR146" s="10"/>
      <c r="JKS146" s="10"/>
      <c r="JKT146" s="10"/>
      <c r="JKU146" s="10"/>
      <c r="JKV146" s="10"/>
      <c r="JKW146" s="10"/>
      <c r="JKX146" s="10"/>
      <c r="JKY146" s="10"/>
      <c r="JKZ146" s="10"/>
      <c r="JLA146" s="10"/>
      <c r="JLB146" s="10"/>
      <c r="JLC146" s="10"/>
      <c r="JLD146" s="10"/>
      <c r="JLE146" s="10"/>
      <c r="JLF146" s="10"/>
      <c r="JLG146" s="10"/>
      <c r="JLH146" s="10"/>
      <c r="JLI146" s="10"/>
      <c r="JLJ146" s="10"/>
      <c r="JLK146" s="10"/>
      <c r="JLL146" s="10"/>
      <c r="JLM146" s="10"/>
      <c r="JLN146" s="10"/>
      <c r="JLO146" s="10"/>
      <c r="JLP146" s="10"/>
      <c r="JLQ146" s="10"/>
      <c r="JLR146" s="10"/>
      <c r="JLS146" s="10"/>
      <c r="JLT146" s="10"/>
      <c r="JLU146" s="10"/>
      <c r="JLV146" s="10"/>
      <c r="JLW146" s="10"/>
      <c r="JLX146" s="10"/>
      <c r="JLY146" s="10"/>
      <c r="JLZ146" s="10"/>
      <c r="JMA146" s="10"/>
      <c r="JMB146" s="10"/>
      <c r="JMC146" s="10"/>
      <c r="JMD146" s="10"/>
      <c r="JME146" s="10"/>
      <c r="JMF146" s="10"/>
      <c r="JMG146" s="10"/>
      <c r="JMH146" s="10"/>
      <c r="JMI146" s="10"/>
      <c r="JMJ146" s="10"/>
      <c r="JMK146" s="10"/>
      <c r="JML146" s="10"/>
      <c r="JMM146" s="10"/>
      <c r="JMN146" s="10"/>
      <c r="JMO146" s="10"/>
      <c r="JMP146" s="10"/>
      <c r="JMQ146" s="10"/>
      <c r="JMR146" s="10"/>
      <c r="JMS146" s="10"/>
      <c r="JMT146" s="10"/>
      <c r="JMU146" s="10"/>
      <c r="JMV146" s="10"/>
      <c r="JMW146" s="10"/>
      <c r="JMX146" s="10"/>
      <c r="JMY146" s="10"/>
      <c r="JMZ146" s="10"/>
      <c r="JNA146" s="10"/>
      <c r="JNB146" s="10"/>
      <c r="JNC146" s="10"/>
      <c r="JND146" s="10"/>
      <c r="JNE146" s="10"/>
      <c r="JNF146" s="10"/>
      <c r="JNG146" s="10"/>
      <c r="JNH146" s="10"/>
      <c r="JNI146" s="10"/>
      <c r="JNJ146" s="10"/>
      <c r="JNK146" s="10"/>
      <c r="JNL146" s="10"/>
      <c r="JNM146" s="10"/>
      <c r="JNN146" s="10"/>
      <c r="JNO146" s="10"/>
      <c r="JNP146" s="10"/>
      <c r="JNQ146" s="10"/>
      <c r="JNR146" s="10"/>
      <c r="JNS146" s="10"/>
      <c r="JNT146" s="10"/>
      <c r="JNU146" s="10"/>
      <c r="JNV146" s="10"/>
      <c r="JNW146" s="10"/>
      <c r="JNX146" s="10"/>
      <c r="JNY146" s="10"/>
      <c r="JNZ146" s="10"/>
      <c r="JOA146" s="10"/>
      <c r="JOB146" s="10"/>
      <c r="JOC146" s="10"/>
      <c r="JOD146" s="10"/>
      <c r="JOE146" s="10"/>
      <c r="JOF146" s="10"/>
      <c r="JOG146" s="10"/>
      <c r="JOH146" s="10"/>
      <c r="JOI146" s="10"/>
      <c r="JOJ146" s="10"/>
      <c r="JOK146" s="10"/>
      <c r="JOL146" s="10"/>
      <c r="JOM146" s="10"/>
      <c r="JON146" s="10"/>
      <c r="JOO146" s="10"/>
      <c r="JOP146" s="10"/>
      <c r="JOQ146" s="10"/>
      <c r="JOR146" s="10"/>
      <c r="JOS146" s="10"/>
      <c r="JOT146" s="10"/>
      <c r="JOU146" s="10"/>
      <c r="JOV146" s="10"/>
      <c r="JOW146" s="10"/>
      <c r="JOX146" s="10"/>
      <c r="JOY146" s="10"/>
      <c r="JOZ146" s="10"/>
      <c r="JPA146" s="10"/>
      <c r="JPB146" s="10"/>
      <c r="JPC146" s="10"/>
      <c r="JPD146" s="10"/>
      <c r="JPE146" s="10"/>
      <c r="JPF146" s="10"/>
      <c r="JPG146" s="10"/>
      <c r="JPH146" s="10"/>
      <c r="JPI146" s="10"/>
      <c r="JPJ146" s="10"/>
      <c r="JPK146" s="10"/>
      <c r="JPL146" s="10"/>
      <c r="JPM146" s="10"/>
      <c r="JPN146" s="10"/>
      <c r="JPO146" s="10"/>
      <c r="JPP146" s="10"/>
      <c r="JPQ146" s="10"/>
      <c r="JPR146" s="10"/>
      <c r="JPS146" s="10"/>
      <c r="JPT146" s="10"/>
      <c r="JPU146" s="10"/>
      <c r="JPV146" s="10"/>
      <c r="JPW146" s="10"/>
      <c r="JPX146" s="10"/>
      <c r="JPY146" s="10"/>
      <c r="JPZ146" s="10"/>
      <c r="JQA146" s="10"/>
      <c r="JQB146" s="10"/>
      <c r="JQC146" s="10"/>
      <c r="JQD146" s="10"/>
      <c r="JQE146" s="10"/>
      <c r="JQF146" s="10"/>
      <c r="JQG146" s="10"/>
      <c r="JQH146" s="10"/>
      <c r="JQI146" s="10"/>
      <c r="JQJ146" s="10"/>
      <c r="JQK146" s="10"/>
      <c r="JQL146" s="10"/>
      <c r="JQM146" s="10"/>
      <c r="JQN146" s="10"/>
      <c r="JQO146" s="10"/>
      <c r="JQP146" s="10"/>
      <c r="JQQ146" s="10"/>
      <c r="JQR146" s="10"/>
      <c r="JQS146" s="10"/>
      <c r="JQT146" s="10"/>
      <c r="JQU146" s="10"/>
      <c r="JQV146" s="10"/>
      <c r="JQW146" s="10"/>
      <c r="JQX146" s="10"/>
      <c r="JQY146" s="10"/>
      <c r="JQZ146" s="10"/>
      <c r="JRA146" s="10"/>
      <c r="JRB146" s="10"/>
      <c r="JRC146" s="10"/>
      <c r="JRD146" s="10"/>
      <c r="JRE146" s="10"/>
      <c r="JRF146" s="10"/>
      <c r="JRG146" s="10"/>
      <c r="JRH146" s="10"/>
      <c r="JRI146" s="10"/>
      <c r="JRJ146" s="10"/>
      <c r="JRK146" s="10"/>
      <c r="JRL146" s="10"/>
      <c r="JRM146" s="10"/>
      <c r="JRN146" s="10"/>
      <c r="JRO146" s="10"/>
      <c r="JRP146" s="10"/>
      <c r="JRQ146" s="10"/>
      <c r="JRR146" s="10"/>
      <c r="JRS146" s="10"/>
      <c r="JRT146" s="10"/>
      <c r="JRU146" s="10"/>
      <c r="JRV146" s="10"/>
      <c r="JRW146" s="10"/>
      <c r="JRX146" s="10"/>
      <c r="JRY146" s="10"/>
      <c r="JRZ146" s="10"/>
      <c r="JSA146" s="10"/>
      <c r="JSB146" s="10"/>
      <c r="JSC146" s="10"/>
      <c r="JSD146" s="10"/>
      <c r="JSE146" s="10"/>
      <c r="JSF146" s="10"/>
      <c r="JSG146" s="10"/>
      <c r="JSH146" s="10"/>
      <c r="JSI146" s="10"/>
      <c r="JSJ146" s="10"/>
      <c r="JSK146" s="10"/>
      <c r="JSL146" s="10"/>
      <c r="JSM146" s="10"/>
      <c r="JSN146" s="10"/>
      <c r="JSO146" s="10"/>
      <c r="JSP146" s="10"/>
      <c r="JSQ146" s="10"/>
      <c r="JSR146" s="10"/>
      <c r="JSS146" s="10"/>
      <c r="JST146" s="10"/>
      <c r="JSU146" s="10"/>
      <c r="JSV146" s="10"/>
      <c r="JSW146" s="10"/>
      <c r="JSX146" s="10"/>
      <c r="JSY146" s="10"/>
      <c r="JSZ146" s="10"/>
      <c r="JTA146" s="10"/>
      <c r="JTB146" s="10"/>
      <c r="JTC146" s="10"/>
      <c r="JTD146" s="10"/>
      <c r="JTE146" s="10"/>
      <c r="JTF146" s="10"/>
      <c r="JTG146" s="10"/>
      <c r="JTH146" s="10"/>
      <c r="JTI146" s="10"/>
      <c r="JTJ146" s="10"/>
      <c r="JTK146" s="10"/>
      <c r="JTL146" s="10"/>
      <c r="JTM146" s="10"/>
      <c r="JTN146" s="10"/>
      <c r="JTO146" s="10"/>
      <c r="JTP146" s="10"/>
      <c r="JTQ146" s="10"/>
      <c r="JTR146" s="10"/>
      <c r="JTS146" s="10"/>
      <c r="JTT146" s="10"/>
      <c r="JTU146" s="10"/>
      <c r="JTV146" s="10"/>
      <c r="JTW146" s="10"/>
      <c r="JTX146" s="10"/>
      <c r="JTY146" s="10"/>
      <c r="JTZ146" s="10"/>
      <c r="JUA146" s="10"/>
      <c r="JUB146" s="10"/>
      <c r="JUC146" s="10"/>
      <c r="JUD146" s="10"/>
      <c r="JUE146" s="10"/>
      <c r="JUF146" s="10"/>
      <c r="JUG146" s="10"/>
      <c r="JUH146" s="10"/>
      <c r="JUI146" s="10"/>
      <c r="JUJ146" s="10"/>
      <c r="JUK146" s="10"/>
      <c r="JUL146" s="10"/>
      <c r="JUM146" s="10"/>
      <c r="JUN146" s="10"/>
      <c r="JUO146" s="10"/>
      <c r="JUP146" s="10"/>
      <c r="JUQ146" s="10"/>
      <c r="JUR146" s="10"/>
      <c r="JUS146" s="10"/>
      <c r="JUT146" s="10"/>
      <c r="JUU146" s="10"/>
      <c r="JUV146" s="10"/>
      <c r="JUW146" s="10"/>
      <c r="JUX146" s="10"/>
      <c r="JUY146" s="10"/>
      <c r="JUZ146" s="10"/>
      <c r="JVA146" s="10"/>
      <c r="JVB146" s="10"/>
      <c r="JVC146" s="10"/>
      <c r="JVD146" s="10"/>
      <c r="JVE146" s="10"/>
      <c r="JVF146" s="10"/>
      <c r="JVG146" s="10"/>
      <c r="JVH146" s="10"/>
      <c r="JVI146" s="10"/>
      <c r="JVJ146" s="10"/>
      <c r="JVK146" s="10"/>
      <c r="JVL146" s="10"/>
      <c r="JVM146" s="10"/>
      <c r="JVN146" s="10"/>
      <c r="JVO146" s="10"/>
      <c r="JVP146" s="10"/>
      <c r="JVQ146" s="10"/>
      <c r="JVR146" s="10"/>
      <c r="JVS146" s="10"/>
      <c r="JVT146" s="10"/>
      <c r="JVU146" s="10"/>
      <c r="JVV146" s="10"/>
      <c r="JVW146" s="10"/>
      <c r="JVX146" s="10"/>
      <c r="JVY146" s="10"/>
      <c r="JVZ146" s="10"/>
      <c r="JWA146" s="10"/>
      <c r="JWB146" s="10"/>
      <c r="JWC146" s="10"/>
      <c r="JWD146" s="10"/>
      <c r="JWE146" s="10"/>
      <c r="JWF146" s="10"/>
      <c r="JWG146" s="10"/>
      <c r="JWH146" s="10"/>
      <c r="JWI146" s="10"/>
      <c r="JWJ146" s="10"/>
      <c r="JWK146" s="10"/>
      <c r="JWL146" s="10"/>
      <c r="JWM146" s="10"/>
      <c r="JWN146" s="10"/>
      <c r="JWO146" s="10"/>
      <c r="JWP146" s="10"/>
      <c r="JWQ146" s="10"/>
      <c r="JWR146" s="10"/>
      <c r="JWS146" s="10"/>
      <c r="JWT146" s="10"/>
      <c r="JWU146" s="10"/>
      <c r="JWV146" s="10"/>
      <c r="JWW146" s="10"/>
      <c r="JWX146" s="10"/>
      <c r="JWY146" s="10"/>
      <c r="JWZ146" s="10"/>
      <c r="JXA146" s="10"/>
      <c r="JXB146" s="10"/>
      <c r="JXC146" s="10"/>
      <c r="JXD146" s="10"/>
      <c r="JXE146" s="10"/>
      <c r="JXF146" s="10"/>
      <c r="JXG146" s="10"/>
      <c r="JXH146" s="10"/>
      <c r="JXI146" s="10"/>
      <c r="JXJ146" s="10"/>
      <c r="JXK146" s="10"/>
      <c r="JXL146" s="10"/>
      <c r="JXM146" s="10"/>
      <c r="JXN146" s="10"/>
      <c r="JXO146" s="10"/>
      <c r="JXP146" s="10"/>
      <c r="JXQ146" s="10"/>
      <c r="JXR146" s="10"/>
      <c r="JXS146" s="10"/>
      <c r="JXT146" s="10"/>
      <c r="JXU146" s="10"/>
      <c r="JXV146" s="10"/>
      <c r="JXW146" s="10"/>
      <c r="JXX146" s="10"/>
      <c r="JXY146" s="10"/>
      <c r="JXZ146" s="10"/>
      <c r="JYA146" s="10"/>
      <c r="JYB146" s="10"/>
      <c r="JYC146" s="10"/>
      <c r="JYD146" s="10"/>
      <c r="JYE146" s="10"/>
      <c r="JYF146" s="10"/>
      <c r="JYG146" s="10"/>
      <c r="JYH146" s="10"/>
      <c r="JYI146" s="10"/>
      <c r="JYJ146" s="10"/>
      <c r="JYK146" s="10"/>
      <c r="JYL146" s="10"/>
      <c r="JYM146" s="10"/>
      <c r="JYN146" s="10"/>
      <c r="JYO146" s="10"/>
      <c r="JYP146" s="10"/>
      <c r="JYQ146" s="10"/>
      <c r="JYR146" s="10"/>
      <c r="JYS146" s="10"/>
      <c r="JYT146" s="10"/>
      <c r="JYU146" s="10"/>
      <c r="JYV146" s="10"/>
      <c r="JYW146" s="10"/>
      <c r="JYX146" s="10"/>
      <c r="JYY146" s="10"/>
      <c r="JYZ146" s="10"/>
      <c r="JZA146" s="10"/>
      <c r="JZB146" s="10"/>
      <c r="JZC146" s="10"/>
      <c r="JZD146" s="10"/>
      <c r="JZE146" s="10"/>
      <c r="JZF146" s="10"/>
      <c r="JZG146" s="10"/>
      <c r="JZH146" s="10"/>
      <c r="JZI146" s="10"/>
      <c r="JZJ146" s="10"/>
      <c r="JZK146" s="10"/>
      <c r="JZL146" s="10"/>
      <c r="JZM146" s="10"/>
      <c r="JZN146" s="10"/>
      <c r="JZO146" s="10"/>
      <c r="JZP146" s="10"/>
      <c r="JZQ146" s="10"/>
      <c r="JZR146" s="10"/>
      <c r="JZS146" s="10"/>
      <c r="JZT146" s="10"/>
      <c r="JZU146" s="10"/>
      <c r="JZV146" s="10"/>
      <c r="JZW146" s="10"/>
      <c r="JZX146" s="10"/>
      <c r="JZY146" s="10"/>
      <c r="JZZ146" s="10"/>
      <c r="KAA146" s="10"/>
      <c r="KAB146" s="10"/>
      <c r="KAC146" s="10"/>
      <c r="KAD146" s="10"/>
      <c r="KAE146" s="10"/>
      <c r="KAF146" s="10"/>
      <c r="KAG146" s="10"/>
      <c r="KAH146" s="10"/>
      <c r="KAI146" s="10"/>
      <c r="KAJ146" s="10"/>
      <c r="KAK146" s="10"/>
      <c r="KAL146" s="10"/>
      <c r="KAM146" s="10"/>
      <c r="KAN146" s="10"/>
      <c r="KAO146" s="10"/>
      <c r="KAP146" s="10"/>
      <c r="KAQ146" s="10"/>
      <c r="KAR146" s="10"/>
      <c r="KAS146" s="10"/>
      <c r="KAT146" s="10"/>
      <c r="KAU146" s="10"/>
      <c r="KAV146" s="10"/>
      <c r="KAW146" s="10"/>
      <c r="KAX146" s="10"/>
      <c r="KAY146" s="10"/>
      <c r="KAZ146" s="10"/>
      <c r="KBA146" s="10"/>
      <c r="KBB146" s="10"/>
      <c r="KBC146" s="10"/>
      <c r="KBD146" s="10"/>
      <c r="KBE146" s="10"/>
      <c r="KBF146" s="10"/>
      <c r="KBG146" s="10"/>
      <c r="KBH146" s="10"/>
      <c r="KBI146" s="10"/>
      <c r="KBJ146" s="10"/>
      <c r="KBK146" s="10"/>
      <c r="KBL146" s="10"/>
      <c r="KBM146" s="10"/>
      <c r="KBN146" s="10"/>
      <c r="KBO146" s="10"/>
      <c r="KBP146" s="10"/>
      <c r="KBQ146" s="10"/>
      <c r="KBR146" s="10"/>
      <c r="KBS146" s="10"/>
      <c r="KBT146" s="10"/>
      <c r="KBU146" s="10"/>
      <c r="KBV146" s="10"/>
      <c r="KBW146" s="10"/>
      <c r="KBX146" s="10"/>
      <c r="KBY146" s="10"/>
      <c r="KBZ146" s="10"/>
      <c r="KCA146" s="10"/>
      <c r="KCB146" s="10"/>
      <c r="KCC146" s="10"/>
      <c r="KCD146" s="10"/>
      <c r="KCE146" s="10"/>
      <c r="KCF146" s="10"/>
      <c r="KCG146" s="10"/>
      <c r="KCH146" s="10"/>
      <c r="KCI146" s="10"/>
      <c r="KCJ146" s="10"/>
      <c r="KCK146" s="10"/>
      <c r="KCL146" s="10"/>
      <c r="KCM146" s="10"/>
      <c r="KCN146" s="10"/>
      <c r="KCO146" s="10"/>
      <c r="KCP146" s="10"/>
      <c r="KCQ146" s="10"/>
      <c r="KCR146" s="10"/>
      <c r="KCS146" s="10"/>
      <c r="KCT146" s="10"/>
      <c r="KCU146" s="10"/>
      <c r="KCV146" s="10"/>
      <c r="KCW146" s="10"/>
      <c r="KCX146" s="10"/>
      <c r="KCY146" s="10"/>
      <c r="KCZ146" s="10"/>
      <c r="KDA146" s="10"/>
      <c r="KDB146" s="10"/>
      <c r="KDC146" s="10"/>
      <c r="KDD146" s="10"/>
      <c r="KDE146" s="10"/>
      <c r="KDF146" s="10"/>
      <c r="KDG146" s="10"/>
      <c r="KDH146" s="10"/>
      <c r="KDI146" s="10"/>
      <c r="KDJ146" s="10"/>
      <c r="KDK146" s="10"/>
      <c r="KDL146" s="10"/>
      <c r="KDM146" s="10"/>
      <c r="KDN146" s="10"/>
      <c r="KDO146" s="10"/>
      <c r="KDP146" s="10"/>
      <c r="KDQ146" s="10"/>
      <c r="KDR146" s="10"/>
      <c r="KDS146" s="10"/>
      <c r="KDT146" s="10"/>
      <c r="KDU146" s="10"/>
      <c r="KDV146" s="10"/>
      <c r="KDW146" s="10"/>
      <c r="KDX146" s="10"/>
      <c r="KDY146" s="10"/>
      <c r="KDZ146" s="10"/>
      <c r="KEA146" s="10"/>
      <c r="KEB146" s="10"/>
      <c r="KEC146" s="10"/>
      <c r="KED146" s="10"/>
      <c r="KEE146" s="10"/>
      <c r="KEF146" s="10"/>
      <c r="KEG146" s="10"/>
      <c r="KEH146" s="10"/>
      <c r="KEI146" s="10"/>
      <c r="KEJ146" s="10"/>
      <c r="KEK146" s="10"/>
      <c r="KEL146" s="10"/>
      <c r="KEM146" s="10"/>
      <c r="KEN146" s="10"/>
      <c r="KEO146" s="10"/>
      <c r="KEP146" s="10"/>
      <c r="KEQ146" s="10"/>
      <c r="KER146" s="10"/>
      <c r="KES146" s="10"/>
      <c r="KET146" s="10"/>
      <c r="KEU146" s="10"/>
      <c r="KEV146" s="10"/>
      <c r="KEW146" s="10"/>
      <c r="KEX146" s="10"/>
      <c r="KEY146" s="10"/>
      <c r="KEZ146" s="10"/>
      <c r="KFA146" s="10"/>
      <c r="KFB146" s="10"/>
      <c r="KFC146" s="10"/>
      <c r="KFD146" s="10"/>
      <c r="KFE146" s="10"/>
      <c r="KFF146" s="10"/>
      <c r="KFG146" s="10"/>
      <c r="KFH146" s="10"/>
      <c r="KFI146" s="10"/>
      <c r="KFJ146" s="10"/>
      <c r="KFK146" s="10"/>
      <c r="KFL146" s="10"/>
      <c r="KFM146" s="10"/>
      <c r="KFN146" s="10"/>
      <c r="KFO146" s="10"/>
      <c r="KFP146" s="10"/>
      <c r="KFQ146" s="10"/>
      <c r="KFR146" s="10"/>
      <c r="KFS146" s="10"/>
      <c r="KFT146" s="10"/>
      <c r="KFU146" s="10"/>
      <c r="KFV146" s="10"/>
      <c r="KFW146" s="10"/>
      <c r="KFX146" s="10"/>
      <c r="KFY146" s="10"/>
      <c r="KFZ146" s="10"/>
      <c r="KGA146" s="10"/>
      <c r="KGB146" s="10"/>
      <c r="KGC146" s="10"/>
      <c r="KGD146" s="10"/>
      <c r="KGE146" s="10"/>
      <c r="KGF146" s="10"/>
      <c r="KGG146" s="10"/>
      <c r="KGH146" s="10"/>
      <c r="KGI146" s="10"/>
      <c r="KGJ146" s="10"/>
      <c r="KGK146" s="10"/>
      <c r="KGL146" s="10"/>
      <c r="KGM146" s="10"/>
      <c r="KGN146" s="10"/>
      <c r="KGO146" s="10"/>
      <c r="KGP146" s="10"/>
      <c r="KGQ146" s="10"/>
      <c r="KGR146" s="10"/>
      <c r="KGS146" s="10"/>
      <c r="KGT146" s="10"/>
      <c r="KGU146" s="10"/>
      <c r="KGV146" s="10"/>
      <c r="KGW146" s="10"/>
      <c r="KGX146" s="10"/>
      <c r="KGY146" s="10"/>
      <c r="KGZ146" s="10"/>
      <c r="KHA146" s="10"/>
      <c r="KHB146" s="10"/>
      <c r="KHC146" s="10"/>
      <c r="KHD146" s="10"/>
      <c r="KHE146" s="10"/>
      <c r="KHF146" s="10"/>
      <c r="KHG146" s="10"/>
      <c r="KHH146" s="10"/>
      <c r="KHI146" s="10"/>
      <c r="KHJ146" s="10"/>
      <c r="KHK146" s="10"/>
      <c r="KHL146" s="10"/>
      <c r="KHM146" s="10"/>
      <c r="KHN146" s="10"/>
      <c r="KHO146" s="10"/>
      <c r="KHP146" s="10"/>
      <c r="KHQ146" s="10"/>
      <c r="KHR146" s="10"/>
      <c r="KHS146" s="10"/>
      <c r="KHT146" s="10"/>
      <c r="KHU146" s="10"/>
      <c r="KHV146" s="10"/>
      <c r="KHW146" s="10"/>
      <c r="KHX146" s="10"/>
      <c r="KHY146" s="10"/>
      <c r="KHZ146" s="10"/>
      <c r="KIA146" s="10"/>
      <c r="KIB146" s="10"/>
      <c r="KIC146" s="10"/>
      <c r="KID146" s="10"/>
      <c r="KIE146" s="10"/>
      <c r="KIF146" s="10"/>
      <c r="KIG146" s="10"/>
      <c r="KIH146" s="10"/>
      <c r="KII146" s="10"/>
      <c r="KIJ146" s="10"/>
      <c r="KIK146" s="10"/>
      <c r="KIL146" s="10"/>
      <c r="KIM146" s="10"/>
      <c r="KIN146" s="10"/>
      <c r="KIO146" s="10"/>
      <c r="KIP146" s="10"/>
      <c r="KIQ146" s="10"/>
      <c r="KIR146" s="10"/>
      <c r="KIS146" s="10"/>
      <c r="KIT146" s="10"/>
      <c r="KIU146" s="10"/>
      <c r="KIV146" s="10"/>
      <c r="KIW146" s="10"/>
      <c r="KIX146" s="10"/>
      <c r="KIY146" s="10"/>
      <c r="KIZ146" s="10"/>
      <c r="KJA146" s="10"/>
      <c r="KJB146" s="10"/>
      <c r="KJC146" s="10"/>
      <c r="KJD146" s="10"/>
      <c r="KJE146" s="10"/>
      <c r="KJF146" s="10"/>
      <c r="KJG146" s="10"/>
      <c r="KJH146" s="10"/>
      <c r="KJI146" s="10"/>
      <c r="KJJ146" s="10"/>
      <c r="KJK146" s="10"/>
      <c r="KJL146" s="10"/>
      <c r="KJM146" s="10"/>
      <c r="KJN146" s="10"/>
      <c r="KJO146" s="10"/>
      <c r="KJP146" s="10"/>
      <c r="KJQ146" s="10"/>
      <c r="KJR146" s="10"/>
      <c r="KJS146" s="10"/>
      <c r="KJT146" s="10"/>
      <c r="KJU146" s="10"/>
      <c r="KJV146" s="10"/>
      <c r="KJW146" s="10"/>
      <c r="KJX146" s="10"/>
      <c r="KJY146" s="10"/>
      <c r="KJZ146" s="10"/>
      <c r="KKA146" s="10"/>
      <c r="KKB146" s="10"/>
      <c r="KKC146" s="10"/>
      <c r="KKD146" s="10"/>
      <c r="KKE146" s="10"/>
      <c r="KKF146" s="10"/>
      <c r="KKG146" s="10"/>
      <c r="KKH146" s="10"/>
      <c r="KKI146" s="10"/>
      <c r="KKJ146" s="10"/>
      <c r="KKK146" s="10"/>
      <c r="KKL146" s="10"/>
      <c r="KKM146" s="10"/>
      <c r="KKN146" s="10"/>
      <c r="KKO146" s="10"/>
      <c r="KKP146" s="10"/>
      <c r="KKQ146" s="10"/>
      <c r="KKR146" s="10"/>
      <c r="KKS146" s="10"/>
      <c r="KKT146" s="10"/>
      <c r="KKU146" s="10"/>
      <c r="KKV146" s="10"/>
      <c r="KKW146" s="10"/>
      <c r="KKX146" s="10"/>
      <c r="KKY146" s="10"/>
      <c r="KKZ146" s="10"/>
      <c r="KLA146" s="10"/>
      <c r="KLB146" s="10"/>
      <c r="KLC146" s="10"/>
      <c r="KLD146" s="10"/>
      <c r="KLE146" s="10"/>
      <c r="KLF146" s="10"/>
      <c r="KLG146" s="10"/>
      <c r="KLH146" s="10"/>
      <c r="KLI146" s="10"/>
      <c r="KLJ146" s="10"/>
      <c r="KLK146" s="10"/>
      <c r="KLL146" s="10"/>
      <c r="KLM146" s="10"/>
      <c r="KLN146" s="10"/>
      <c r="KLO146" s="10"/>
      <c r="KLP146" s="10"/>
      <c r="KLQ146" s="10"/>
      <c r="KLR146" s="10"/>
      <c r="KLS146" s="10"/>
      <c r="KLT146" s="10"/>
      <c r="KLU146" s="10"/>
      <c r="KLV146" s="10"/>
      <c r="KLW146" s="10"/>
      <c r="KLX146" s="10"/>
      <c r="KLY146" s="10"/>
      <c r="KLZ146" s="10"/>
      <c r="KMA146" s="10"/>
      <c r="KMB146" s="10"/>
      <c r="KMC146" s="10"/>
      <c r="KMD146" s="10"/>
      <c r="KME146" s="10"/>
      <c r="KMF146" s="10"/>
      <c r="KMG146" s="10"/>
      <c r="KMH146" s="10"/>
      <c r="KMI146" s="10"/>
      <c r="KMJ146" s="10"/>
      <c r="KMK146" s="10"/>
      <c r="KML146" s="10"/>
      <c r="KMM146" s="10"/>
      <c r="KMN146" s="10"/>
      <c r="KMO146" s="10"/>
      <c r="KMP146" s="10"/>
      <c r="KMQ146" s="10"/>
      <c r="KMR146" s="10"/>
      <c r="KMS146" s="10"/>
      <c r="KMT146" s="10"/>
      <c r="KMU146" s="10"/>
      <c r="KMV146" s="10"/>
      <c r="KMW146" s="10"/>
      <c r="KMX146" s="10"/>
      <c r="KMY146" s="10"/>
      <c r="KMZ146" s="10"/>
      <c r="KNA146" s="10"/>
      <c r="KNB146" s="10"/>
      <c r="KNC146" s="10"/>
      <c r="KND146" s="10"/>
      <c r="KNE146" s="10"/>
      <c r="KNF146" s="10"/>
      <c r="KNG146" s="10"/>
      <c r="KNH146" s="10"/>
      <c r="KNI146" s="10"/>
      <c r="KNJ146" s="10"/>
      <c r="KNK146" s="10"/>
      <c r="KNL146" s="10"/>
      <c r="KNM146" s="10"/>
      <c r="KNN146" s="10"/>
      <c r="KNO146" s="10"/>
      <c r="KNP146" s="10"/>
      <c r="KNQ146" s="10"/>
      <c r="KNR146" s="10"/>
      <c r="KNS146" s="10"/>
      <c r="KNT146" s="10"/>
      <c r="KNU146" s="10"/>
      <c r="KNV146" s="10"/>
      <c r="KNW146" s="10"/>
      <c r="KNX146" s="10"/>
      <c r="KNY146" s="10"/>
      <c r="KNZ146" s="10"/>
      <c r="KOA146" s="10"/>
      <c r="KOB146" s="10"/>
      <c r="KOC146" s="10"/>
      <c r="KOD146" s="10"/>
      <c r="KOE146" s="10"/>
      <c r="KOF146" s="10"/>
      <c r="KOG146" s="10"/>
      <c r="KOH146" s="10"/>
      <c r="KOI146" s="10"/>
      <c r="KOJ146" s="10"/>
      <c r="KOK146" s="10"/>
      <c r="KOL146" s="10"/>
      <c r="KOM146" s="10"/>
      <c r="KON146" s="10"/>
      <c r="KOO146" s="10"/>
      <c r="KOP146" s="10"/>
      <c r="KOQ146" s="10"/>
      <c r="KOR146" s="10"/>
      <c r="KOS146" s="10"/>
      <c r="KOT146" s="10"/>
      <c r="KOU146" s="10"/>
      <c r="KOV146" s="10"/>
      <c r="KOW146" s="10"/>
      <c r="KOX146" s="10"/>
      <c r="KOY146" s="10"/>
      <c r="KOZ146" s="10"/>
      <c r="KPA146" s="10"/>
      <c r="KPB146" s="10"/>
      <c r="KPC146" s="10"/>
      <c r="KPD146" s="10"/>
      <c r="KPE146" s="10"/>
      <c r="KPF146" s="10"/>
      <c r="KPG146" s="10"/>
      <c r="KPH146" s="10"/>
      <c r="KPI146" s="10"/>
      <c r="KPJ146" s="10"/>
      <c r="KPK146" s="10"/>
      <c r="KPL146" s="10"/>
      <c r="KPM146" s="10"/>
      <c r="KPN146" s="10"/>
      <c r="KPO146" s="10"/>
      <c r="KPP146" s="10"/>
      <c r="KPQ146" s="10"/>
      <c r="KPR146" s="10"/>
      <c r="KPS146" s="10"/>
      <c r="KPT146" s="10"/>
      <c r="KPU146" s="10"/>
      <c r="KPV146" s="10"/>
      <c r="KPW146" s="10"/>
      <c r="KPX146" s="10"/>
      <c r="KPY146" s="10"/>
      <c r="KPZ146" s="10"/>
      <c r="KQA146" s="10"/>
      <c r="KQB146" s="10"/>
      <c r="KQC146" s="10"/>
      <c r="KQD146" s="10"/>
      <c r="KQE146" s="10"/>
      <c r="KQF146" s="10"/>
      <c r="KQG146" s="10"/>
      <c r="KQH146" s="10"/>
      <c r="KQI146" s="10"/>
      <c r="KQJ146" s="10"/>
      <c r="KQK146" s="10"/>
      <c r="KQL146" s="10"/>
      <c r="KQM146" s="10"/>
      <c r="KQN146" s="10"/>
      <c r="KQO146" s="10"/>
      <c r="KQP146" s="10"/>
      <c r="KQQ146" s="10"/>
      <c r="KQR146" s="10"/>
      <c r="KQS146" s="10"/>
      <c r="KQT146" s="10"/>
      <c r="KQU146" s="10"/>
      <c r="KQV146" s="10"/>
      <c r="KQW146" s="10"/>
      <c r="KQX146" s="10"/>
      <c r="KQY146" s="10"/>
      <c r="KQZ146" s="10"/>
      <c r="KRA146" s="10"/>
      <c r="KRB146" s="10"/>
      <c r="KRC146" s="10"/>
      <c r="KRD146" s="10"/>
      <c r="KRE146" s="10"/>
      <c r="KRF146" s="10"/>
      <c r="KRG146" s="10"/>
      <c r="KRH146" s="10"/>
      <c r="KRI146" s="10"/>
      <c r="KRJ146" s="10"/>
      <c r="KRK146" s="10"/>
      <c r="KRL146" s="10"/>
      <c r="KRM146" s="10"/>
      <c r="KRN146" s="10"/>
      <c r="KRO146" s="10"/>
      <c r="KRP146" s="10"/>
      <c r="KRQ146" s="10"/>
      <c r="KRR146" s="10"/>
      <c r="KRS146" s="10"/>
      <c r="KRT146" s="10"/>
      <c r="KRU146" s="10"/>
      <c r="KRV146" s="10"/>
      <c r="KRW146" s="10"/>
      <c r="KRX146" s="10"/>
      <c r="KRY146" s="10"/>
      <c r="KRZ146" s="10"/>
      <c r="KSA146" s="10"/>
      <c r="KSB146" s="10"/>
      <c r="KSC146" s="10"/>
      <c r="KSD146" s="10"/>
      <c r="KSE146" s="10"/>
      <c r="KSF146" s="10"/>
      <c r="KSG146" s="10"/>
      <c r="KSH146" s="10"/>
      <c r="KSI146" s="10"/>
      <c r="KSJ146" s="10"/>
      <c r="KSK146" s="10"/>
      <c r="KSL146" s="10"/>
      <c r="KSM146" s="10"/>
      <c r="KSN146" s="10"/>
      <c r="KSO146" s="10"/>
      <c r="KSP146" s="10"/>
      <c r="KSQ146" s="10"/>
      <c r="KSR146" s="10"/>
      <c r="KSS146" s="10"/>
      <c r="KST146" s="10"/>
      <c r="KSU146" s="10"/>
      <c r="KSV146" s="10"/>
      <c r="KSW146" s="10"/>
      <c r="KSX146" s="10"/>
      <c r="KSY146" s="10"/>
      <c r="KSZ146" s="10"/>
      <c r="KTA146" s="10"/>
      <c r="KTB146" s="10"/>
      <c r="KTC146" s="10"/>
      <c r="KTD146" s="10"/>
      <c r="KTE146" s="10"/>
      <c r="KTF146" s="10"/>
      <c r="KTG146" s="10"/>
      <c r="KTH146" s="10"/>
      <c r="KTI146" s="10"/>
      <c r="KTJ146" s="10"/>
      <c r="KTK146" s="10"/>
      <c r="KTL146" s="10"/>
      <c r="KTM146" s="10"/>
      <c r="KTN146" s="10"/>
      <c r="KTO146" s="10"/>
      <c r="KTP146" s="10"/>
      <c r="KTQ146" s="10"/>
      <c r="KTR146" s="10"/>
      <c r="KTS146" s="10"/>
      <c r="KTT146" s="10"/>
      <c r="KTU146" s="10"/>
      <c r="KTV146" s="10"/>
      <c r="KTW146" s="10"/>
      <c r="KTX146" s="10"/>
      <c r="KTY146" s="10"/>
      <c r="KTZ146" s="10"/>
      <c r="KUA146" s="10"/>
      <c r="KUB146" s="10"/>
      <c r="KUC146" s="10"/>
      <c r="KUD146" s="10"/>
      <c r="KUE146" s="10"/>
      <c r="KUF146" s="10"/>
      <c r="KUG146" s="10"/>
      <c r="KUH146" s="10"/>
      <c r="KUI146" s="10"/>
      <c r="KUJ146" s="10"/>
      <c r="KUK146" s="10"/>
      <c r="KUL146" s="10"/>
      <c r="KUM146" s="10"/>
      <c r="KUN146" s="10"/>
      <c r="KUO146" s="10"/>
      <c r="KUP146" s="10"/>
      <c r="KUQ146" s="10"/>
      <c r="KUR146" s="10"/>
      <c r="KUS146" s="10"/>
      <c r="KUT146" s="10"/>
      <c r="KUU146" s="10"/>
      <c r="KUV146" s="10"/>
      <c r="KUW146" s="10"/>
      <c r="KUX146" s="10"/>
      <c r="KUY146" s="10"/>
      <c r="KUZ146" s="10"/>
      <c r="KVA146" s="10"/>
      <c r="KVB146" s="10"/>
      <c r="KVC146" s="10"/>
      <c r="KVD146" s="10"/>
      <c r="KVE146" s="10"/>
      <c r="KVF146" s="10"/>
      <c r="KVG146" s="10"/>
      <c r="KVH146" s="10"/>
      <c r="KVI146" s="10"/>
      <c r="KVJ146" s="10"/>
      <c r="KVK146" s="10"/>
      <c r="KVL146" s="10"/>
      <c r="KVM146" s="10"/>
      <c r="KVN146" s="10"/>
      <c r="KVO146" s="10"/>
      <c r="KVP146" s="10"/>
      <c r="KVQ146" s="10"/>
      <c r="KVR146" s="10"/>
      <c r="KVS146" s="10"/>
      <c r="KVT146" s="10"/>
      <c r="KVU146" s="10"/>
      <c r="KVV146" s="10"/>
      <c r="KVW146" s="10"/>
      <c r="KVX146" s="10"/>
      <c r="KVY146" s="10"/>
      <c r="KVZ146" s="10"/>
      <c r="KWA146" s="10"/>
      <c r="KWB146" s="10"/>
      <c r="KWC146" s="10"/>
      <c r="KWD146" s="10"/>
      <c r="KWE146" s="10"/>
      <c r="KWF146" s="10"/>
      <c r="KWG146" s="10"/>
      <c r="KWH146" s="10"/>
      <c r="KWI146" s="10"/>
      <c r="KWJ146" s="10"/>
      <c r="KWK146" s="10"/>
      <c r="KWL146" s="10"/>
      <c r="KWM146" s="10"/>
      <c r="KWN146" s="10"/>
      <c r="KWO146" s="10"/>
      <c r="KWP146" s="10"/>
      <c r="KWQ146" s="10"/>
      <c r="KWR146" s="10"/>
      <c r="KWS146" s="10"/>
      <c r="KWT146" s="10"/>
      <c r="KWU146" s="10"/>
      <c r="KWV146" s="10"/>
      <c r="KWW146" s="10"/>
      <c r="KWX146" s="10"/>
      <c r="KWY146" s="10"/>
      <c r="KWZ146" s="10"/>
      <c r="KXA146" s="10"/>
      <c r="KXB146" s="10"/>
      <c r="KXC146" s="10"/>
      <c r="KXD146" s="10"/>
      <c r="KXE146" s="10"/>
      <c r="KXF146" s="10"/>
      <c r="KXG146" s="10"/>
      <c r="KXH146" s="10"/>
      <c r="KXI146" s="10"/>
      <c r="KXJ146" s="10"/>
      <c r="KXK146" s="10"/>
      <c r="KXL146" s="10"/>
      <c r="KXM146" s="10"/>
      <c r="KXN146" s="10"/>
      <c r="KXO146" s="10"/>
      <c r="KXP146" s="10"/>
      <c r="KXQ146" s="10"/>
      <c r="KXR146" s="10"/>
      <c r="KXS146" s="10"/>
      <c r="KXT146" s="10"/>
      <c r="KXU146" s="10"/>
      <c r="KXV146" s="10"/>
      <c r="KXW146" s="10"/>
      <c r="KXX146" s="10"/>
      <c r="KXY146" s="10"/>
      <c r="KXZ146" s="10"/>
      <c r="KYA146" s="10"/>
      <c r="KYB146" s="10"/>
      <c r="KYC146" s="10"/>
      <c r="KYD146" s="10"/>
      <c r="KYE146" s="10"/>
      <c r="KYF146" s="10"/>
      <c r="KYG146" s="10"/>
      <c r="KYH146" s="10"/>
      <c r="KYI146" s="10"/>
      <c r="KYJ146" s="10"/>
      <c r="KYK146" s="10"/>
      <c r="KYL146" s="10"/>
      <c r="KYM146" s="10"/>
      <c r="KYN146" s="10"/>
      <c r="KYO146" s="10"/>
      <c r="KYP146" s="10"/>
      <c r="KYQ146" s="10"/>
      <c r="KYR146" s="10"/>
      <c r="KYS146" s="10"/>
      <c r="KYT146" s="10"/>
      <c r="KYU146" s="10"/>
      <c r="KYV146" s="10"/>
      <c r="KYW146" s="10"/>
      <c r="KYX146" s="10"/>
      <c r="KYY146" s="10"/>
      <c r="KYZ146" s="10"/>
      <c r="KZA146" s="10"/>
      <c r="KZB146" s="10"/>
      <c r="KZC146" s="10"/>
      <c r="KZD146" s="10"/>
      <c r="KZE146" s="10"/>
      <c r="KZF146" s="10"/>
      <c r="KZG146" s="10"/>
      <c r="KZH146" s="10"/>
      <c r="KZI146" s="10"/>
      <c r="KZJ146" s="10"/>
      <c r="KZK146" s="10"/>
      <c r="KZL146" s="10"/>
      <c r="KZM146" s="10"/>
      <c r="KZN146" s="10"/>
      <c r="KZO146" s="10"/>
      <c r="KZP146" s="10"/>
      <c r="KZQ146" s="10"/>
      <c r="KZR146" s="10"/>
      <c r="KZS146" s="10"/>
      <c r="KZT146" s="10"/>
      <c r="KZU146" s="10"/>
      <c r="KZV146" s="10"/>
      <c r="KZW146" s="10"/>
      <c r="KZX146" s="10"/>
      <c r="KZY146" s="10"/>
      <c r="KZZ146" s="10"/>
      <c r="LAA146" s="10"/>
      <c r="LAB146" s="10"/>
      <c r="LAC146" s="10"/>
      <c r="LAD146" s="10"/>
      <c r="LAE146" s="10"/>
      <c r="LAF146" s="10"/>
      <c r="LAG146" s="10"/>
      <c r="LAH146" s="10"/>
      <c r="LAI146" s="10"/>
      <c r="LAJ146" s="10"/>
      <c r="LAK146" s="10"/>
      <c r="LAL146" s="10"/>
      <c r="LAM146" s="10"/>
      <c r="LAN146" s="10"/>
      <c r="LAO146" s="10"/>
      <c r="LAP146" s="10"/>
      <c r="LAQ146" s="10"/>
      <c r="LAR146" s="10"/>
      <c r="LAS146" s="10"/>
      <c r="LAT146" s="10"/>
      <c r="LAU146" s="10"/>
      <c r="LAV146" s="10"/>
      <c r="LAW146" s="10"/>
      <c r="LAX146" s="10"/>
      <c r="LAY146" s="10"/>
      <c r="LAZ146" s="10"/>
      <c r="LBA146" s="10"/>
      <c r="LBB146" s="10"/>
      <c r="LBC146" s="10"/>
      <c r="LBD146" s="10"/>
      <c r="LBE146" s="10"/>
      <c r="LBF146" s="10"/>
      <c r="LBG146" s="10"/>
      <c r="LBH146" s="10"/>
      <c r="LBI146" s="10"/>
      <c r="LBJ146" s="10"/>
      <c r="LBK146" s="10"/>
      <c r="LBL146" s="10"/>
      <c r="LBM146" s="10"/>
      <c r="LBN146" s="10"/>
      <c r="LBO146" s="10"/>
      <c r="LBP146" s="10"/>
      <c r="LBQ146" s="10"/>
      <c r="LBR146" s="10"/>
      <c r="LBS146" s="10"/>
      <c r="LBT146" s="10"/>
      <c r="LBU146" s="10"/>
      <c r="LBV146" s="10"/>
      <c r="LBW146" s="10"/>
      <c r="LBX146" s="10"/>
      <c r="LBY146" s="10"/>
      <c r="LBZ146" s="10"/>
      <c r="LCA146" s="10"/>
      <c r="LCB146" s="10"/>
      <c r="LCC146" s="10"/>
      <c r="LCD146" s="10"/>
      <c r="LCE146" s="10"/>
      <c r="LCF146" s="10"/>
      <c r="LCG146" s="10"/>
      <c r="LCH146" s="10"/>
      <c r="LCI146" s="10"/>
      <c r="LCJ146" s="10"/>
      <c r="LCK146" s="10"/>
      <c r="LCL146" s="10"/>
      <c r="LCM146" s="10"/>
      <c r="LCN146" s="10"/>
      <c r="LCO146" s="10"/>
      <c r="LCP146" s="10"/>
      <c r="LCQ146" s="10"/>
      <c r="LCR146" s="10"/>
      <c r="LCS146" s="10"/>
      <c r="LCT146" s="10"/>
      <c r="LCU146" s="10"/>
      <c r="LCV146" s="10"/>
      <c r="LCW146" s="10"/>
      <c r="LCX146" s="10"/>
      <c r="LCY146" s="10"/>
      <c r="LCZ146" s="10"/>
      <c r="LDA146" s="10"/>
      <c r="LDB146" s="10"/>
      <c r="LDC146" s="10"/>
      <c r="LDD146" s="10"/>
      <c r="LDE146" s="10"/>
      <c r="LDF146" s="10"/>
      <c r="LDG146" s="10"/>
      <c r="LDH146" s="10"/>
      <c r="LDI146" s="10"/>
      <c r="LDJ146" s="10"/>
      <c r="LDK146" s="10"/>
      <c r="LDL146" s="10"/>
      <c r="LDM146" s="10"/>
      <c r="LDN146" s="10"/>
      <c r="LDO146" s="10"/>
      <c r="LDP146" s="10"/>
      <c r="LDQ146" s="10"/>
      <c r="LDR146" s="10"/>
      <c r="LDS146" s="10"/>
      <c r="LDT146" s="10"/>
      <c r="LDU146" s="10"/>
      <c r="LDV146" s="10"/>
      <c r="LDW146" s="10"/>
      <c r="LDX146" s="10"/>
      <c r="LDY146" s="10"/>
      <c r="LDZ146" s="10"/>
      <c r="LEA146" s="10"/>
      <c r="LEB146" s="10"/>
      <c r="LEC146" s="10"/>
      <c r="LED146" s="10"/>
      <c r="LEE146" s="10"/>
      <c r="LEF146" s="10"/>
      <c r="LEG146" s="10"/>
      <c r="LEH146" s="10"/>
      <c r="LEI146" s="10"/>
      <c r="LEJ146" s="10"/>
      <c r="LEK146" s="10"/>
      <c r="LEL146" s="10"/>
      <c r="LEM146" s="10"/>
      <c r="LEN146" s="10"/>
      <c r="LEO146" s="10"/>
      <c r="LEP146" s="10"/>
      <c r="LEQ146" s="10"/>
      <c r="LER146" s="10"/>
      <c r="LES146" s="10"/>
      <c r="LET146" s="10"/>
      <c r="LEU146" s="10"/>
      <c r="LEV146" s="10"/>
      <c r="LEW146" s="10"/>
      <c r="LEX146" s="10"/>
      <c r="LEY146" s="10"/>
      <c r="LEZ146" s="10"/>
      <c r="LFA146" s="10"/>
      <c r="LFB146" s="10"/>
      <c r="LFC146" s="10"/>
      <c r="LFD146" s="10"/>
      <c r="LFE146" s="10"/>
      <c r="LFF146" s="10"/>
      <c r="LFG146" s="10"/>
      <c r="LFH146" s="10"/>
      <c r="LFI146" s="10"/>
      <c r="LFJ146" s="10"/>
      <c r="LFK146" s="10"/>
      <c r="LFL146" s="10"/>
      <c r="LFM146" s="10"/>
      <c r="LFN146" s="10"/>
      <c r="LFO146" s="10"/>
      <c r="LFP146" s="10"/>
      <c r="LFQ146" s="10"/>
      <c r="LFR146" s="10"/>
      <c r="LFS146" s="10"/>
      <c r="LFT146" s="10"/>
      <c r="LFU146" s="10"/>
      <c r="LFV146" s="10"/>
      <c r="LFW146" s="10"/>
      <c r="LFX146" s="10"/>
      <c r="LFY146" s="10"/>
      <c r="LFZ146" s="10"/>
      <c r="LGA146" s="10"/>
      <c r="LGB146" s="10"/>
      <c r="LGC146" s="10"/>
      <c r="LGD146" s="10"/>
      <c r="LGE146" s="10"/>
      <c r="LGF146" s="10"/>
      <c r="LGG146" s="10"/>
      <c r="LGH146" s="10"/>
      <c r="LGI146" s="10"/>
      <c r="LGJ146" s="10"/>
      <c r="LGK146" s="10"/>
      <c r="LGL146" s="10"/>
      <c r="LGM146" s="10"/>
      <c r="LGN146" s="10"/>
      <c r="LGO146" s="10"/>
      <c r="LGP146" s="10"/>
      <c r="LGQ146" s="10"/>
      <c r="LGR146" s="10"/>
      <c r="LGS146" s="10"/>
      <c r="LGT146" s="10"/>
      <c r="LGU146" s="10"/>
      <c r="LGV146" s="10"/>
      <c r="LGW146" s="10"/>
      <c r="LGX146" s="10"/>
      <c r="LGY146" s="10"/>
      <c r="LGZ146" s="10"/>
      <c r="LHA146" s="10"/>
      <c r="LHB146" s="10"/>
      <c r="LHC146" s="10"/>
      <c r="LHD146" s="10"/>
      <c r="LHE146" s="10"/>
      <c r="LHF146" s="10"/>
      <c r="LHG146" s="10"/>
      <c r="LHH146" s="10"/>
      <c r="LHI146" s="10"/>
      <c r="LHJ146" s="10"/>
      <c r="LHK146" s="10"/>
      <c r="LHL146" s="10"/>
      <c r="LHM146" s="10"/>
      <c r="LHN146" s="10"/>
      <c r="LHO146" s="10"/>
      <c r="LHP146" s="10"/>
      <c r="LHQ146" s="10"/>
      <c r="LHR146" s="10"/>
      <c r="LHS146" s="10"/>
      <c r="LHT146" s="10"/>
      <c r="LHU146" s="10"/>
      <c r="LHV146" s="10"/>
      <c r="LHW146" s="10"/>
      <c r="LHX146" s="10"/>
      <c r="LHY146" s="10"/>
      <c r="LHZ146" s="10"/>
      <c r="LIA146" s="10"/>
      <c r="LIB146" s="10"/>
      <c r="LIC146" s="10"/>
      <c r="LID146" s="10"/>
      <c r="LIE146" s="10"/>
      <c r="LIF146" s="10"/>
      <c r="LIG146" s="10"/>
      <c r="LIH146" s="10"/>
      <c r="LII146" s="10"/>
      <c r="LIJ146" s="10"/>
      <c r="LIK146" s="10"/>
      <c r="LIL146" s="10"/>
      <c r="LIM146" s="10"/>
      <c r="LIN146" s="10"/>
      <c r="LIO146" s="10"/>
      <c r="LIP146" s="10"/>
      <c r="LIQ146" s="10"/>
      <c r="LIR146" s="10"/>
      <c r="LIS146" s="10"/>
      <c r="LIT146" s="10"/>
      <c r="LIU146" s="10"/>
      <c r="LIV146" s="10"/>
      <c r="LIW146" s="10"/>
      <c r="LIX146" s="10"/>
      <c r="LIY146" s="10"/>
      <c r="LIZ146" s="10"/>
      <c r="LJA146" s="10"/>
      <c r="LJB146" s="10"/>
      <c r="LJC146" s="10"/>
      <c r="LJD146" s="10"/>
      <c r="LJE146" s="10"/>
      <c r="LJF146" s="10"/>
      <c r="LJG146" s="10"/>
      <c r="LJH146" s="10"/>
      <c r="LJI146" s="10"/>
      <c r="LJJ146" s="10"/>
      <c r="LJK146" s="10"/>
      <c r="LJL146" s="10"/>
      <c r="LJM146" s="10"/>
      <c r="LJN146" s="10"/>
      <c r="LJO146" s="10"/>
      <c r="LJP146" s="10"/>
      <c r="LJQ146" s="10"/>
      <c r="LJR146" s="10"/>
      <c r="LJS146" s="10"/>
      <c r="LJT146" s="10"/>
      <c r="LJU146" s="10"/>
      <c r="LJV146" s="10"/>
      <c r="LJW146" s="10"/>
      <c r="LJX146" s="10"/>
      <c r="LJY146" s="10"/>
      <c r="LJZ146" s="10"/>
      <c r="LKA146" s="10"/>
      <c r="LKB146" s="10"/>
      <c r="LKC146" s="10"/>
      <c r="LKD146" s="10"/>
      <c r="LKE146" s="10"/>
      <c r="LKF146" s="10"/>
      <c r="LKG146" s="10"/>
      <c r="LKH146" s="10"/>
      <c r="LKI146" s="10"/>
      <c r="LKJ146" s="10"/>
      <c r="LKK146" s="10"/>
      <c r="LKL146" s="10"/>
      <c r="LKM146" s="10"/>
      <c r="LKN146" s="10"/>
      <c r="LKO146" s="10"/>
      <c r="LKP146" s="10"/>
      <c r="LKQ146" s="10"/>
      <c r="LKR146" s="10"/>
      <c r="LKS146" s="10"/>
      <c r="LKT146" s="10"/>
      <c r="LKU146" s="10"/>
      <c r="LKV146" s="10"/>
      <c r="LKW146" s="10"/>
      <c r="LKX146" s="10"/>
      <c r="LKY146" s="10"/>
      <c r="LKZ146" s="10"/>
      <c r="LLA146" s="10"/>
      <c r="LLB146" s="10"/>
      <c r="LLC146" s="10"/>
      <c r="LLD146" s="10"/>
      <c r="LLE146" s="10"/>
      <c r="LLF146" s="10"/>
      <c r="LLG146" s="10"/>
      <c r="LLH146" s="10"/>
      <c r="LLI146" s="10"/>
      <c r="LLJ146" s="10"/>
      <c r="LLK146" s="10"/>
      <c r="LLL146" s="10"/>
      <c r="LLM146" s="10"/>
      <c r="LLN146" s="10"/>
      <c r="LLO146" s="10"/>
      <c r="LLP146" s="10"/>
      <c r="LLQ146" s="10"/>
      <c r="LLR146" s="10"/>
      <c r="LLS146" s="10"/>
      <c r="LLT146" s="10"/>
      <c r="LLU146" s="10"/>
      <c r="LLV146" s="10"/>
      <c r="LLW146" s="10"/>
      <c r="LLX146" s="10"/>
      <c r="LLY146" s="10"/>
      <c r="LLZ146" s="10"/>
      <c r="LMA146" s="10"/>
      <c r="LMB146" s="10"/>
      <c r="LMC146" s="10"/>
      <c r="LMD146" s="10"/>
      <c r="LME146" s="10"/>
      <c r="LMF146" s="10"/>
      <c r="LMG146" s="10"/>
      <c r="LMH146" s="10"/>
      <c r="LMI146" s="10"/>
      <c r="LMJ146" s="10"/>
      <c r="LMK146" s="10"/>
      <c r="LML146" s="10"/>
      <c r="LMM146" s="10"/>
      <c r="LMN146" s="10"/>
      <c r="LMO146" s="10"/>
      <c r="LMP146" s="10"/>
      <c r="LMQ146" s="10"/>
      <c r="LMR146" s="10"/>
      <c r="LMS146" s="10"/>
      <c r="LMT146" s="10"/>
      <c r="LMU146" s="10"/>
      <c r="LMV146" s="10"/>
      <c r="LMW146" s="10"/>
      <c r="LMX146" s="10"/>
      <c r="LMY146" s="10"/>
      <c r="LMZ146" s="10"/>
      <c r="LNA146" s="10"/>
      <c r="LNB146" s="10"/>
      <c r="LNC146" s="10"/>
      <c r="LND146" s="10"/>
      <c r="LNE146" s="10"/>
      <c r="LNF146" s="10"/>
      <c r="LNG146" s="10"/>
      <c r="LNH146" s="10"/>
      <c r="LNI146" s="10"/>
      <c r="LNJ146" s="10"/>
      <c r="LNK146" s="10"/>
      <c r="LNL146" s="10"/>
      <c r="LNM146" s="10"/>
      <c r="LNN146" s="10"/>
      <c r="LNO146" s="10"/>
      <c r="LNP146" s="10"/>
      <c r="LNQ146" s="10"/>
      <c r="LNR146" s="10"/>
      <c r="LNS146" s="10"/>
      <c r="LNT146" s="10"/>
      <c r="LNU146" s="10"/>
      <c r="LNV146" s="10"/>
      <c r="LNW146" s="10"/>
      <c r="LNX146" s="10"/>
      <c r="LNY146" s="10"/>
      <c r="LNZ146" s="10"/>
      <c r="LOA146" s="10"/>
      <c r="LOB146" s="10"/>
      <c r="LOC146" s="10"/>
      <c r="LOD146" s="10"/>
      <c r="LOE146" s="10"/>
      <c r="LOF146" s="10"/>
      <c r="LOG146" s="10"/>
      <c r="LOH146" s="10"/>
      <c r="LOI146" s="10"/>
      <c r="LOJ146" s="10"/>
      <c r="LOK146" s="10"/>
      <c r="LOL146" s="10"/>
      <c r="LOM146" s="10"/>
      <c r="LON146" s="10"/>
      <c r="LOO146" s="10"/>
      <c r="LOP146" s="10"/>
      <c r="LOQ146" s="10"/>
      <c r="LOR146" s="10"/>
      <c r="LOS146" s="10"/>
      <c r="LOT146" s="10"/>
      <c r="LOU146" s="10"/>
      <c r="LOV146" s="10"/>
      <c r="LOW146" s="10"/>
      <c r="LOX146" s="10"/>
      <c r="LOY146" s="10"/>
      <c r="LOZ146" s="10"/>
      <c r="LPA146" s="10"/>
      <c r="LPB146" s="10"/>
      <c r="LPC146" s="10"/>
      <c r="LPD146" s="10"/>
      <c r="LPE146" s="10"/>
      <c r="LPF146" s="10"/>
      <c r="LPG146" s="10"/>
      <c r="LPH146" s="10"/>
      <c r="LPI146" s="10"/>
      <c r="LPJ146" s="10"/>
      <c r="LPK146" s="10"/>
      <c r="LPL146" s="10"/>
      <c r="LPM146" s="10"/>
      <c r="LPN146" s="10"/>
      <c r="LPO146" s="10"/>
      <c r="LPP146" s="10"/>
      <c r="LPQ146" s="10"/>
      <c r="LPR146" s="10"/>
      <c r="LPS146" s="10"/>
      <c r="LPT146" s="10"/>
      <c r="LPU146" s="10"/>
      <c r="LPV146" s="10"/>
      <c r="LPW146" s="10"/>
      <c r="LPX146" s="10"/>
      <c r="LPY146" s="10"/>
      <c r="LPZ146" s="10"/>
      <c r="LQA146" s="10"/>
      <c r="LQB146" s="10"/>
      <c r="LQC146" s="10"/>
      <c r="LQD146" s="10"/>
      <c r="LQE146" s="10"/>
      <c r="LQF146" s="10"/>
      <c r="LQG146" s="10"/>
      <c r="LQH146" s="10"/>
      <c r="LQI146" s="10"/>
      <c r="LQJ146" s="10"/>
      <c r="LQK146" s="10"/>
      <c r="LQL146" s="10"/>
      <c r="LQM146" s="10"/>
      <c r="LQN146" s="10"/>
      <c r="LQO146" s="10"/>
      <c r="LQP146" s="10"/>
      <c r="LQQ146" s="10"/>
      <c r="LQR146" s="10"/>
      <c r="LQS146" s="10"/>
      <c r="LQT146" s="10"/>
      <c r="LQU146" s="10"/>
      <c r="LQV146" s="10"/>
      <c r="LQW146" s="10"/>
      <c r="LQX146" s="10"/>
      <c r="LQY146" s="10"/>
      <c r="LQZ146" s="10"/>
      <c r="LRA146" s="10"/>
      <c r="LRB146" s="10"/>
      <c r="LRC146" s="10"/>
      <c r="LRD146" s="10"/>
      <c r="LRE146" s="10"/>
      <c r="LRF146" s="10"/>
      <c r="LRG146" s="10"/>
      <c r="LRH146" s="10"/>
      <c r="LRI146" s="10"/>
      <c r="LRJ146" s="10"/>
      <c r="LRK146" s="10"/>
      <c r="LRL146" s="10"/>
      <c r="LRM146" s="10"/>
      <c r="LRN146" s="10"/>
      <c r="LRO146" s="10"/>
      <c r="LRP146" s="10"/>
      <c r="LRQ146" s="10"/>
      <c r="LRR146" s="10"/>
      <c r="LRS146" s="10"/>
      <c r="LRT146" s="10"/>
      <c r="LRU146" s="10"/>
      <c r="LRV146" s="10"/>
      <c r="LRW146" s="10"/>
      <c r="LRX146" s="10"/>
      <c r="LRY146" s="10"/>
      <c r="LRZ146" s="10"/>
      <c r="LSA146" s="10"/>
      <c r="LSB146" s="10"/>
      <c r="LSC146" s="10"/>
      <c r="LSD146" s="10"/>
      <c r="LSE146" s="10"/>
      <c r="LSF146" s="10"/>
      <c r="LSG146" s="10"/>
      <c r="LSH146" s="10"/>
      <c r="LSI146" s="10"/>
      <c r="LSJ146" s="10"/>
      <c r="LSK146" s="10"/>
      <c r="LSL146" s="10"/>
      <c r="LSM146" s="10"/>
      <c r="LSN146" s="10"/>
      <c r="LSO146" s="10"/>
      <c r="LSP146" s="10"/>
      <c r="LSQ146" s="10"/>
      <c r="LSR146" s="10"/>
      <c r="LSS146" s="10"/>
      <c r="LST146" s="10"/>
      <c r="LSU146" s="10"/>
      <c r="LSV146" s="10"/>
      <c r="LSW146" s="10"/>
      <c r="LSX146" s="10"/>
      <c r="LSY146" s="10"/>
      <c r="LSZ146" s="10"/>
      <c r="LTA146" s="10"/>
      <c r="LTB146" s="10"/>
      <c r="LTC146" s="10"/>
      <c r="LTD146" s="10"/>
      <c r="LTE146" s="10"/>
      <c r="LTF146" s="10"/>
      <c r="LTG146" s="10"/>
      <c r="LTH146" s="10"/>
      <c r="LTI146" s="10"/>
      <c r="LTJ146" s="10"/>
      <c r="LTK146" s="10"/>
      <c r="LTL146" s="10"/>
      <c r="LTM146" s="10"/>
      <c r="LTN146" s="10"/>
      <c r="LTO146" s="10"/>
      <c r="LTP146" s="10"/>
      <c r="LTQ146" s="10"/>
      <c r="LTR146" s="10"/>
      <c r="LTS146" s="10"/>
      <c r="LTT146" s="10"/>
      <c r="LTU146" s="10"/>
      <c r="LTV146" s="10"/>
      <c r="LTW146" s="10"/>
      <c r="LTX146" s="10"/>
      <c r="LTY146" s="10"/>
      <c r="LTZ146" s="10"/>
      <c r="LUA146" s="10"/>
      <c r="LUB146" s="10"/>
      <c r="LUC146" s="10"/>
      <c r="LUD146" s="10"/>
      <c r="LUE146" s="10"/>
      <c r="LUF146" s="10"/>
      <c r="LUG146" s="10"/>
      <c r="LUH146" s="10"/>
      <c r="LUI146" s="10"/>
      <c r="LUJ146" s="10"/>
      <c r="LUK146" s="10"/>
      <c r="LUL146" s="10"/>
      <c r="LUM146" s="10"/>
      <c r="LUN146" s="10"/>
      <c r="LUO146" s="10"/>
      <c r="LUP146" s="10"/>
      <c r="LUQ146" s="10"/>
      <c r="LUR146" s="10"/>
      <c r="LUS146" s="10"/>
      <c r="LUT146" s="10"/>
      <c r="LUU146" s="10"/>
      <c r="LUV146" s="10"/>
      <c r="LUW146" s="10"/>
      <c r="LUX146" s="10"/>
      <c r="LUY146" s="10"/>
      <c r="LUZ146" s="10"/>
      <c r="LVA146" s="10"/>
      <c r="LVB146" s="10"/>
      <c r="LVC146" s="10"/>
      <c r="LVD146" s="10"/>
      <c r="LVE146" s="10"/>
      <c r="LVF146" s="10"/>
      <c r="LVG146" s="10"/>
      <c r="LVH146" s="10"/>
      <c r="LVI146" s="10"/>
      <c r="LVJ146" s="10"/>
      <c r="LVK146" s="10"/>
      <c r="LVL146" s="10"/>
      <c r="LVM146" s="10"/>
      <c r="LVN146" s="10"/>
      <c r="LVO146" s="10"/>
      <c r="LVP146" s="10"/>
      <c r="LVQ146" s="10"/>
      <c r="LVR146" s="10"/>
      <c r="LVS146" s="10"/>
      <c r="LVT146" s="10"/>
      <c r="LVU146" s="10"/>
      <c r="LVV146" s="10"/>
      <c r="LVW146" s="10"/>
      <c r="LVX146" s="10"/>
      <c r="LVY146" s="10"/>
      <c r="LVZ146" s="10"/>
      <c r="LWA146" s="10"/>
      <c r="LWB146" s="10"/>
      <c r="LWC146" s="10"/>
      <c r="LWD146" s="10"/>
      <c r="LWE146" s="10"/>
      <c r="LWF146" s="10"/>
      <c r="LWG146" s="10"/>
      <c r="LWH146" s="10"/>
      <c r="LWI146" s="10"/>
      <c r="LWJ146" s="10"/>
      <c r="LWK146" s="10"/>
      <c r="LWL146" s="10"/>
      <c r="LWM146" s="10"/>
      <c r="LWN146" s="10"/>
      <c r="LWO146" s="10"/>
      <c r="LWP146" s="10"/>
      <c r="LWQ146" s="10"/>
      <c r="LWR146" s="10"/>
      <c r="LWS146" s="10"/>
      <c r="LWT146" s="10"/>
      <c r="LWU146" s="10"/>
      <c r="LWV146" s="10"/>
      <c r="LWW146" s="10"/>
      <c r="LWX146" s="10"/>
      <c r="LWY146" s="10"/>
      <c r="LWZ146" s="10"/>
      <c r="LXA146" s="10"/>
      <c r="LXB146" s="10"/>
      <c r="LXC146" s="10"/>
      <c r="LXD146" s="10"/>
      <c r="LXE146" s="10"/>
      <c r="LXF146" s="10"/>
      <c r="LXG146" s="10"/>
      <c r="LXH146" s="10"/>
      <c r="LXI146" s="10"/>
      <c r="LXJ146" s="10"/>
      <c r="LXK146" s="10"/>
      <c r="LXL146" s="10"/>
      <c r="LXM146" s="10"/>
      <c r="LXN146" s="10"/>
      <c r="LXO146" s="10"/>
      <c r="LXP146" s="10"/>
      <c r="LXQ146" s="10"/>
      <c r="LXR146" s="10"/>
      <c r="LXS146" s="10"/>
      <c r="LXT146" s="10"/>
      <c r="LXU146" s="10"/>
      <c r="LXV146" s="10"/>
      <c r="LXW146" s="10"/>
      <c r="LXX146" s="10"/>
      <c r="LXY146" s="10"/>
      <c r="LXZ146" s="10"/>
      <c r="LYA146" s="10"/>
      <c r="LYB146" s="10"/>
      <c r="LYC146" s="10"/>
      <c r="LYD146" s="10"/>
      <c r="LYE146" s="10"/>
      <c r="LYF146" s="10"/>
      <c r="LYG146" s="10"/>
      <c r="LYH146" s="10"/>
      <c r="LYI146" s="10"/>
      <c r="LYJ146" s="10"/>
      <c r="LYK146" s="10"/>
      <c r="LYL146" s="10"/>
      <c r="LYM146" s="10"/>
      <c r="LYN146" s="10"/>
      <c r="LYO146" s="10"/>
      <c r="LYP146" s="10"/>
      <c r="LYQ146" s="10"/>
      <c r="LYR146" s="10"/>
      <c r="LYS146" s="10"/>
      <c r="LYT146" s="10"/>
      <c r="LYU146" s="10"/>
      <c r="LYV146" s="10"/>
      <c r="LYW146" s="10"/>
      <c r="LYX146" s="10"/>
      <c r="LYY146" s="10"/>
      <c r="LYZ146" s="10"/>
      <c r="LZA146" s="10"/>
      <c r="LZB146" s="10"/>
      <c r="LZC146" s="10"/>
      <c r="LZD146" s="10"/>
      <c r="LZE146" s="10"/>
      <c r="LZF146" s="10"/>
      <c r="LZG146" s="10"/>
      <c r="LZH146" s="10"/>
      <c r="LZI146" s="10"/>
      <c r="LZJ146" s="10"/>
      <c r="LZK146" s="10"/>
      <c r="LZL146" s="10"/>
      <c r="LZM146" s="10"/>
      <c r="LZN146" s="10"/>
      <c r="LZO146" s="10"/>
      <c r="LZP146" s="10"/>
      <c r="LZQ146" s="10"/>
      <c r="LZR146" s="10"/>
      <c r="LZS146" s="10"/>
      <c r="LZT146" s="10"/>
      <c r="LZU146" s="10"/>
      <c r="LZV146" s="10"/>
      <c r="LZW146" s="10"/>
      <c r="LZX146" s="10"/>
      <c r="LZY146" s="10"/>
      <c r="LZZ146" s="10"/>
      <c r="MAA146" s="10"/>
      <c r="MAB146" s="10"/>
      <c r="MAC146" s="10"/>
      <c r="MAD146" s="10"/>
      <c r="MAE146" s="10"/>
      <c r="MAF146" s="10"/>
      <c r="MAG146" s="10"/>
      <c r="MAH146" s="10"/>
      <c r="MAI146" s="10"/>
      <c r="MAJ146" s="10"/>
      <c r="MAK146" s="10"/>
      <c r="MAL146" s="10"/>
      <c r="MAM146" s="10"/>
      <c r="MAN146" s="10"/>
      <c r="MAO146" s="10"/>
      <c r="MAP146" s="10"/>
      <c r="MAQ146" s="10"/>
      <c r="MAR146" s="10"/>
      <c r="MAS146" s="10"/>
      <c r="MAT146" s="10"/>
      <c r="MAU146" s="10"/>
      <c r="MAV146" s="10"/>
      <c r="MAW146" s="10"/>
      <c r="MAX146" s="10"/>
      <c r="MAY146" s="10"/>
      <c r="MAZ146" s="10"/>
      <c r="MBA146" s="10"/>
      <c r="MBB146" s="10"/>
      <c r="MBC146" s="10"/>
      <c r="MBD146" s="10"/>
      <c r="MBE146" s="10"/>
      <c r="MBF146" s="10"/>
      <c r="MBG146" s="10"/>
      <c r="MBH146" s="10"/>
      <c r="MBI146" s="10"/>
      <c r="MBJ146" s="10"/>
      <c r="MBK146" s="10"/>
      <c r="MBL146" s="10"/>
      <c r="MBM146" s="10"/>
      <c r="MBN146" s="10"/>
      <c r="MBO146" s="10"/>
      <c r="MBP146" s="10"/>
      <c r="MBQ146" s="10"/>
      <c r="MBR146" s="10"/>
      <c r="MBS146" s="10"/>
      <c r="MBT146" s="10"/>
      <c r="MBU146" s="10"/>
      <c r="MBV146" s="10"/>
      <c r="MBW146" s="10"/>
      <c r="MBX146" s="10"/>
      <c r="MBY146" s="10"/>
      <c r="MBZ146" s="10"/>
      <c r="MCA146" s="10"/>
      <c r="MCB146" s="10"/>
      <c r="MCC146" s="10"/>
      <c r="MCD146" s="10"/>
      <c r="MCE146" s="10"/>
      <c r="MCF146" s="10"/>
      <c r="MCG146" s="10"/>
      <c r="MCH146" s="10"/>
      <c r="MCI146" s="10"/>
      <c r="MCJ146" s="10"/>
      <c r="MCK146" s="10"/>
      <c r="MCL146" s="10"/>
      <c r="MCM146" s="10"/>
      <c r="MCN146" s="10"/>
      <c r="MCO146" s="10"/>
      <c r="MCP146" s="10"/>
      <c r="MCQ146" s="10"/>
      <c r="MCR146" s="10"/>
      <c r="MCS146" s="10"/>
      <c r="MCT146" s="10"/>
      <c r="MCU146" s="10"/>
      <c r="MCV146" s="10"/>
      <c r="MCW146" s="10"/>
      <c r="MCX146" s="10"/>
      <c r="MCY146" s="10"/>
      <c r="MCZ146" s="10"/>
      <c r="MDA146" s="10"/>
      <c r="MDB146" s="10"/>
      <c r="MDC146" s="10"/>
      <c r="MDD146" s="10"/>
      <c r="MDE146" s="10"/>
      <c r="MDF146" s="10"/>
      <c r="MDG146" s="10"/>
      <c r="MDH146" s="10"/>
      <c r="MDI146" s="10"/>
      <c r="MDJ146" s="10"/>
      <c r="MDK146" s="10"/>
      <c r="MDL146" s="10"/>
      <c r="MDM146" s="10"/>
      <c r="MDN146" s="10"/>
      <c r="MDO146" s="10"/>
      <c r="MDP146" s="10"/>
      <c r="MDQ146" s="10"/>
      <c r="MDR146" s="10"/>
      <c r="MDS146" s="10"/>
      <c r="MDT146" s="10"/>
      <c r="MDU146" s="10"/>
      <c r="MDV146" s="10"/>
      <c r="MDW146" s="10"/>
      <c r="MDX146" s="10"/>
      <c r="MDY146" s="10"/>
      <c r="MDZ146" s="10"/>
      <c r="MEA146" s="10"/>
      <c r="MEB146" s="10"/>
      <c r="MEC146" s="10"/>
      <c r="MED146" s="10"/>
      <c r="MEE146" s="10"/>
      <c r="MEF146" s="10"/>
      <c r="MEG146" s="10"/>
      <c r="MEH146" s="10"/>
      <c r="MEI146" s="10"/>
      <c r="MEJ146" s="10"/>
      <c r="MEK146" s="10"/>
      <c r="MEL146" s="10"/>
      <c r="MEM146" s="10"/>
      <c r="MEN146" s="10"/>
      <c r="MEO146" s="10"/>
      <c r="MEP146" s="10"/>
      <c r="MEQ146" s="10"/>
      <c r="MER146" s="10"/>
      <c r="MES146" s="10"/>
      <c r="MET146" s="10"/>
      <c r="MEU146" s="10"/>
      <c r="MEV146" s="10"/>
      <c r="MEW146" s="10"/>
      <c r="MEX146" s="10"/>
      <c r="MEY146" s="10"/>
      <c r="MEZ146" s="10"/>
      <c r="MFA146" s="10"/>
      <c r="MFB146" s="10"/>
      <c r="MFC146" s="10"/>
      <c r="MFD146" s="10"/>
      <c r="MFE146" s="10"/>
      <c r="MFF146" s="10"/>
      <c r="MFG146" s="10"/>
      <c r="MFH146" s="10"/>
      <c r="MFI146" s="10"/>
      <c r="MFJ146" s="10"/>
      <c r="MFK146" s="10"/>
      <c r="MFL146" s="10"/>
      <c r="MFM146" s="10"/>
      <c r="MFN146" s="10"/>
      <c r="MFO146" s="10"/>
      <c r="MFP146" s="10"/>
      <c r="MFQ146" s="10"/>
      <c r="MFR146" s="10"/>
      <c r="MFS146" s="10"/>
      <c r="MFT146" s="10"/>
      <c r="MFU146" s="10"/>
      <c r="MFV146" s="10"/>
      <c r="MFW146" s="10"/>
      <c r="MFX146" s="10"/>
      <c r="MFY146" s="10"/>
      <c r="MFZ146" s="10"/>
      <c r="MGA146" s="10"/>
      <c r="MGB146" s="10"/>
      <c r="MGC146" s="10"/>
      <c r="MGD146" s="10"/>
      <c r="MGE146" s="10"/>
      <c r="MGF146" s="10"/>
      <c r="MGG146" s="10"/>
      <c r="MGH146" s="10"/>
      <c r="MGI146" s="10"/>
      <c r="MGJ146" s="10"/>
      <c r="MGK146" s="10"/>
      <c r="MGL146" s="10"/>
      <c r="MGM146" s="10"/>
      <c r="MGN146" s="10"/>
      <c r="MGO146" s="10"/>
      <c r="MGP146" s="10"/>
      <c r="MGQ146" s="10"/>
      <c r="MGR146" s="10"/>
      <c r="MGS146" s="10"/>
      <c r="MGT146" s="10"/>
      <c r="MGU146" s="10"/>
      <c r="MGV146" s="10"/>
      <c r="MGW146" s="10"/>
      <c r="MGX146" s="10"/>
      <c r="MGY146" s="10"/>
      <c r="MGZ146" s="10"/>
      <c r="MHA146" s="10"/>
      <c r="MHB146" s="10"/>
      <c r="MHC146" s="10"/>
      <c r="MHD146" s="10"/>
      <c r="MHE146" s="10"/>
      <c r="MHF146" s="10"/>
      <c r="MHG146" s="10"/>
      <c r="MHH146" s="10"/>
      <c r="MHI146" s="10"/>
      <c r="MHJ146" s="10"/>
      <c r="MHK146" s="10"/>
      <c r="MHL146" s="10"/>
      <c r="MHM146" s="10"/>
      <c r="MHN146" s="10"/>
      <c r="MHO146" s="10"/>
      <c r="MHP146" s="10"/>
      <c r="MHQ146" s="10"/>
      <c r="MHR146" s="10"/>
      <c r="MHS146" s="10"/>
      <c r="MHT146" s="10"/>
      <c r="MHU146" s="10"/>
      <c r="MHV146" s="10"/>
      <c r="MHW146" s="10"/>
      <c r="MHX146" s="10"/>
      <c r="MHY146" s="10"/>
      <c r="MHZ146" s="10"/>
      <c r="MIA146" s="10"/>
      <c r="MIB146" s="10"/>
      <c r="MIC146" s="10"/>
      <c r="MID146" s="10"/>
      <c r="MIE146" s="10"/>
      <c r="MIF146" s="10"/>
      <c r="MIG146" s="10"/>
      <c r="MIH146" s="10"/>
      <c r="MII146" s="10"/>
      <c r="MIJ146" s="10"/>
      <c r="MIK146" s="10"/>
      <c r="MIL146" s="10"/>
      <c r="MIM146" s="10"/>
      <c r="MIN146" s="10"/>
      <c r="MIO146" s="10"/>
      <c r="MIP146" s="10"/>
      <c r="MIQ146" s="10"/>
      <c r="MIR146" s="10"/>
      <c r="MIS146" s="10"/>
      <c r="MIT146" s="10"/>
      <c r="MIU146" s="10"/>
      <c r="MIV146" s="10"/>
      <c r="MIW146" s="10"/>
      <c r="MIX146" s="10"/>
      <c r="MIY146" s="10"/>
      <c r="MIZ146" s="10"/>
      <c r="MJA146" s="10"/>
      <c r="MJB146" s="10"/>
      <c r="MJC146" s="10"/>
      <c r="MJD146" s="10"/>
      <c r="MJE146" s="10"/>
      <c r="MJF146" s="10"/>
      <c r="MJG146" s="10"/>
      <c r="MJH146" s="10"/>
      <c r="MJI146" s="10"/>
      <c r="MJJ146" s="10"/>
      <c r="MJK146" s="10"/>
      <c r="MJL146" s="10"/>
      <c r="MJM146" s="10"/>
      <c r="MJN146" s="10"/>
      <c r="MJO146" s="10"/>
      <c r="MJP146" s="10"/>
      <c r="MJQ146" s="10"/>
      <c r="MJR146" s="10"/>
      <c r="MJS146" s="10"/>
      <c r="MJT146" s="10"/>
      <c r="MJU146" s="10"/>
      <c r="MJV146" s="10"/>
      <c r="MJW146" s="10"/>
      <c r="MJX146" s="10"/>
      <c r="MJY146" s="10"/>
      <c r="MJZ146" s="10"/>
      <c r="MKA146" s="10"/>
      <c r="MKB146" s="10"/>
      <c r="MKC146" s="10"/>
      <c r="MKD146" s="10"/>
      <c r="MKE146" s="10"/>
      <c r="MKF146" s="10"/>
      <c r="MKG146" s="10"/>
      <c r="MKH146" s="10"/>
      <c r="MKI146" s="10"/>
      <c r="MKJ146" s="10"/>
      <c r="MKK146" s="10"/>
      <c r="MKL146" s="10"/>
      <c r="MKM146" s="10"/>
      <c r="MKN146" s="10"/>
      <c r="MKO146" s="10"/>
      <c r="MKP146" s="10"/>
      <c r="MKQ146" s="10"/>
      <c r="MKR146" s="10"/>
      <c r="MKS146" s="10"/>
      <c r="MKT146" s="10"/>
      <c r="MKU146" s="10"/>
      <c r="MKV146" s="10"/>
      <c r="MKW146" s="10"/>
      <c r="MKX146" s="10"/>
      <c r="MKY146" s="10"/>
      <c r="MKZ146" s="10"/>
      <c r="MLA146" s="10"/>
      <c r="MLB146" s="10"/>
      <c r="MLC146" s="10"/>
      <c r="MLD146" s="10"/>
      <c r="MLE146" s="10"/>
      <c r="MLF146" s="10"/>
      <c r="MLG146" s="10"/>
      <c r="MLH146" s="10"/>
      <c r="MLI146" s="10"/>
      <c r="MLJ146" s="10"/>
      <c r="MLK146" s="10"/>
      <c r="MLL146" s="10"/>
      <c r="MLM146" s="10"/>
      <c r="MLN146" s="10"/>
      <c r="MLO146" s="10"/>
      <c r="MLP146" s="10"/>
      <c r="MLQ146" s="10"/>
      <c r="MLR146" s="10"/>
      <c r="MLS146" s="10"/>
      <c r="MLT146" s="10"/>
      <c r="MLU146" s="10"/>
      <c r="MLV146" s="10"/>
      <c r="MLW146" s="10"/>
      <c r="MLX146" s="10"/>
      <c r="MLY146" s="10"/>
      <c r="MLZ146" s="10"/>
      <c r="MMA146" s="10"/>
      <c r="MMB146" s="10"/>
      <c r="MMC146" s="10"/>
      <c r="MMD146" s="10"/>
      <c r="MME146" s="10"/>
      <c r="MMF146" s="10"/>
      <c r="MMG146" s="10"/>
      <c r="MMH146" s="10"/>
      <c r="MMI146" s="10"/>
      <c r="MMJ146" s="10"/>
      <c r="MMK146" s="10"/>
      <c r="MML146" s="10"/>
      <c r="MMM146" s="10"/>
      <c r="MMN146" s="10"/>
      <c r="MMO146" s="10"/>
      <c r="MMP146" s="10"/>
      <c r="MMQ146" s="10"/>
      <c r="MMR146" s="10"/>
      <c r="MMS146" s="10"/>
      <c r="MMT146" s="10"/>
      <c r="MMU146" s="10"/>
      <c r="MMV146" s="10"/>
      <c r="MMW146" s="10"/>
      <c r="MMX146" s="10"/>
      <c r="MMY146" s="10"/>
      <c r="MMZ146" s="10"/>
      <c r="MNA146" s="10"/>
      <c r="MNB146" s="10"/>
      <c r="MNC146" s="10"/>
      <c r="MND146" s="10"/>
      <c r="MNE146" s="10"/>
      <c r="MNF146" s="10"/>
      <c r="MNG146" s="10"/>
      <c r="MNH146" s="10"/>
      <c r="MNI146" s="10"/>
      <c r="MNJ146" s="10"/>
      <c r="MNK146" s="10"/>
      <c r="MNL146" s="10"/>
      <c r="MNM146" s="10"/>
      <c r="MNN146" s="10"/>
      <c r="MNO146" s="10"/>
      <c r="MNP146" s="10"/>
      <c r="MNQ146" s="10"/>
      <c r="MNR146" s="10"/>
      <c r="MNS146" s="10"/>
      <c r="MNT146" s="10"/>
      <c r="MNU146" s="10"/>
      <c r="MNV146" s="10"/>
      <c r="MNW146" s="10"/>
      <c r="MNX146" s="10"/>
      <c r="MNY146" s="10"/>
      <c r="MNZ146" s="10"/>
      <c r="MOA146" s="10"/>
      <c r="MOB146" s="10"/>
      <c r="MOC146" s="10"/>
      <c r="MOD146" s="10"/>
      <c r="MOE146" s="10"/>
      <c r="MOF146" s="10"/>
      <c r="MOG146" s="10"/>
      <c r="MOH146" s="10"/>
      <c r="MOI146" s="10"/>
      <c r="MOJ146" s="10"/>
      <c r="MOK146" s="10"/>
      <c r="MOL146" s="10"/>
      <c r="MOM146" s="10"/>
      <c r="MON146" s="10"/>
      <c r="MOO146" s="10"/>
      <c r="MOP146" s="10"/>
      <c r="MOQ146" s="10"/>
      <c r="MOR146" s="10"/>
      <c r="MOS146" s="10"/>
      <c r="MOT146" s="10"/>
      <c r="MOU146" s="10"/>
      <c r="MOV146" s="10"/>
      <c r="MOW146" s="10"/>
      <c r="MOX146" s="10"/>
      <c r="MOY146" s="10"/>
      <c r="MOZ146" s="10"/>
      <c r="MPA146" s="10"/>
      <c r="MPB146" s="10"/>
      <c r="MPC146" s="10"/>
      <c r="MPD146" s="10"/>
      <c r="MPE146" s="10"/>
      <c r="MPF146" s="10"/>
      <c r="MPG146" s="10"/>
      <c r="MPH146" s="10"/>
      <c r="MPI146" s="10"/>
      <c r="MPJ146" s="10"/>
      <c r="MPK146" s="10"/>
      <c r="MPL146" s="10"/>
      <c r="MPM146" s="10"/>
      <c r="MPN146" s="10"/>
      <c r="MPO146" s="10"/>
      <c r="MPP146" s="10"/>
      <c r="MPQ146" s="10"/>
      <c r="MPR146" s="10"/>
      <c r="MPS146" s="10"/>
      <c r="MPT146" s="10"/>
      <c r="MPU146" s="10"/>
      <c r="MPV146" s="10"/>
      <c r="MPW146" s="10"/>
      <c r="MPX146" s="10"/>
      <c r="MPY146" s="10"/>
      <c r="MPZ146" s="10"/>
      <c r="MQA146" s="10"/>
      <c r="MQB146" s="10"/>
      <c r="MQC146" s="10"/>
      <c r="MQD146" s="10"/>
      <c r="MQE146" s="10"/>
      <c r="MQF146" s="10"/>
      <c r="MQG146" s="10"/>
      <c r="MQH146" s="10"/>
      <c r="MQI146" s="10"/>
      <c r="MQJ146" s="10"/>
      <c r="MQK146" s="10"/>
      <c r="MQL146" s="10"/>
      <c r="MQM146" s="10"/>
      <c r="MQN146" s="10"/>
      <c r="MQO146" s="10"/>
      <c r="MQP146" s="10"/>
      <c r="MQQ146" s="10"/>
      <c r="MQR146" s="10"/>
      <c r="MQS146" s="10"/>
      <c r="MQT146" s="10"/>
      <c r="MQU146" s="10"/>
      <c r="MQV146" s="10"/>
      <c r="MQW146" s="10"/>
      <c r="MQX146" s="10"/>
      <c r="MQY146" s="10"/>
      <c r="MQZ146" s="10"/>
      <c r="MRA146" s="10"/>
      <c r="MRB146" s="10"/>
      <c r="MRC146" s="10"/>
      <c r="MRD146" s="10"/>
      <c r="MRE146" s="10"/>
      <c r="MRF146" s="10"/>
      <c r="MRG146" s="10"/>
      <c r="MRH146" s="10"/>
      <c r="MRI146" s="10"/>
      <c r="MRJ146" s="10"/>
      <c r="MRK146" s="10"/>
      <c r="MRL146" s="10"/>
      <c r="MRM146" s="10"/>
      <c r="MRN146" s="10"/>
      <c r="MRO146" s="10"/>
      <c r="MRP146" s="10"/>
      <c r="MRQ146" s="10"/>
      <c r="MRR146" s="10"/>
      <c r="MRS146" s="10"/>
      <c r="MRT146" s="10"/>
      <c r="MRU146" s="10"/>
      <c r="MRV146" s="10"/>
      <c r="MRW146" s="10"/>
      <c r="MRX146" s="10"/>
      <c r="MRY146" s="10"/>
      <c r="MRZ146" s="10"/>
      <c r="MSA146" s="10"/>
      <c r="MSB146" s="10"/>
      <c r="MSC146" s="10"/>
      <c r="MSD146" s="10"/>
      <c r="MSE146" s="10"/>
      <c r="MSF146" s="10"/>
      <c r="MSG146" s="10"/>
      <c r="MSH146" s="10"/>
      <c r="MSI146" s="10"/>
      <c r="MSJ146" s="10"/>
      <c r="MSK146" s="10"/>
      <c r="MSL146" s="10"/>
      <c r="MSM146" s="10"/>
      <c r="MSN146" s="10"/>
      <c r="MSO146" s="10"/>
      <c r="MSP146" s="10"/>
      <c r="MSQ146" s="10"/>
      <c r="MSR146" s="10"/>
      <c r="MSS146" s="10"/>
      <c r="MST146" s="10"/>
      <c r="MSU146" s="10"/>
      <c r="MSV146" s="10"/>
      <c r="MSW146" s="10"/>
      <c r="MSX146" s="10"/>
      <c r="MSY146" s="10"/>
      <c r="MSZ146" s="10"/>
      <c r="MTA146" s="10"/>
      <c r="MTB146" s="10"/>
      <c r="MTC146" s="10"/>
      <c r="MTD146" s="10"/>
      <c r="MTE146" s="10"/>
      <c r="MTF146" s="10"/>
      <c r="MTG146" s="10"/>
      <c r="MTH146" s="10"/>
      <c r="MTI146" s="10"/>
      <c r="MTJ146" s="10"/>
      <c r="MTK146" s="10"/>
      <c r="MTL146" s="10"/>
      <c r="MTM146" s="10"/>
      <c r="MTN146" s="10"/>
      <c r="MTO146" s="10"/>
      <c r="MTP146" s="10"/>
      <c r="MTQ146" s="10"/>
      <c r="MTR146" s="10"/>
      <c r="MTS146" s="10"/>
      <c r="MTT146" s="10"/>
      <c r="MTU146" s="10"/>
      <c r="MTV146" s="10"/>
      <c r="MTW146" s="10"/>
      <c r="MTX146" s="10"/>
      <c r="MTY146" s="10"/>
      <c r="MTZ146" s="10"/>
      <c r="MUA146" s="10"/>
      <c r="MUB146" s="10"/>
      <c r="MUC146" s="10"/>
      <c r="MUD146" s="10"/>
      <c r="MUE146" s="10"/>
      <c r="MUF146" s="10"/>
      <c r="MUG146" s="10"/>
      <c r="MUH146" s="10"/>
      <c r="MUI146" s="10"/>
      <c r="MUJ146" s="10"/>
      <c r="MUK146" s="10"/>
      <c r="MUL146" s="10"/>
      <c r="MUM146" s="10"/>
      <c r="MUN146" s="10"/>
      <c r="MUO146" s="10"/>
      <c r="MUP146" s="10"/>
      <c r="MUQ146" s="10"/>
      <c r="MUR146" s="10"/>
      <c r="MUS146" s="10"/>
      <c r="MUT146" s="10"/>
      <c r="MUU146" s="10"/>
      <c r="MUV146" s="10"/>
      <c r="MUW146" s="10"/>
      <c r="MUX146" s="10"/>
      <c r="MUY146" s="10"/>
      <c r="MUZ146" s="10"/>
      <c r="MVA146" s="10"/>
      <c r="MVB146" s="10"/>
      <c r="MVC146" s="10"/>
      <c r="MVD146" s="10"/>
      <c r="MVE146" s="10"/>
      <c r="MVF146" s="10"/>
      <c r="MVG146" s="10"/>
      <c r="MVH146" s="10"/>
      <c r="MVI146" s="10"/>
      <c r="MVJ146" s="10"/>
      <c r="MVK146" s="10"/>
      <c r="MVL146" s="10"/>
      <c r="MVM146" s="10"/>
      <c r="MVN146" s="10"/>
      <c r="MVO146" s="10"/>
      <c r="MVP146" s="10"/>
      <c r="MVQ146" s="10"/>
      <c r="MVR146" s="10"/>
      <c r="MVS146" s="10"/>
      <c r="MVT146" s="10"/>
      <c r="MVU146" s="10"/>
      <c r="MVV146" s="10"/>
      <c r="MVW146" s="10"/>
      <c r="MVX146" s="10"/>
      <c r="MVY146" s="10"/>
      <c r="MVZ146" s="10"/>
      <c r="MWA146" s="10"/>
      <c r="MWB146" s="10"/>
      <c r="MWC146" s="10"/>
      <c r="MWD146" s="10"/>
      <c r="MWE146" s="10"/>
      <c r="MWF146" s="10"/>
      <c r="MWG146" s="10"/>
      <c r="MWH146" s="10"/>
      <c r="MWI146" s="10"/>
      <c r="MWJ146" s="10"/>
      <c r="MWK146" s="10"/>
      <c r="MWL146" s="10"/>
      <c r="MWM146" s="10"/>
      <c r="MWN146" s="10"/>
      <c r="MWO146" s="10"/>
      <c r="MWP146" s="10"/>
      <c r="MWQ146" s="10"/>
      <c r="MWR146" s="10"/>
      <c r="MWS146" s="10"/>
      <c r="MWT146" s="10"/>
      <c r="MWU146" s="10"/>
      <c r="MWV146" s="10"/>
      <c r="MWW146" s="10"/>
      <c r="MWX146" s="10"/>
      <c r="MWY146" s="10"/>
      <c r="MWZ146" s="10"/>
      <c r="MXA146" s="10"/>
      <c r="MXB146" s="10"/>
      <c r="MXC146" s="10"/>
      <c r="MXD146" s="10"/>
      <c r="MXE146" s="10"/>
      <c r="MXF146" s="10"/>
      <c r="MXG146" s="10"/>
      <c r="MXH146" s="10"/>
      <c r="MXI146" s="10"/>
      <c r="MXJ146" s="10"/>
      <c r="MXK146" s="10"/>
      <c r="MXL146" s="10"/>
      <c r="MXM146" s="10"/>
      <c r="MXN146" s="10"/>
      <c r="MXO146" s="10"/>
      <c r="MXP146" s="10"/>
      <c r="MXQ146" s="10"/>
      <c r="MXR146" s="10"/>
      <c r="MXS146" s="10"/>
      <c r="MXT146" s="10"/>
      <c r="MXU146" s="10"/>
      <c r="MXV146" s="10"/>
      <c r="MXW146" s="10"/>
      <c r="MXX146" s="10"/>
      <c r="MXY146" s="10"/>
      <c r="MXZ146" s="10"/>
      <c r="MYA146" s="10"/>
      <c r="MYB146" s="10"/>
      <c r="MYC146" s="10"/>
      <c r="MYD146" s="10"/>
      <c r="MYE146" s="10"/>
      <c r="MYF146" s="10"/>
      <c r="MYG146" s="10"/>
      <c r="MYH146" s="10"/>
      <c r="MYI146" s="10"/>
      <c r="MYJ146" s="10"/>
      <c r="MYK146" s="10"/>
      <c r="MYL146" s="10"/>
      <c r="MYM146" s="10"/>
      <c r="MYN146" s="10"/>
      <c r="MYO146" s="10"/>
      <c r="MYP146" s="10"/>
      <c r="MYQ146" s="10"/>
      <c r="MYR146" s="10"/>
      <c r="MYS146" s="10"/>
      <c r="MYT146" s="10"/>
      <c r="MYU146" s="10"/>
      <c r="MYV146" s="10"/>
      <c r="MYW146" s="10"/>
      <c r="MYX146" s="10"/>
      <c r="MYY146" s="10"/>
      <c r="MYZ146" s="10"/>
      <c r="MZA146" s="10"/>
      <c r="MZB146" s="10"/>
      <c r="MZC146" s="10"/>
      <c r="MZD146" s="10"/>
      <c r="MZE146" s="10"/>
      <c r="MZF146" s="10"/>
      <c r="MZG146" s="10"/>
      <c r="MZH146" s="10"/>
      <c r="MZI146" s="10"/>
      <c r="MZJ146" s="10"/>
      <c r="MZK146" s="10"/>
      <c r="MZL146" s="10"/>
      <c r="MZM146" s="10"/>
      <c r="MZN146" s="10"/>
      <c r="MZO146" s="10"/>
      <c r="MZP146" s="10"/>
      <c r="MZQ146" s="10"/>
      <c r="MZR146" s="10"/>
      <c r="MZS146" s="10"/>
      <c r="MZT146" s="10"/>
      <c r="MZU146" s="10"/>
      <c r="MZV146" s="10"/>
      <c r="MZW146" s="10"/>
      <c r="MZX146" s="10"/>
      <c r="MZY146" s="10"/>
      <c r="MZZ146" s="10"/>
      <c r="NAA146" s="10"/>
      <c r="NAB146" s="10"/>
      <c r="NAC146" s="10"/>
      <c r="NAD146" s="10"/>
      <c r="NAE146" s="10"/>
      <c r="NAF146" s="10"/>
      <c r="NAG146" s="10"/>
      <c r="NAH146" s="10"/>
      <c r="NAI146" s="10"/>
      <c r="NAJ146" s="10"/>
      <c r="NAK146" s="10"/>
      <c r="NAL146" s="10"/>
      <c r="NAM146" s="10"/>
      <c r="NAN146" s="10"/>
      <c r="NAO146" s="10"/>
      <c r="NAP146" s="10"/>
      <c r="NAQ146" s="10"/>
      <c r="NAR146" s="10"/>
      <c r="NAS146" s="10"/>
      <c r="NAT146" s="10"/>
      <c r="NAU146" s="10"/>
      <c r="NAV146" s="10"/>
      <c r="NAW146" s="10"/>
      <c r="NAX146" s="10"/>
      <c r="NAY146" s="10"/>
      <c r="NAZ146" s="10"/>
      <c r="NBA146" s="10"/>
      <c r="NBB146" s="10"/>
      <c r="NBC146" s="10"/>
      <c r="NBD146" s="10"/>
      <c r="NBE146" s="10"/>
      <c r="NBF146" s="10"/>
      <c r="NBG146" s="10"/>
      <c r="NBH146" s="10"/>
      <c r="NBI146" s="10"/>
      <c r="NBJ146" s="10"/>
      <c r="NBK146" s="10"/>
      <c r="NBL146" s="10"/>
      <c r="NBM146" s="10"/>
      <c r="NBN146" s="10"/>
      <c r="NBO146" s="10"/>
      <c r="NBP146" s="10"/>
      <c r="NBQ146" s="10"/>
      <c r="NBR146" s="10"/>
      <c r="NBS146" s="10"/>
      <c r="NBT146" s="10"/>
      <c r="NBU146" s="10"/>
      <c r="NBV146" s="10"/>
      <c r="NBW146" s="10"/>
      <c r="NBX146" s="10"/>
      <c r="NBY146" s="10"/>
      <c r="NBZ146" s="10"/>
      <c r="NCA146" s="10"/>
      <c r="NCB146" s="10"/>
      <c r="NCC146" s="10"/>
      <c r="NCD146" s="10"/>
      <c r="NCE146" s="10"/>
      <c r="NCF146" s="10"/>
      <c r="NCG146" s="10"/>
      <c r="NCH146" s="10"/>
      <c r="NCI146" s="10"/>
      <c r="NCJ146" s="10"/>
      <c r="NCK146" s="10"/>
      <c r="NCL146" s="10"/>
      <c r="NCM146" s="10"/>
      <c r="NCN146" s="10"/>
      <c r="NCO146" s="10"/>
      <c r="NCP146" s="10"/>
      <c r="NCQ146" s="10"/>
      <c r="NCR146" s="10"/>
      <c r="NCS146" s="10"/>
      <c r="NCT146" s="10"/>
      <c r="NCU146" s="10"/>
      <c r="NCV146" s="10"/>
      <c r="NCW146" s="10"/>
      <c r="NCX146" s="10"/>
      <c r="NCY146" s="10"/>
      <c r="NCZ146" s="10"/>
      <c r="NDA146" s="10"/>
      <c r="NDB146" s="10"/>
      <c r="NDC146" s="10"/>
      <c r="NDD146" s="10"/>
      <c r="NDE146" s="10"/>
      <c r="NDF146" s="10"/>
      <c r="NDG146" s="10"/>
      <c r="NDH146" s="10"/>
      <c r="NDI146" s="10"/>
      <c r="NDJ146" s="10"/>
      <c r="NDK146" s="10"/>
      <c r="NDL146" s="10"/>
      <c r="NDM146" s="10"/>
      <c r="NDN146" s="10"/>
      <c r="NDO146" s="10"/>
      <c r="NDP146" s="10"/>
      <c r="NDQ146" s="10"/>
      <c r="NDR146" s="10"/>
      <c r="NDS146" s="10"/>
      <c r="NDT146" s="10"/>
      <c r="NDU146" s="10"/>
      <c r="NDV146" s="10"/>
      <c r="NDW146" s="10"/>
      <c r="NDX146" s="10"/>
      <c r="NDY146" s="10"/>
      <c r="NDZ146" s="10"/>
      <c r="NEA146" s="10"/>
      <c r="NEB146" s="10"/>
      <c r="NEC146" s="10"/>
      <c r="NED146" s="10"/>
      <c r="NEE146" s="10"/>
      <c r="NEF146" s="10"/>
      <c r="NEG146" s="10"/>
      <c r="NEH146" s="10"/>
      <c r="NEI146" s="10"/>
      <c r="NEJ146" s="10"/>
      <c r="NEK146" s="10"/>
      <c r="NEL146" s="10"/>
      <c r="NEM146" s="10"/>
      <c r="NEN146" s="10"/>
      <c r="NEO146" s="10"/>
      <c r="NEP146" s="10"/>
      <c r="NEQ146" s="10"/>
      <c r="NER146" s="10"/>
      <c r="NES146" s="10"/>
      <c r="NET146" s="10"/>
      <c r="NEU146" s="10"/>
      <c r="NEV146" s="10"/>
      <c r="NEW146" s="10"/>
      <c r="NEX146" s="10"/>
      <c r="NEY146" s="10"/>
      <c r="NEZ146" s="10"/>
      <c r="NFA146" s="10"/>
      <c r="NFB146" s="10"/>
      <c r="NFC146" s="10"/>
      <c r="NFD146" s="10"/>
      <c r="NFE146" s="10"/>
      <c r="NFF146" s="10"/>
      <c r="NFG146" s="10"/>
      <c r="NFH146" s="10"/>
      <c r="NFI146" s="10"/>
      <c r="NFJ146" s="10"/>
      <c r="NFK146" s="10"/>
      <c r="NFL146" s="10"/>
      <c r="NFM146" s="10"/>
      <c r="NFN146" s="10"/>
      <c r="NFO146" s="10"/>
      <c r="NFP146" s="10"/>
      <c r="NFQ146" s="10"/>
      <c r="NFR146" s="10"/>
      <c r="NFS146" s="10"/>
      <c r="NFT146" s="10"/>
      <c r="NFU146" s="10"/>
      <c r="NFV146" s="10"/>
      <c r="NFW146" s="10"/>
      <c r="NFX146" s="10"/>
      <c r="NFY146" s="10"/>
      <c r="NFZ146" s="10"/>
      <c r="NGA146" s="10"/>
      <c r="NGB146" s="10"/>
      <c r="NGC146" s="10"/>
      <c r="NGD146" s="10"/>
      <c r="NGE146" s="10"/>
      <c r="NGF146" s="10"/>
      <c r="NGG146" s="10"/>
      <c r="NGH146" s="10"/>
      <c r="NGI146" s="10"/>
      <c r="NGJ146" s="10"/>
      <c r="NGK146" s="10"/>
      <c r="NGL146" s="10"/>
      <c r="NGM146" s="10"/>
      <c r="NGN146" s="10"/>
      <c r="NGO146" s="10"/>
      <c r="NGP146" s="10"/>
      <c r="NGQ146" s="10"/>
      <c r="NGR146" s="10"/>
      <c r="NGS146" s="10"/>
      <c r="NGT146" s="10"/>
      <c r="NGU146" s="10"/>
      <c r="NGV146" s="10"/>
      <c r="NGW146" s="10"/>
      <c r="NGX146" s="10"/>
      <c r="NGY146" s="10"/>
      <c r="NGZ146" s="10"/>
      <c r="NHA146" s="10"/>
      <c r="NHB146" s="10"/>
      <c r="NHC146" s="10"/>
      <c r="NHD146" s="10"/>
      <c r="NHE146" s="10"/>
      <c r="NHF146" s="10"/>
      <c r="NHG146" s="10"/>
      <c r="NHH146" s="10"/>
      <c r="NHI146" s="10"/>
      <c r="NHJ146" s="10"/>
      <c r="NHK146" s="10"/>
      <c r="NHL146" s="10"/>
      <c r="NHM146" s="10"/>
      <c r="NHN146" s="10"/>
      <c r="NHO146" s="10"/>
      <c r="NHP146" s="10"/>
      <c r="NHQ146" s="10"/>
      <c r="NHR146" s="10"/>
      <c r="NHS146" s="10"/>
      <c r="NHT146" s="10"/>
      <c r="NHU146" s="10"/>
      <c r="NHV146" s="10"/>
      <c r="NHW146" s="10"/>
      <c r="NHX146" s="10"/>
      <c r="NHY146" s="10"/>
      <c r="NHZ146" s="10"/>
      <c r="NIA146" s="10"/>
      <c r="NIB146" s="10"/>
      <c r="NIC146" s="10"/>
      <c r="NID146" s="10"/>
      <c r="NIE146" s="10"/>
      <c r="NIF146" s="10"/>
      <c r="NIG146" s="10"/>
      <c r="NIH146" s="10"/>
      <c r="NII146" s="10"/>
      <c r="NIJ146" s="10"/>
      <c r="NIK146" s="10"/>
      <c r="NIL146" s="10"/>
      <c r="NIM146" s="10"/>
      <c r="NIN146" s="10"/>
      <c r="NIO146" s="10"/>
      <c r="NIP146" s="10"/>
      <c r="NIQ146" s="10"/>
      <c r="NIR146" s="10"/>
      <c r="NIS146" s="10"/>
      <c r="NIT146" s="10"/>
      <c r="NIU146" s="10"/>
      <c r="NIV146" s="10"/>
      <c r="NIW146" s="10"/>
      <c r="NIX146" s="10"/>
      <c r="NIY146" s="10"/>
      <c r="NIZ146" s="10"/>
      <c r="NJA146" s="10"/>
      <c r="NJB146" s="10"/>
      <c r="NJC146" s="10"/>
      <c r="NJD146" s="10"/>
      <c r="NJE146" s="10"/>
      <c r="NJF146" s="10"/>
      <c r="NJG146" s="10"/>
      <c r="NJH146" s="10"/>
      <c r="NJI146" s="10"/>
      <c r="NJJ146" s="10"/>
      <c r="NJK146" s="10"/>
      <c r="NJL146" s="10"/>
      <c r="NJM146" s="10"/>
      <c r="NJN146" s="10"/>
      <c r="NJO146" s="10"/>
      <c r="NJP146" s="10"/>
      <c r="NJQ146" s="10"/>
      <c r="NJR146" s="10"/>
      <c r="NJS146" s="10"/>
      <c r="NJT146" s="10"/>
      <c r="NJU146" s="10"/>
      <c r="NJV146" s="10"/>
      <c r="NJW146" s="10"/>
      <c r="NJX146" s="10"/>
      <c r="NJY146" s="10"/>
      <c r="NJZ146" s="10"/>
      <c r="NKA146" s="10"/>
      <c r="NKB146" s="10"/>
      <c r="NKC146" s="10"/>
      <c r="NKD146" s="10"/>
      <c r="NKE146" s="10"/>
      <c r="NKF146" s="10"/>
      <c r="NKG146" s="10"/>
      <c r="NKH146" s="10"/>
      <c r="NKI146" s="10"/>
      <c r="NKJ146" s="10"/>
      <c r="NKK146" s="10"/>
      <c r="NKL146" s="10"/>
      <c r="NKM146" s="10"/>
      <c r="NKN146" s="10"/>
      <c r="NKO146" s="10"/>
      <c r="NKP146" s="10"/>
      <c r="NKQ146" s="10"/>
      <c r="NKR146" s="10"/>
      <c r="NKS146" s="10"/>
      <c r="NKT146" s="10"/>
      <c r="NKU146" s="10"/>
      <c r="NKV146" s="10"/>
      <c r="NKW146" s="10"/>
      <c r="NKX146" s="10"/>
      <c r="NKY146" s="10"/>
      <c r="NKZ146" s="10"/>
      <c r="NLA146" s="10"/>
      <c r="NLB146" s="10"/>
      <c r="NLC146" s="10"/>
      <c r="NLD146" s="10"/>
      <c r="NLE146" s="10"/>
      <c r="NLF146" s="10"/>
      <c r="NLG146" s="10"/>
      <c r="NLH146" s="10"/>
      <c r="NLI146" s="10"/>
      <c r="NLJ146" s="10"/>
      <c r="NLK146" s="10"/>
      <c r="NLL146" s="10"/>
      <c r="NLM146" s="10"/>
      <c r="NLN146" s="10"/>
      <c r="NLO146" s="10"/>
      <c r="NLP146" s="10"/>
      <c r="NLQ146" s="10"/>
      <c r="NLR146" s="10"/>
      <c r="NLS146" s="10"/>
      <c r="NLT146" s="10"/>
      <c r="NLU146" s="10"/>
      <c r="NLV146" s="10"/>
      <c r="NLW146" s="10"/>
      <c r="NLX146" s="10"/>
      <c r="NLY146" s="10"/>
      <c r="NLZ146" s="10"/>
      <c r="NMA146" s="10"/>
      <c r="NMB146" s="10"/>
      <c r="NMC146" s="10"/>
      <c r="NMD146" s="10"/>
      <c r="NME146" s="10"/>
      <c r="NMF146" s="10"/>
      <c r="NMG146" s="10"/>
      <c r="NMH146" s="10"/>
      <c r="NMI146" s="10"/>
      <c r="NMJ146" s="10"/>
      <c r="NMK146" s="10"/>
      <c r="NML146" s="10"/>
      <c r="NMM146" s="10"/>
      <c r="NMN146" s="10"/>
      <c r="NMO146" s="10"/>
      <c r="NMP146" s="10"/>
      <c r="NMQ146" s="10"/>
      <c r="NMR146" s="10"/>
      <c r="NMS146" s="10"/>
      <c r="NMT146" s="10"/>
      <c r="NMU146" s="10"/>
      <c r="NMV146" s="10"/>
      <c r="NMW146" s="10"/>
      <c r="NMX146" s="10"/>
      <c r="NMY146" s="10"/>
      <c r="NMZ146" s="10"/>
      <c r="NNA146" s="10"/>
      <c r="NNB146" s="10"/>
      <c r="NNC146" s="10"/>
      <c r="NND146" s="10"/>
      <c r="NNE146" s="10"/>
      <c r="NNF146" s="10"/>
      <c r="NNG146" s="10"/>
      <c r="NNH146" s="10"/>
      <c r="NNI146" s="10"/>
      <c r="NNJ146" s="10"/>
      <c r="NNK146" s="10"/>
      <c r="NNL146" s="10"/>
      <c r="NNM146" s="10"/>
      <c r="NNN146" s="10"/>
      <c r="NNO146" s="10"/>
      <c r="NNP146" s="10"/>
      <c r="NNQ146" s="10"/>
      <c r="NNR146" s="10"/>
      <c r="NNS146" s="10"/>
      <c r="NNT146" s="10"/>
      <c r="NNU146" s="10"/>
      <c r="NNV146" s="10"/>
      <c r="NNW146" s="10"/>
      <c r="NNX146" s="10"/>
      <c r="NNY146" s="10"/>
      <c r="NNZ146" s="10"/>
      <c r="NOA146" s="10"/>
      <c r="NOB146" s="10"/>
      <c r="NOC146" s="10"/>
      <c r="NOD146" s="10"/>
      <c r="NOE146" s="10"/>
      <c r="NOF146" s="10"/>
      <c r="NOG146" s="10"/>
      <c r="NOH146" s="10"/>
      <c r="NOI146" s="10"/>
      <c r="NOJ146" s="10"/>
      <c r="NOK146" s="10"/>
      <c r="NOL146" s="10"/>
      <c r="NOM146" s="10"/>
      <c r="NON146" s="10"/>
      <c r="NOO146" s="10"/>
      <c r="NOP146" s="10"/>
      <c r="NOQ146" s="10"/>
      <c r="NOR146" s="10"/>
      <c r="NOS146" s="10"/>
      <c r="NOT146" s="10"/>
      <c r="NOU146" s="10"/>
      <c r="NOV146" s="10"/>
      <c r="NOW146" s="10"/>
      <c r="NOX146" s="10"/>
      <c r="NOY146" s="10"/>
      <c r="NOZ146" s="10"/>
      <c r="NPA146" s="10"/>
      <c r="NPB146" s="10"/>
      <c r="NPC146" s="10"/>
      <c r="NPD146" s="10"/>
      <c r="NPE146" s="10"/>
      <c r="NPF146" s="10"/>
      <c r="NPG146" s="10"/>
      <c r="NPH146" s="10"/>
      <c r="NPI146" s="10"/>
      <c r="NPJ146" s="10"/>
      <c r="NPK146" s="10"/>
      <c r="NPL146" s="10"/>
      <c r="NPM146" s="10"/>
      <c r="NPN146" s="10"/>
      <c r="NPO146" s="10"/>
      <c r="NPP146" s="10"/>
      <c r="NPQ146" s="10"/>
      <c r="NPR146" s="10"/>
      <c r="NPS146" s="10"/>
      <c r="NPT146" s="10"/>
      <c r="NPU146" s="10"/>
      <c r="NPV146" s="10"/>
      <c r="NPW146" s="10"/>
      <c r="NPX146" s="10"/>
      <c r="NPY146" s="10"/>
      <c r="NPZ146" s="10"/>
      <c r="NQA146" s="10"/>
      <c r="NQB146" s="10"/>
      <c r="NQC146" s="10"/>
      <c r="NQD146" s="10"/>
      <c r="NQE146" s="10"/>
      <c r="NQF146" s="10"/>
      <c r="NQG146" s="10"/>
      <c r="NQH146" s="10"/>
      <c r="NQI146" s="10"/>
      <c r="NQJ146" s="10"/>
      <c r="NQK146" s="10"/>
      <c r="NQL146" s="10"/>
      <c r="NQM146" s="10"/>
      <c r="NQN146" s="10"/>
      <c r="NQO146" s="10"/>
      <c r="NQP146" s="10"/>
      <c r="NQQ146" s="10"/>
      <c r="NQR146" s="10"/>
      <c r="NQS146" s="10"/>
      <c r="NQT146" s="10"/>
      <c r="NQU146" s="10"/>
      <c r="NQV146" s="10"/>
      <c r="NQW146" s="10"/>
      <c r="NQX146" s="10"/>
      <c r="NQY146" s="10"/>
      <c r="NQZ146" s="10"/>
      <c r="NRA146" s="10"/>
      <c r="NRB146" s="10"/>
      <c r="NRC146" s="10"/>
      <c r="NRD146" s="10"/>
      <c r="NRE146" s="10"/>
      <c r="NRF146" s="10"/>
      <c r="NRG146" s="10"/>
      <c r="NRH146" s="10"/>
      <c r="NRI146" s="10"/>
      <c r="NRJ146" s="10"/>
      <c r="NRK146" s="10"/>
      <c r="NRL146" s="10"/>
      <c r="NRM146" s="10"/>
      <c r="NRN146" s="10"/>
      <c r="NRO146" s="10"/>
      <c r="NRP146" s="10"/>
      <c r="NRQ146" s="10"/>
      <c r="NRR146" s="10"/>
      <c r="NRS146" s="10"/>
      <c r="NRT146" s="10"/>
      <c r="NRU146" s="10"/>
      <c r="NRV146" s="10"/>
      <c r="NRW146" s="10"/>
      <c r="NRX146" s="10"/>
      <c r="NRY146" s="10"/>
      <c r="NRZ146" s="10"/>
      <c r="NSA146" s="10"/>
      <c r="NSB146" s="10"/>
      <c r="NSC146" s="10"/>
      <c r="NSD146" s="10"/>
      <c r="NSE146" s="10"/>
      <c r="NSF146" s="10"/>
      <c r="NSG146" s="10"/>
      <c r="NSH146" s="10"/>
      <c r="NSI146" s="10"/>
      <c r="NSJ146" s="10"/>
      <c r="NSK146" s="10"/>
      <c r="NSL146" s="10"/>
      <c r="NSM146" s="10"/>
      <c r="NSN146" s="10"/>
      <c r="NSO146" s="10"/>
      <c r="NSP146" s="10"/>
      <c r="NSQ146" s="10"/>
      <c r="NSR146" s="10"/>
      <c r="NSS146" s="10"/>
      <c r="NST146" s="10"/>
      <c r="NSU146" s="10"/>
      <c r="NSV146" s="10"/>
      <c r="NSW146" s="10"/>
      <c r="NSX146" s="10"/>
      <c r="NSY146" s="10"/>
      <c r="NSZ146" s="10"/>
      <c r="NTA146" s="10"/>
      <c r="NTB146" s="10"/>
      <c r="NTC146" s="10"/>
      <c r="NTD146" s="10"/>
      <c r="NTE146" s="10"/>
      <c r="NTF146" s="10"/>
      <c r="NTG146" s="10"/>
      <c r="NTH146" s="10"/>
      <c r="NTI146" s="10"/>
      <c r="NTJ146" s="10"/>
      <c r="NTK146" s="10"/>
      <c r="NTL146" s="10"/>
      <c r="NTM146" s="10"/>
      <c r="NTN146" s="10"/>
      <c r="NTO146" s="10"/>
      <c r="NTP146" s="10"/>
      <c r="NTQ146" s="10"/>
      <c r="NTR146" s="10"/>
      <c r="NTS146" s="10"/>
      <c r="NTT146" s="10"/>
      <c r="NTU146" s="10"/>
      <c r="NTV146" s="10"/>
      <c r="NTW146" s="10"/>
      <c r="NTX146" s="10"/>
      <c r="NTY146" s="10"/>
      <c r="NTZ146" s="10"/>
      <c r="NUA146" s="10"/>
      <c r="NUB146" s="10"/>
      <c r="NUC146" s="10"/>
      <c r="NUD146" s="10"/>
      <c r="NUE146" s="10"/>
      <c r="NUF146" s="10"/>
      <c r="NUG146" s="10"/>
      <c r="NUH146" s="10"/>
      <c r="NUI146" s="10"/>
      <c r="NUJ146" s="10"/>
      <c r="NUK146" s="10"/>
      <c r="NUL146" s="10"/>
      <c r="NUM146" s="10"/>
      <c r="NUN146" s="10"/>
      <c r="NUO146" s="10"/>
      <c r="NUP146" s="10"/>
      <c r="NUQ146" s="10"/>
      <c r="NUR146" s="10"/>
      <c r="NUS146" s="10"/>
      <c r="NUT146" s="10"/>
      <c r="NUU146" s="10"/>
      <c r="NUV146" s="10"/>
      <c r="NUW146" s="10"/>
      <c r="NUX146" s="10"/>
      <c r="NUY146" s="10"/>
      <c r="NUZ146" s="10"/>
      <c r="NVA146" s="10"/>
      <c r="NVB146" s="10"/>
      <c r="NVC146" s="10"/>
      <c r="NVD146" s="10"/>
      <c r="NVE146" s="10"/>
      <c r="NVF146" s="10"/>
      <c r="NVG146" s="10"/>
      <c r="NVH146" s="10"/>
      <c r="NVI146" s="10"/>
      <c r="NVJ146" s="10"/>
      <c r="NVK146" s="10"/>
      <c r="NVL146" s="10"/>
      <c r="NVM146" s="10"/>
      <c r="NVN146" s="10"/>
      <c r="NVO146" s="10"/>
      <c r="NVP146" s="10"/>
      <c r="NVQ146" s="10"/>
      <c r="NVR146" s="10"/>
      <c r="NVS146" s="10"/>
      <c r="NVT146" s="10"/>
      <c r="NVU146" s="10"/>
      <c r="NVV146" s="10"/>
      <c r="NVW146" s="10"/>
      <c r="NVX146" s="10"/>
      <c r="NVY146" s="10"/>
      <c r="NVZ146" s="10"/>
      <c r="NWA146" s="10"/>
      <c r="NWB146" s="10"/>
      <c r="NWC146" s="10"/>
      <c r="NWD146" s="10"/>
      <c r="NWE146" s="10"/>
      <c r="NWF146" s="10"/>
      <c r="NWG146" s="10"/>
      <c r="NWH146" s="10"/>
      <c r="NWI146" s="10"/>
      <c r="NWJ146" s="10"/>
      <c r="NWK146" s="10"/>
      <c r="NWL146" s="10"/>
      <c r="NWM146" s="10"/>
      <c r="NWN146" s="10"/>
      <c r="NWO146" s="10"/>
      <c r="NWP146" s="10"/>
      <c r="NWQ146" s="10"/>
      <c r="NWR146" s="10"/>
      <c r="NWS146" s="10"/>
      <c r="NWT146" s="10"/>
      <c r="NWU146" s="10"/>
      <c r="NWV146" s="10"/>
      <c r="NWW146" s="10"/>
      <c r="NWX146" s="10"/>
      <c r="NWY146" s="10"/>
      <c r="NWZ146" s="10"/>
      <c r="NXA146" s="10"/>
      <c r="NXB146" s="10"/>
      <c r="NXC146" s="10"/>
      <c r="NXD146" s="10"/>
      <c r="NXE146" s="10"/>
      <c r="NXF146" s="10"/>
      <c r="NXG146" s="10"/>
      <c r="NXH146" s="10"/>
      <c r="NXI146" s="10"/>
      <c r="NXJ146" s="10"/>
      <c r="NXK146" s="10"/>
      <c r="NXL146" s="10"/>
      <c r="NXM146" s="10"/>
      <c r="NXN146" s="10"/>
      <c r="NXO146" s="10"/>
      <c r="NXP146" s="10"/>
      <c r="NXQ146" s="10"/>
      <c r="NXR146" s="10"/>
      <c r="NXS146" s="10"/>
      <c r="NXT146" s="10"/>
      <c r="NXU146" s="10"/>
      <c r="NXV146" s="10"/>
      <c r="NXW146" s="10"/>
      <c r="NXX146" s="10"/>
      <c r="NXY146" s="10"/>
      <c r="NXZ146" s="10"/>
      <c r="NYA146" s="10"/>
      <c r="NYB146" s="10"/>
      <c r="NYC146" s="10"/>
      <c r="NYD146" s="10"/>
      <c r="NYE146" s="10"/>
      <c r="NYF146" s="10"/>
      <c r="NYG146" s="10"/>
      <c r="NYH146" s="10"/>
      <c r="NYI146" s="10"/>
      <c r="NYJ146" s="10"/>
      <c r="NYK146" s="10"/>
      <c r="NYL146" s="10"/>
      <c r="NYM146" s="10"/>
      <c r="NYN146" s="10"/>
      <c r="NYO146" s="10"/>
      <c r="NYP146" s="10"/>
      <c r="NYQ146" s="10"/>
      <c r="NYR146" s="10"/>
      <c r="NYS146" s="10"/>
      <c r="NYT146" s="10"/>
      <c r="NYU146" s="10"/>
      <c r="NYV146" s="10"/>
      <c r="NYW146" s="10"/>
      <c r="NYX146" s="10"/>
      <c r="NYY146" s="10"/>
      <c r="NYZ146" s="10"/>
      <c r="NZA146" s="10"/>
      <c r="NZB146" s="10"/>
      <c r="NZC146" s="10"/>
      <c r="NZD146" s="10"/>
      <c r="NZE146" s="10"/>
      <c r="NZF146" s="10"/>
      <c r="NZG146" s="10"/>
      <c r="NZH146" s="10"/>
      <c r="NZI146" s="10"/>
      <c r="NZJ146" s="10"/>
      <c r="NZK146" s="10"/>
      <c r="NZL146" s="10"/>
      <c r="NZM146" s="10"/>
      <c r="NZN146" s="10"/>
      <c r="NZO146" s="10"/>
      <c r="NZP146" s="10"/>
      <c r="NZQ146" s="10"/>
      <c r="NZR146" s="10"/>
      <c r="NZS146" s="10"/>
      <c r="NZT146" s="10"/>
      <c r="NZU146" s="10"/>
      <c r="NZV146" s="10"/>
      <c r="NZW146" s="10"/>
      <c r="NZX146" s="10"/>
      <c r="NZY146" s="10"/>
      <c r="NZZ146" s="10"/>
      <c r="OAA146" s="10"/>
      <c r="OAB146" s="10"/>
      <c r="OAC146" s="10"/>
      <c r="OAD146" s="10"/>
      <c r="OAE146" s="10"/>
      <c r="OAF146" s="10"/>
      <c r="OAG146" s="10"/>
      <c r="OAH146" s="10"/>
      <c r="OAI146" s="10"/>
      <c r="OAJ146" s="10"/>
      <c r="OAK146" s="10"/>
      <c r="OAL146" s="10"/>
      <c r="OAM146" s="10"/>
      <c r="OAN146" s="10"/>
      <c r="OAO146" s="10"/>
      <c r="OAP146" s="10"/>
      <c r="OAQ146" s="10"/>
      <c r="OAR146" s="10"/>
      <c r="OAS146" s="10"/>
      <c r="OAT146" s="10"/>
      <c r="OAU146" s="10"/>
      <c r="OAV146" s="10"/>
      <c r="OAW146" s="10"/>
      <c r="OAX146" s="10"/>
      <c r="OAY146" s="10"/>
      <c r="OAZ146" s="10"/>
      <c r="OBA146" s="10"/>
      <c r="OBB146" s="10"/>
      <c r="OBC146" s="10"/>
      <c r="OBD146" s="10"/>
      <c r="OBE146" s="10"/>
      <c r="OBF146" s="10"/>
      <c r="OBG146" s="10"/>
      <c r="OBH146" s="10"/>
      <c r="OBI146" s="10"/>
      <c r="OBJ146" s="10"/>
      <c r="OBK146" s="10"/>
      <c r="OBL146" s="10"/>
      <c r="OBM146" s="10"/>
      <c r="OBN146" s="10"/>
      <c r="OBO146" s="10"/>
      <c r="OBP146" s="10"/>
      <c r="OBQ146" s="10"/>
      <c r="OBR146" s="10"/>
      <c r="OBS146" s="10"/>
      <c r="OBT146" s="10"/>
      <c r="OBU146" s="10"/>
      <c r="OBV146" s="10"/>
      <c r="OBW146" s="10"/>
      <c r="OBX146" s="10"/>
      <c r="OBY146" s="10"/>
      <c r="OBZ146" s="10"/>
      <c r="OCA146" s="10"/>
      <c r="OCB146" s="10"/>
      <c r="OCC146" s="10"/>
      <c r="OCD146" s="10"/>
      <c r="OCE146" s="10"/>
      <c r="OCF146" s="10"/>
      <c r="OCG146" s="10"/>
      <c r="OCH146" s="10"/>
      <c r="OCI146" s="10"/>
      <c r="OCJ146" s="10"/>
      <c r="OCK146" s="10"/>
      <c r="OCL146" s="10"/>
      <c r="OCM146" s="10"/>
      <c r="OCN146" s="10"/>
      <c r="OCO146" s="10"/>
      <c r="OCP146" s="10"/>
      <c r="OCQ146" s="10"/>
      <c r="OCR146" s="10"/>
      <c r="OCS146" s="10"/>
      <c r="OCT146" s="10"/>
      <c r="OCU146" s="10"/>
      <c r="OCV146" s="10"/>
      <c r="OCW146" s="10"/>
      <c r="OCX146" s="10"/>
      <c r="OCY146" s="10"/>
      <c r="OCZ146" s="10"/>
      <c r="ODA146" s="10"/>
      <c r="ODB146" s="10"/>
      <c r="ODC146" s="10"/>
      <c r="ODD146" s="10"/>
      <c r="ODE146" s="10"/>
      <c r="ODF146" s="10"/>
      <c r="ODG146" s="10"/>
      <c r="ODH146" s="10"/>
      <c r="ODI146" s="10"/>
      <c r="ODJ146" s="10"/>
      <c r="ODK146" s="10"/>
      <c r="ODL146" s="10"/>
      <c r="ODM146" s="10"/>
      <c r="ODN146" s="10"/>
      <c r="ODO146" s="10"/>
      <c r="ODP146" s="10"/>
      <c r="ODQ146" s="10"/>
      <c r="ODR146" s="10"/>
      <c r="ODS146" s="10"/>
      <c r="ODT146" s="10"/>
      <c r="ODU146" s="10"/>
      <c r="ODV146" s="10"/>
      <c r="ODW146" s="10"/>
      <c r="ODX146" s="10"/>
      <c r="ODY146" s="10"/>
      <c r="ODZ146" s="10"/>
      <c r="OEA146" s="10"/>
      <c r="OEB146" s="10"/>
      <c r="OEC146" s="10"/>
      <c r="OED146" s="10"/>
      <c r="OEE146" s="10"/>
      <c r="OEF146" s="10"/>
      <c r="OEG146" s="10"/>
      <c r="OEH146" s="10"/>
      <c r="OEI146" s="10"/>
      <c r="OEJ146" s="10"/>
      <c r="OEK146" s="10"/>
      <c r="OEL146" s="10"/>
      <c r="OEM146" s="10"/>
      <c r="OEN146" s="10"/>
      <c r="OEO146" s="10"/>
      <c r="OEP146" s="10"/>
      <c r="OEQ146" s="10"/>
      <c r="OER146" s="10"/>
      <c r="OES146" s="10"/>
      <c r="OET146" s="10"/>
      <c r="OEU146" s="10"/>
      <c r="OEV146" s="10"/>
      <c r="OEW146" s="10"/>
      <c r="OEX146" s="10"/>
      <c r="OEY146" s="10"/>
      <c r="OEZ146" s="10"/>
      <c r="OFA146" s="10"/>
      <c r="OFB146" s="10"/>
      <c r="OFC146" s="10"/>
      <c r="OFD146" s="10"/>
      <c r="OFE146" s="10"/>
      <c r="OFF146" s="10"/>
      <c r="OFG146" s="10"/>
      <c r="OFH146" s="10"/>
      <c r="OFI146" s="10"/>
      <c r="OFJ146" s="10"/>
      <c r="OFK146" s="10"/>
      <c r="OFL146" s="10"/>
      <c r="OFM146" s="10"/>
      <c r="OFN146" s="10"/>
      <c r="OFO146" s="10"/>
      <c r="OFP146" s="10"/>
      <c r="OFQ146" s="10"/>
      <c r="OFR146" s="10"/>
      <c r="OFS146" s="10"/>
      <c r="OFT146" s="10"/>
      <c r="OFU146" s="10"/>
      <c r="OFV146" s="10"/>
      <c r="OFW146" s="10"/>
      <c r="OFX146" s="10"/>
      <c r="OFY146" s="10"/>
      <c r="OFZ146" s="10"/>
      <c r="OGA146" s="10"/>
      <c r="OGB146" s="10"/>
      <c r="OGC146" s="10"/>
      <c r="OGD146" s="10"/>
      <c r="OGE146" s="10"/>
      <c r="OGF146" s="10"/>
      <c r="OGG146" s="10"/>
      <c r="OGH146" s="10"/>
      <c r="OGI146" s="10"/>
      <c r="OGJ146" s="10"/>
      <c r="OGK146" s="10"/>
      <c r="OGL146" s="10"/>
      <c r="OGM146" s="10"/>
      <c r="OGN146" s="10"/>
      <c r="OGO146" s="10"/>
      <c r="OGP146" s="10"/>
      <c r="OGQ146" s="10"/>
      <c r="OGR146" s="10"/>
      <c r="OGS146" s="10"/>
      <c r="OGT146" s="10"/>
      <c r="OGU146" s="10"/>
      <c r="OGV146" s="10"/>
      <c r="OGW146" s="10"/>
      <c r="OGX146" s="10"/>
      <c r="OGY146" s="10"/>
      <c r="OGZ146" s="10"/>
      <c r="OHA146" s="10"/>
      <c r="OHB146" s="10"/>
      <c r="OHC146" s="10"/>
      <c r="OHD146" s="10"/>
      <c r="OHE146" s="10"/>
      <c r="OHF146" s="10"/>
      <c r="OHG146" s="10"/>
      <c r="OHH146" s="10"/>
      <c r="OHI146" s="10"/>
      <c r="OHJ146" s="10"/>
      <c r="OHK146" s="10"/>
      <c r="OHL146" s="10"/>
      <c r="OHM146" s="10"/>
      <c r="OHN146" s="10"/>
      <c r="OHO146" s="10"/>
      <c r="OHP146" s="10"/>
      <c r="OHQ146" s="10"/>
      <c r="OHR146" s="10"/>
      <c r="OHS146" s="10"/>
      <c r="OHT146" s="10"/>
      <c r="OHU146" s="10"/>
      <c r="OHV146" s="10"/>
      <c r="OHW146" s="10"/>
      <c r="OHX146" s="10"/>
      <c r="OHY146" s="10"/>
      <c r="OHZ146" s="10"/>
      <c r="OIA146" s="10"/>
      <c r="OIB146" s="10"/>
      <c r="OIC146" s="10"/>
      <c r="OID146" s="10"/>
      <c r="OIE146" s="10"/>
      <c r="OIF146" s="10"/>
      <c r="OIG146" s="10"/>
      <c r="OIH146" s="10"/>
      <c r="OII146" s="10"/>
      <c r="OIJ146" s="10"/>
      <c r="OIK146" s="10"/>
      <c r="OIL146" s="10"/>
      <c r="OIM146" s="10"/>
      <c r="OIN146" s="10"/>
      <c r="OIO146" s="10"/>
      <c r="OIP146" s="10"/>
      <c r="OIQ146" s="10"/>
      <c r="OIR146" s="10"/>
      <c r="OIS146" s="10"/>
      <c r="OIT146" s="10"/>
      <c r="OIU146" s="10"/>
      <c r="OIV146" s="10"/>
      <c r="OIW146" s="10"/>
      <c r="OIX146" s="10"/>
      <c r="OIY146" s="10"/>
      <c r="OIZ146" s="10"/>
      <c r="OJA146" s="10"/>
      <c r="OJB146" s="10"/>
      <c r="OJC146" s="10"/>
      <c r="OJD146" s="10"/>
      <c r="OJE146" s="10"/>
      <c r="OJF146" s="10"/>
      <c r="OJG146" s="10"/>
      <c r="OJH146" s="10"/>
      <c r="OJI146" s="10"/>
      <c r="OJJ146" s="10"/>
      <c r="OJK146" s="10"/>
      <c r="OJL146" s="10"/>
      <c r="OJM146" s="10"/>
      <c r="OJN146" s="10"/>
      <c r="OJO146" s="10"/>
      <c r="OJP146" s="10"/>
      <c r="OJQ146" s="10"/>
      <c r="OJR146" s="10"/>
      <c r="OJS146" s="10"/>
      <c r="OJT146" s="10"/>
      <c r="OJU146" s="10"/>
      <c r="OJV146" s="10"/>
      <c r="OJW146" s="10"/>
      <c r="OJX146" s="10"/>
      <c r="OJY146" s="10"/>
      <c r="OJZ146" s="10"/>
      <c r="OKA146" s="10"/>
      <c r="OKB146" s="10"/>
      <c r="OKC146" s="10"/>
      <c r="OKD146" s="10"/>
      <c r="OKE146" s="10"/>
      <c r="OKF146" s="10"/>
      <c r="OKG146" s="10"/>
      <c r="OKH146" s="10"/>
      <c r="OKI146" s="10"/>
      <c r="OKJ146" s="10"/>
      <c r="OKK146" s="10"/>
      <c r="OKL146" s="10"/>
      <c r="OKM146" s="10"/>
      <c r="OKN146" s="10"/>
      <c r="OKO146" s="10"/>
      <c r="OKP146" s="10"/>
      <c r="OKQ146" s="10"/>
      <c r="OKR146" s="10"/>
      <c r="OKS146" s="10"/>
      <c r="OKT146" s="10"/>
      <c r="OKU146" s="10"/>
      <c r="OKV146" s="10"/>
      <c r="OKW146" s="10"/>
      <c r="OKX146" s="10"/>
      <c r="OKY146" s="10"/>
      <c r="OKZ146" s="10"/>
      <c r="OLA146" s="10"/>
      <c r="OLB146" s="10"/>
      <c r="OLC146" s="10"/>
      <c r="OLD146" s="10"/>
      <c r="OLE146" s="10"/>
      <c r="OLF146" s="10"/>
      <c r="OLG146" s="10"/>
      <c r="OLH146" s="10"/>
      <c r="OLI146" s="10"/>
      <c r="OLJ146" s="10"/>
      <c r="OLK146" s="10"/>
      <c r="OLL146" s="10"/>
      <c r="OLM146" s="10"/>
      <c r="OLN146" s="10"/>
      <c r="OLO146" s="10"/>
      <c r="OLP146" s="10"/>
      <c r="OLQ146" s="10"/>
      <c r="OLR146" s="10"/>
      <c r="OLS146" s="10"/>
      <c r="OLT146" s="10"/>
      <c r="OLU146" s="10"/>
      <c r="OLV146" s="10"/>
      <c r="OLW146" s="10"/>
      <c r="OLX146" s="10"/>
      <c r="OLY146" s="10"/>
      <c r="OLZ146" s="10"/>
      <c r="OMA146" s="10"/>
      <c r="OMB146" s="10"/>
      <c r="OMC146" s="10"/>
      <c r="OMD146" s="10"/>
      <c r="OME146" s="10"/>
      <c r="OMF146" s="10"/>
      <c r="OMG146" s="10"/>
      <c r="OMH146" s="10"/>
      <c r="OMI146" s="10"/>
      <c r="OMJ146" s="10"/>
      <c r="OMK146" s="10"/>
      <c r="OML146" s="10"/>
      <c r="OMM146" s="10"/>
      <c r="OMN146" s="10"/>
      <c r="OMO146" s="10"/>
      <c r="OMP146" s="10"/>
      <c r="OMQ146" s="10"/>
      <c r="OMR146" s="10"/>
      <c r="OMS146" s="10"/>
      <c r="OMT146" s="10"/>
      <c r="OMU146" s="10"/>
      <c r="OMV146" s="10"/>
      <c r="OMW146" s="10"/>
      <c r="OMX146" s="10"/>
      <c r="OMY146" s="10"/>
      <c r="OMZ146" s="10"/>
      <c r="ONA146" s="10"/>
      <c r="ONB146" s="10"/>
      <c r="ONC146" s="10"/>
      <c r="OND146" s="10"/>
      <c r="ONE146" s="10"/>
      <c r="ONF146" s="10"/>
      <c r="ONG146" s="10"/>
      <c r="ONH146" s="10"/>
      <c r="ONI146" s="10"/>
      <c r="ONJ146" s="10"/>
      <c r="ONK146" s="10"/>
      <c r="ONL146" s="10"/>
      <c r="ONM146" s="10"/>
      <c r="ONN146" s="10"/>
      <c r="ONO146" s="10"/>
      <c r="ONP146" s="10"/>
      <c r="ONQ146" s="10"/>
      <c r="ONR146" s="10"/>
      <c r="ONS146" s="10"/>
      <c r="ONT146" s="10"/>
      <c r="ONU146" s="10"/>
      <c r="ONV146" s="10"/>
      <c r="ONW146" s="10"/>
      <c r="ONX146" s="10"/>
      <c r="ONY146" s="10"/>
      <c r="ONZ146" s="10"/>
      <c r="OOA146" s="10"/>
      <c r="OOB146" s="10"/>
      <c r="OOC146" s="10"/>
      <c r="OOD146" s="10"/>
      <c r="OOE146" s="10"/>
      <c r="OOF146" s="10"/>
      <c r="OOG146" s="10"/>
      <c r="OOH146" s="10"/>
      <c r="OOI146" s="10"/>
      <c r="OOJ146" s="10"/>
      <c r="OOK146" s="10"/>
      <c r="OOL146" s="10"/>
      <c r="OOM146" s="10"/>
      <c r="OON146" s="10"/>
      <c r="OOO146" s="10"/>
      <c r="OOP146" s="10"/>
      <c r="OOQ146" s="10"/>
      <c r="OOR146" s="10"/>
      <c r="OOS146" s="10"/>
      <c r="OOT146" s="10"/>
      <c r="OOU146" s="10"/>
      <c r="OOV146" s="10"/>
      <c r="OOW146" s="10"/>
      <c r="OOX146" s="10"/>
      <c r="OOY146" s="10"/>
      <c r="OOZ146" s="10"/>
      <c r="OPA146" s="10"/>
      <c r="OPB146" s="10"/>
      <c r="OPC146" s="10"/>
      <c r="OPD146" s="10"/>
      <c r="OPE146" s="10"/>
      <c r="OPF146" s="10"/>
      <c r="OPG146" s="10"/>
      <c r="OPH146" s="10"/>
      <c r="OPI146" s="10"/>
      <c r="OPJ146" s="10"/>
      <c r="OPK146" s="10"/>
      <c r="OPL146" s="10"/>
      <c r="OPM146" s="10"/>
      <c r="OPN146" s="10"/>
      <c r="OPO146" s="10"/>
      <c r="OPP146" s="10"/>
      <c r="OPQ146" s="10"/>
      <c r="OPR146" s="10"/>
      <c r="OPS146" s="10"/>
      <c r="OPT146" s="10"/>
      <c r="OPU146" s="10"/>
      <c r="OPV146" s="10"/>
      <c r="OPW146" s="10"/>
      <c r="OPX146" s="10"/>
      <c r="OPY146" s="10"/>
      <c r="OPZ146" s="10"/>
      <c r="OQA146" s="10"/>
      <c r="OQB146" s="10"/>
      <c r="OQC146" s="10"/>
      <c r="OQD146" s="10"/>
      <c r="OQE146" s="10"/>
      <c r="OQF146" s="10"/>
      <c r="OQG146" s="10"/>
      <c r="OQH146" s="10"/>
      <c r="OQI146" s="10"/>
      <c r="OQJ146" s="10"/>
      <c r="OQK146" s="10"/>
      <c r="OQL146" s="10"/>
      <c r="OQM146" s="10"/>
      <c r="OQN146" s="10"/>
      <c r="OQO146" s="10"/>
      <c r="OQP146" s="10"/>
      <c r="OQQ146" s="10"/>
      <c r="OQR146" s="10"/>
      <c r="OQS146" s="10"/>
      <c r="OQT146" s="10"/>
      <c r="OQU146" s="10"/>
      <c r="OQV146" s="10"/>
      <c r="OQW146" s="10"/>
      <c r="OQX146" s="10"/>
      <c r="OQY146" s="10"/>
      <c r="OQZ146" s="10"/>
      <c r="ORA146" s="10"/>
      <c r="ORB146" s="10"/>
      <c r="ORC146" s="10"/>
      <c r="ORD146" s="10"/>
      <c r="ORE146" s="10"/>
      <c r="ORF146" s="10"/>
      <c r="ORG146" s="10"/>
      <c r="ORH146" s="10"/>
      <c r="ORI146" s="10"/>
      <c r="ORJ146" s="10"/>
      <c r="ORK146" s="10"/>
      <c r="ORL146" s="10"/>
      <c r="ORM146" s="10"/>
      <c r="ORN146" s="10"/>
      <c r="ORO146" s="10"/>
      <c r="ORP146" s="10"/>
      <c r="ORQ146" s="10"/>
      <c r="ORR146" s="10"/>
      <c r="ORS146" s="10"/>
      <c r="ORT146" s="10"/>
      <c r="ORU146" s="10"/>
      <c r="ORV146" s="10"/>
      <c r="ORW146" s="10"/>
      <c r="ORX146" s="10"/>
      <c r="ORY146" s="10"/>
      <c r="ORZ146" s="10"/>
      <c r="OSA146" s="10"/>
      <c r="OSB146" s="10"/>
      <c r="OSC146" s="10"/>
      <c r="OSD146" s="10"/>
      <c r="OSE146" s="10"/>
      <c r="OSF146" s="10"/>
      <c r="OSG146" s="10"/>
      <c r="OSH146" s="10"/>
      <c r="OSI146" s="10"/>
      <c r="OSJ146" s="10"/>
      <c r="OSK146" s="10"/>
      <c r="OSL146" s="10"/>
      <c r="OSM146" s="10"/>
      <c r="OSN146" s="10"/>
      <c r="OSO146" s="10"/>
      <c r="OSP146" s="10"/>
      <c r="OSQ146" s="10"/>
      <c r="OSR146" s="10"/>
      <c r="OSS146" s="10"/>
      <c r="OST146" s="10"/>
      <c r="OSU146" s="10"/>
      <c r="OSV146" s="10"/>
      <c r="OSW146" s="10"/>
      <c r="OSX146" s="10"/>
      <c r="OSY146" s="10"/>
      <c r="OSZ146" s="10"/>
      <c r="OTA146" s="10"/>
      <c r="OTB146" s="10"/>
      <c r="OTC146" s="10"/>
      <c r="OTD146" s="10"/>
      <c r="OTE146" s="10"/>
      <c r="OTF146" s="10"/>
      <c r="OTG146" s="10"/>
      <c r="OTH146" s="10"/>
      <c r="OTI146" s="10"/>
      <c r="OTJ146" s="10"/>
      <c r="OTK146" s="10"/>
      <c r="OTL146" s="10"/>
      <c r="OTM146" s="10"/>
      <c r="OTN146" s="10"/>
      <c r="OTO146" s="10"/>
      <c r="OTP146" s="10"/>
      <c r="OTQ146" s="10"/>
      <c r="OTR146" s="10"/>
      <c r="OTS146" s="10"/>
      <c r="OTT146" s="10"/>
      <c r="OTU146" s="10"/>
      <c r="OTV146" s="10"/>
      <c r="OTW146" s="10"/>
      <c r="OTX146" s="10"/>
      <c r="OTY146" s="10"/>
      <c r="OTZ146" s="10"/>
      <c r="OUA146" s="10"/>
      <c r="OUB146" s="10"/>
      <c r="OUC146" s="10"/>
      <c r="OUD146" s="10"/>
      <c r="OUE146" s="10"/>
      <c r="OUF146" s="10"/>
      <c r="OUG146" s="10"/>
      <c r="OUH146" s="10"/>
      <c r="OUI146" s="10"/>
      <c r="OUJ146" s="10"/>
      <c r="OUK146" s="10"/>
      <c r="OUL146" s="10"/>
      <c r="OUM146" s="10"/>
      <c r="OUN146" s="10"/>
      <c r="OUO146" s="10"/>
      <c r="OUP146" s="10"/>
      <c r="OUQ146" s="10"/>
      <c r="OUR146" s="10"/>
      <c r="OUS146" s="10"/>
      <c r="OUT146" s="10"/>
      <c r="OUU146" s="10"/>
      <c r="OUV146" s="10"/>
      <c r="OUW146" s="10"/>
      <c r="OUX146" s="10"/>
      <c r="OUY146" s="10"/>
      <c r="OUZ146" s="10"/>
      <c r="OVA146" s="10"/>
      <c r="OVB146" s="10"/>
      <c r="OVC146" s="10"/>
      <c r="OVD146" s="10"/>
      <c r="OVE146" s="10"/>
      <c r="OVF146" s="10"/>
      <c r="OVG146" s="10"/>
      <c r="OVH146" s="10"/>
      <c r="OVI146" s="10"/>
      <c r="OVJ146" s="10"/>
      <c r="OVK146" s="10"/>
      <c r="OVL146" s="10"/>
      <c r="OVM146" s="10"/>
      <c r="OVN146" s="10"/>
      <c r="OVO146" s="10"/>
      <c r="OVP146" s="10"/>
      <c r="OVQ146" s="10"/>
      <c r="OVR146" s="10"/>
      <c r="OVS146" s="10"/>
      <c r="OVT146" s="10"/>
      <c r="OVU146" s="10"/>
      <c r="OVV146" s="10"/>
      <c r="OVW146" s="10"/>
      <c r="OVX146" s="10"/>
      <c r="OVY146" s="10"/>
      <c r="OVZ146" s="10"/>
      <c r="OWA146" s="10"/>
      <c r="OWB146" s="10"/>
      <c r="OWC146" s="10"/>
      <c r="OWD146" s="10"/>
      <c r="OWE146" s="10"/>
      <c r="OWF146" s="10"/>
      <c r="OWG146" s="10"/>
      <c r="OWH146" s="10"/>
      <c r="OWI146" s="10"/>
      <c r="OWJ146" s="10"/>
      <c r="OWK146" s="10"/>
      <c r="OWL146" s="10"/>
      <c r="OWM146" s="10"/>
      <c r="OWN146" s="10"/>
      <c r="OWO146" s="10"/>
      <c r="OWP146" s="10"/>
      <c r="OWQ146" s="10"/>
      <c r="OWR146" s="10"/>
      <c r="OWS146" s="10"/>
      <c r="OWT146" s="10"/>
      <c r="OWU146" s="10"/>
      <c r="OWV146" s="10"/>
      <c r="OWW146" s="10"/>
      <c r="OWX146" s="10"/>
      <c r="OWY146" s="10"/>
      <c r="OWZ146" s="10"/>
      <c r="OXA146" s="10"/>
      <c r="OXB146" s="10"/>
      <c r="OXC146" s="10"/>
      <c r="OXD146" s="10"/>
      <c r="OXE146" s="10"/>
      <c r="OXF146" s="10"/>
      <c r="OXG146" s="10"/>
      <c r="OXH146" s="10"/>
      <c r="OXI146" s="10"/>
      <c r="OXJ146" s="10"/>
      <c r="OXK146" s="10"/>
      <c r="OXL146" s="10"/>
      <c r="OXM146" s="10"/>
      <c r="OXN146" s="10"/>
      <c r="OXO146" s="10"/>
      <c r="OXP146" s="10"/>
      <c r="OXQ146" s="10"/>
      <c r="OXR146" s="10"/>
      <c r="OXS146" s="10"/>
      <c r="OXT146" s="10"/>
      <c r="OXU146" s="10"/>
      <c r="OXV146" s="10"/>
      <c r="OXW146" s="10"/>
      <c r="OXX146" s="10"/>
      <c r="OXY146" s="10"/>
      <c r="OXZ146" s="10"/>
      <c r="OYA146" s="10"/>
      <c r="OYB146" s="10"/>
      <c r="OYC146" s="10"/>
      <c r="OYD146" s="10"/>
      <c r="OYE146" s="10"/>
      <c r="OYF146" s="10"/>
      <c r="OYG146" s="10"/>
      <c r="OYH146" s="10"/>
      <c r="OYI146" s="10"/>
      <c r="OYJ146" s="10"/>
      <c r="OYK146" s="10"/>
      <c r="OYL146" s="10"/>
      <c r="OYM146" s="10"/>
      <c r="OYN146" s="10"/>
      <c r="OYO146" s="10"/>
      <c r="OYP146" s="10"/>
      <c r="OYQ146" s="10"/>
      <c r="OYR146" s="10"/>
      <c r="OYS146" s="10"/>
      <c r="OYT146" s="10"/>
      <c r="OYU146" s="10"/>
      <c r="OYV146" s="10"/>
      <c r="OYW146" s="10"/>
      <c r="OYX146" s="10"/>
      <c r="OYY146" s="10"/>
      <c r="OYZ146" s="10"/>
      <c r="OZA146" s="10"/>
      <c r="OZB146" s="10"/>
      <c r="OZC146" s="10"/>
      <c r="OZD146" s="10"/>
      <c r="OZE146" s="10"/>
      <c r="OZF146" s="10"/>
      <c r="OZG146" s="10"/>
      <c r="OZH146" s="10"/>
      <c r="OZI146" s="10"/>
      <c r="OZJ146" s="10"/>
      <c r="OZK146" s="10"/>
      <c r="OZL146" s="10"/>
      <c r="OZM146" s="10"/>
      <c r="OZN146" s="10"/>
      <c r="OZO146" s="10"/>
      <c r="OZP146" s="10"/>
      <c r="OZQ146" s="10"/>
      <c r="OZR146" s="10"/>
      <c r="OZS146" s="10"/>
      <c r="OZT146" s="10"/>
      <c r="OZU146" s="10"/>
      <c r="OZV146" s="10"/>
      <c r="OZW146" s="10"/>
      <c r="OZX146" s="10"/>
      <c r="OZY146" s="10"/>
      <c r="OZZ146" s="10"/>
      <c r="PAA146" s="10"/>
      <c r="PAB146" s="10"/>
      <c r="PAC146" s="10"/>
      <c r="PAD146" s="10"/>
      <c r="PAE146" s="10"/>
      <c r="PAF146" s="10"/>
      <c r="PAG146" s="10"/>
      <c r="PAH146" s="10"/>
      <c r="PAI146" s="10"/>
      <c r="PAJ146" s="10"/>
      <c r="PAK146" s="10"/>
      <c r="PAL146" s="10"/>
      <c r="PAM146" s="10"/>
      <c r="PAN146" s="10"/>
      <c r="PAO146" s="10"/>
      <c r="PAP146" s="10"/>
      <c r="PAQ146" s="10"/>
      <c r="PAR146" s="10"/>
      <c r="PAS146" s="10"/>
      <c r="PAT146" s="10"/>
      <c r="PAU146" s="10"/>
      <c r="PAV146" s="10"/>
      <c r="PAW146" s="10"/>
      <c r="PAX146" s="10"/>
      <c r="PAY146" s="10"/>
      <c r="PAZ146" s="10"/>
      <c r="PBA146" s="10"/>
      <c r="PBB146" s="10"/>
      <c r="PBC146" s="10"/>
      <c r="PBD146" s="10"/>
      <c r="PBE146" s="10"/>
      <c r="PBF146" s="10"/>
      <c r="PBG146" s="10"/>
      <c r="PBH146" s="10"/>
      <c r="PBI146" s="10"/>
      <c r="PBJ146" s="10"/>
      <c r="PBK146" s="10"/>
      <c r="PBL146" s="10"/>
      <c r="PBM146" s="10"/>
      <c r="PBN146" s="10"/>
      <c r="PBO146" s="10"/>
      <c r="PBP146" s="10"/>
      <c r="PBQ146" s="10"/>
      <c r="PBR146" s="10"/>
      <c r="PBS146" s="10"/>
      <c r="PBT146" s="10"/>
      <c r="PBU146" s="10"/>
      <c r="PBV146" s="10"/>
      <c r="PBW146" s="10"/>
      <c r="PBX146" s="10"/>
      <c r="PBY146" s="10"/>
      <c r="PBZ146" s="10"/>
      <c r="PCA146" s="10"/>
      <c r="PCB146" s="10"/>
      <c r="PCC146" s="10"/>
      <c r="PCD146" s="10"/>
      <c r="PCE146" s="10"/>
      <c r="PCF146" s="10"/>
      <c r="PCG146" s="10"/>
      <c r="PCH146" s="10"/>
      <c r="PCI146" s="10"/>
      <c r="PCJ146" s="10"/>
      <c r="PCK146" s="10"/>
      <c r="PCL146" s="10"/>
      <c r="PCM146" s="10"/>
      <c r="PCN146" s="10"/>
      <c r="PCO146" s="10"/>
      <c r="PCP146" s="10"/>
      <c r="PCQ146" s="10"/>
      <c r="PCR146" s="10"/>
      <c r="PCS146" s="10"/>
      <c r="PCT146" s="10"/>
      <c r="PCU146" s="10"/>
      <c r="PCV146" s="10"/>
      <c r="PCW146" s="10"/>
      <c r="PCX146" s="10"/>
      <c r="PCY146" s="10"/>
      <c r="PCZ146" s="10"/>
      <c r="PDA146" s="10"/>
      <c r="PDB146" s="10"/>
      <c r="PDC146" s="10"/>
      <c r="PDD146" s="10"/>
      <c r="PDE146" s="10"/>
      <c r="PDF146" s="10"/>
      <c r="PDG146" s="10"/>
      <c r="PDH146" s="10"/>
      <c r="PDI146" s="10"/>
      <c r="PDJ146" s="10"/>
      <c r="PDK146" s="10"/>
      <c r="PDL146" s="10"/>
      <c r="PDM146" s="10"/>
      <c r="PDN146" s="10"/>
      <c r="PDO146" s="10"/>
      <c r="PDP146" s="10"/>
      <c r="PDQ146" s="10"/>
      <c r="PDR146" s="10"/>
      <c r="PDS146" s="10"/>
      <c r="PDT146" s="10"/>
      <c r="PDU146" s="10"/>
      <c r="PDV146" s="10"/>
      <c r="PDW146" s="10"/>
      <c r="PDX146" s="10"/>
      <c r="PDY146" s="10"/>
      <c r="PDZ146" s="10"/>
      <c r="PEA146" s="10"/>
      <c r="PEB146" s="10"/>
      <c r="PEC146" s="10"/>
      <c r="PED146" s="10"/>
      <c r="PEE146" s="10"/>
      <c r="PEF146" s="10"/>
      <c r="PEG146" s="10"/>
      <c r="PEH146" s="10"/>
      <c r="PEI146" s="10"/>
      <c r="PEJ146" s="10"/>
      <c r="PEK146" s="10"/>
      <c r="PEL146" s="10"/>
      <c r="PEM146" s="10"/>
      <c r="PEN146" s="10"/>
      <c r="PEO146" s="10"/>
      <c r="PEP146" s="10"/>
      <c r="PEQ146" s="10"/>
      <c r="PER146" s="10"/>
      <c r="PES146" s="10"/>
      <c r="PET146" s="10"/>
      <c r="PEU146" s="10"/>
      <c r="PEV146" s="10"/>
      <c r="PEW146" s="10"/>
      <c r="PEX146" s="10"/>
      <c r="PEY146" s="10"/>
      <c r="PEZ146" s="10"/>
      <c r="PFA146" s="10"/>
      <c r="PFB146" s="10"/>
      <c r="PFC146" s="10"/>
      <c r="PFD146" s="10"/>
      <c r="PFE146" s="10"/>
      <c r="PFF146" s="10"/>
      <c r="PFG146" s="10"/>
      <c r="PFH146" s="10"/>
      <c r="PFI146" s="10"/>
      <c r="PFJ146" s="10"/>
      <c r="PFK146" s="10"/>
      <c r="PFL146" s="10"/>
      <c r="PFM146" s="10"/>
      <c r="PFN146" s="10"/>
      <c r="PFO146" s="10"/>
      <c r="PFP146" s="10"/>
      <c r="PFQ146" s="10"/>
      <c r="PFR146" s="10"/>
      <c r="PFS146" s="10"/>
      <c r="PFT146" s="10"/>
      <c r="PFU146" s="10"/>
      <c r="PFV146" s="10"/>
      <c r="PFW146" s="10"/>
      <c r="PFX146" s="10"/>
      <c r="PFY146" s="10"/>
      <c r="PFZ146" s="10"/>
      <c r="PGA146" s="10"/>
      <c r="PGB146" s="10"/>
      <c r="PGC146" s="10"/>
      <c r="PGD146" s="10"/>
      <c r="PGE146" s="10"/>
      <c r="PGF146" s="10"/>
      <c r="PGG146" s="10"/>
      <c r="PGH146" s="10"/>
      <c r="PGI146" s="10"/>
      <c r="PGJ146" s="10"/>
      <c r="PGK146" s="10"/>
      <c r="PGL146" s="10"/>
      <c r="PGM146" s="10"/>
      <c r="PGN146" s="10"/>
      <c r="PGO146" s="10"/>
      <c r="PGP146" s="10"/>
      <c r="PGQ146" s="10"/>
      <c r="PGR146" s="10"/>
      <c r="PGS146" s="10"/>
      <c r="PGT146" s="10"/>
      <c r="PGU146" s="10"/>
      <c r="PGV146" s="10"/>
      <c r="PGW146" s="10"/>
      <c r="PGX146" s="10"/>
      <c r="PGY146" s="10"/>
      <c r="PGZ146" s="10"/>
      <c r="PHA146" s="10"/>
      <c r="PHB146" s="10"/>
      <c r="PHC146" s="10"/>
      <c r="PHD146" s="10"/>
      <c r="PHE146" s="10"/>
      <c r="PHF146" s="10"/>
      <c r="PHG146" s="10"/>
      <c r="PHH146" s="10"/>
      <c r="PHI146" s="10"/>
      <c r="PHJ146" s="10"/>
      <c r="PHK146" s="10"/>
      <c r="PHL146" s="10"/>
      <c r="PHM146" s="10"/>
      <c r="PHN146" s="10"/>
      <c r="PHO146" s="10"/>
      <c r="PHP146" s="10"/>
      <c r="PHQ146" s="10"/>
      <c r="PHR146" s="10"/>
      <c r="PHS146" s="10"/>
      <c r="PHT146" s="10"/>
      <c r="PHU146" s="10"/>
      <c r="PHV146" s="10"/>
      <c r="PHW146" s="10"/>
      <c r="PHX146" s="10"/>
      <c r="PHY146" s="10"/>
      <c r="PHZ146" s="10"/>
      <c r="PIA146" s="10"/>
      <c r="PIB146" s="10"/>
      <c r="PIC146" s="10"/>
      <c r="PID146" s="10"/>
      <c r="PIE146" s="10"/>
      <c r="PIF146" s="10"/>
      <c r="PIG146" s="10"/>
      <c r="PIH146" s="10"/>
      <c r="PII146" s="10"/>
      <c r="PIJ146" s="10"/>
      <c r="PIK146" s="10"/>
      <c r="PIL146" s="10"/>
      <c r="PIM146" s="10"/>
      <c r="PIN146" s="10"/>
      <c r="PIO146" s="10"/>
      <c r="PIP146" s="10"/>
      <c r="PIQ146" s="10"/>
      <c r="PIR146" s="10"/>
      <c r="PIS146" s="10"/>
      <c r="PIT146" s="10"/>
      <c r="PIU146" s="10"/>
      <c r="PIV146" s="10"/>
      <c r="PIW146" s="10"/>
      <c r="PIX146" s="10"/>
      <c r="PIY146" s="10"/>
      <c r="PIZ146" s="10"/>
      <c r="PJA146" s="10"/>
      <c r="PJB146" s="10"/>
      <c r="PJC146" s="10"/>
      <c r="PJD146" s="10"/>
      <c r="PJE146" s="10"/>
      <c r="PJF146" s="10"/>
      <c r="PJG146" s="10"/>
      <c r="PJH146" s="10"/>
      <c r="PJI146" s="10"/>
      <c r="PJJ146" s="10"/>
      <c r="PJK146" s="10"/>
      <c r="PJL146" s="10"/>
      <c r="PJM146" s="10"/>
      <c r="PJN146" s="10"/>
      <c r="PJO146" s="10"/>
      <c r="PJP146" s="10"/>
      <c r="PJQ146" s="10"/>
      <c r="PJR146" s="10"/>
      <c r="PJS146" s="10"/>
      <c r="PJT146" s="10"/>
      <c r="PJU146" s="10"/>
      <c r="PJV146" s="10"/>
      <c r="PJW146" s="10"/>
      <c r="PJX146" s="10"/>
      <c r="PJY146" s="10"/>
      <c r="PJZ146" s="10"/>
      <c r="PKA146" s="10"/>
      <c r="PKB146" s="10"/>
      <c r="PKC146" s="10"/>
      <c r="PKD146" s="10"/>
      <c r="PKE146" s="10"/>
      <c r="PKF146" s="10"/>
      <c r="PKG146" s="10"/>
      <c r="PKH146" s="10"/>
      <c r="PKI146" s="10"/>
      <c r="PKJ146" s="10"/>
      <c r="PKK146" s="10"/>
      <c r="PKL146" s="10"/>
      <c r="PKM146" s="10"/>
      <c r="PKN146" s="10"/>
      <c r="PKO146" s="10"/>
      <c r="PKP146" s="10"/>
      <c r="PKQ146" s="10"/>
      <c r="PKR146" s="10"/>
      <c r="PKS146" s="10"/>
      <c r="PKT146" s="10"/>
      <c r="PKU146" s="10"/>
      <c r="PKV146" s="10"/>
      <c r="PKW146" s="10"/>
      <c r="PKX146" s="10"/>
      <c r="PKY146" s="10"/>
      <c r="PKZ146" s="10"/>
      <c r="PLA146" s="10"/>
      <c r="PLB146" s="10"/>
      <c r="PLC146" s="10"/>
      <c r="PLD146" s="10"/>
      <c r="PLE146" s="10"/>
      <c r="PLF146" s="10"/>
      <c r="PLG146" s="10"/>
      <c r="PLH146" s="10"/>
      <c r="PLI146" s="10"/>
      <c r="PLJ146" s="10"/>
      <c r="PLK146" s="10"/>
      <c r="PLL146" s="10"/>
      <c r="PLM146" s="10"/>
      <c r="PLN146" s="10"/>
      <c r="PLO146" s="10"/>
      <c r="PLP146" s="10"/>
      <c r="PLQ146" s="10"/>
      <c r="PLR146" s="10"/>
      <c r="PLS146" s="10"/>
      <c r="PLT146" s="10"/>
      <c r="PLU146" s="10"/>
      <c r="PLV146" s="10"/>
      <c r="PLW146" s="10"/>
      <c r="PLX146" s="10"/>
      <c r="PLY146" s="10"/>
      <c r="PLZ146" s="10"/>
      <c r="PMA146" s="10"/>
      <c r="PMB146" s="10"/>
      <c r="PMC146" s="10"/>
      <c r="PMD146" s="10"/>
      <c r="PME146" s="10"/>
      <c r="PMF146" s="10"/>
      <c r="PMG146" s="10"/>
      <c r="PMH146" s="10"/>
      <c r="PMI146" s="10"/>
      <c r="PMJ146" s="10"/>
      <c r="PMK146" s="10"/>
      <c r="PML146" s="10"/>
      <c r="PMM146" s="10"/>
      <c r="PMN146" s="10"/>
      <c r="PMO146" s="10"/>
      <c r="PMP146" s="10"/>
      <c r="PMQ146" s="10"/>
      <c r="PMR146" s="10"/>
      <c r="PMS146" s="10"/>
      <c r="PMT146" s="10"/>
      <c r="PMU146" s="10"/>
      <c r="PMV146" s="10"/>
      <c r="PMW146" s="10"/>
      <c r="PMX146" s="10"/>
      <c r="PMY146" s="10"/>
      <c r="PMZ146" s="10"/>
      <c r="PNA146" s="10"/>
      <c r="PNB146" s="10"/>
      <c r="PNC146" s="10"/>
      <c r="PND146" s="10"/>
      <c r="PNE146" s="10"/>
      <c r="PNF146" s="10"/>
      <c r="PNG146" s="10"/>
      <c r="PNH146" s="10"/>
      <c r="PNI146" s="10"/>
      <c r="PNJ146" s="10"/>
      <c r="PNK146" s="10"/>
      <c r="PNL146" s="10"/>
      <c r="PNM146" s="10"/>
      <c r="PNN146" s="10"/>
      <c r="PNO146" s="10"/>
      <c r="PNP146" s="10"/>
      <c r="PNQ146" s="10"/>
      <c r="PNR146" s="10"/>
      <c r="PNS146" s="10"/>
      <c r="PNT146" s="10"/>
      <c r="PNU146" s="10"/>
      <c r="PNV146" s="10"/>
      <c r="PNW146" s="10"/>
      <c r="PNX146" s="10"/>
      <c r="PNY146" s="10"/>
      <c r="PNZ146" s="10"/>
      <c r="POA146" s="10"/>
      <c r="POB146" s="10"/>
      <c r="POC146" s="10"/>
      <c r="POD146" s="10"/>
      <c r="POE146" s="10"/>
      <c r="POF146" s="10"/>
      <c r="POG146" s="10"/>
      <c r="POH146" s="10"/>
      <c r="POI146" s="10"/>
      <c r="POJ146" s="10"/>
      <c r="POK146" s="10"/>
      <c r="POL146" s="10"/>
      <c r="POM146" s="10"/>
      <c r="PON146" s="10"/>
      <c r="POO146" s="10"/>
      <c r="POP146" s="10"/>
      <c r="POQ146" s="10"/>
      <c r="POR146" s="10"/>
      <c r="POS146" s="10"/>
      <c r="POT146" s="10"/>
      <c r="POU146" s="10"/>
      <c r="POV146" s="10"/>
      <c r="POW146" s="10"/>
      <c r="POX146" s="10"/>
      <c r="POY146" s="10"/>
      <c r="POZ146" s="10"/>
      <c r="PPA146" s="10"/>
      <c r="PPB146" s="10"/>
      <c r="PPC146" s="10"/>
      <c r="PPD146" s="10"/>
      <c r="PPE146" s="10"/>
      <c r="PPF146" s="10"/>
      <c r="PPG146" s="10"/>
      <c r="PPH146" s="10"/>
      <c r="PPI146" s="10"/>
      <c r="PPJ146" s="10"/>
      <c r="PPK146" s="10"/>
      <c r="PPL146" s="10"/>
      <c r="PPM146" s="10"/>
      <c r="PPN146" s="10"/>
      <c r="PPO146" s="10"/>
      <c r="PPP146" s="10"/>
      <c r="PPQ146" s="10"/>
      <c r="PPR146" s="10"/>
      <c r="PPS146" s="10"/>
      <c r="PPT146" s="10"/>
      <c r="PPU146" s="10"/>
      <c r="PPV146" s="10"/>
      <c r="PPW146" s="10"/>
      <c r="PPX146" s="10"/>
      <c r="PPY146" s="10"/>
      <c r="PPZ146" s="10"/>
      <c r="PQA146" s="10"/>
      <c r="PQB146" s="10"/>
      <c r="PQC146" s="10"/>
      <c r="PQD146" s="10"/>
      <c r="PQE146" s="10"/>
      <c r="PQF146" s="10"/>
      <c r="PQG146" s="10"/>
      <c r="PQH146" s="10"/>
      <c r="PQI146" s="10"/>
      <c r="PQJ146" s="10"/>
      <c r="PQK146" s="10"/>
      <c r="PQL146" s="10"/>
      <c r="PQM146" s="10"/>
      <c r="PQN146" s="10"/>
      <c r="PQO146" s="10"/>
      <c r="PQP146" s="10"/>
      <c r="PQQ146" s="10"/>
      <c r="PQR146" s="10"/>
      <c r="PQS146" s="10"/>
      <c r="PQT146" s="10"/>
      <c r="PQU146" s="10"/>
      <c r="PQV146" s="10"/>
      <c r="PQW146" s="10"/>
      <c r="PQX146" s="10"/>
      <c r="PQY146" s="10"/>
      <c r="PQZ146" s="10"/>
      <c r="PRA146" s="10"/>
      <c r="PRB146" s="10"/>
      <c r="PRC146" s="10"/>
      <c r="PRD146" s="10"/>
      <c r="PRE146" s="10"/>
      <c r="PRF146" s="10"/>
      <c r="PRG146" s="10"/>
      <c r="PRH146" s="10"/>
      <c r="PRI146" s="10"/>
      <c r="PRJ146" s="10"/>
      <c r="PRK146" s="10"/>
      <c r="PRL146" s="10"/>
      <c r="PRM146" s="10"/>
      <c r="PRN146" s="10"/>
      <c r="PRO146" s="10"/>
      <c r="PRP146" s="10"/>
      <c r="PRQ146" s="10"/>
      <c r="PRR146" s="10"/>
      <c r="PRS146" s="10"/>
      <c r="PRT146" s="10"/>
      <c r="PRU146" s="10"/>
      <c r="PRV146" s="10"/>
      <c r="PRW146" s="10"/>
      <c r="PRX146" s="10"/>
      <c r="PRY146" s="10"/>
      <c r="PRZ146" s="10"/>
      <c r="PSA146" s="10"/>
      <c r="PSB146" s="10"/>
      <c r="PSC146" s="10"/>
      <c r="PSD146" s="10"/>
      <c r="PSE146" s="10"/>
      <c r="PSF146" s="10"/>
      <c r="PSG146" s="10"/>
      <c r="PSH146" s="10"/>
      <c r="PSI146" s="10"/>
      <c r="PSJ146" s="10"/>
      <c r="PSK146" s="10"/>
      <c r="PSL146" s="10"/>
      <c r="PSM146" s="10"/>
      <c r="PSN146" s="10"/>
      <c r="PSO146" s="10"/>
      <c r="PSP146" s="10"/>
      <c r="PSQ146" s="10"/>
      <c r="PSR146" s="10"/>
      <c r="PSS146" s="10"/>
      <c r="PST146" s="10"/>
      <c r="PSU146" s="10"/>
      <c r="PSV146" s="10"/>
      <c r="PSW146" s="10"/>
      <c r="PSX146" s="10"/>
      <c r="PSY146" s="10"/>
      <c r="PSZ146" s="10"/>
      <c r="PTA146" s="10"/>
      <c r="PTB146" s="10"/>
      <c r="PTC146" s="10"/>
      <c r="PTD146" s="10"/>
      <c r="PTE146" s="10"/>
      <c r="PTF146" s="10"/>
      <c r="PTG146" s="10"/>
      <c r="PTH146" s="10"/>
      <c r="PTI146" s="10"/>
      <c r="PTJ146" s="10"/>
      <c r="PTK146" s="10"/>
      <c r="PTL146" s="10"/>
      <c r="PTM146" s="10"/>
      <c r="PTN146" s="10"/>
      <c r="PTO146" s="10"/>
      <c r="PTP146" s="10"/>
      <c r="PTQ146" s="10"/>
      <c r="PTR146" s="10"/>
      <c r="PTS146" s="10"/>
      <c r="PTT146" s="10"/>
      <c r="PTU146" s="10"/>
      <c r="PTV146" s="10"/>
      <c r="PTW146" s="10"/>
      <c r="PTX146" s="10"/>
      <c r="PTY146" s="10"/>
      <c r="PTZ146" s="10"/>
      <c r="PUA146" s="10"/>
      <c r="PUB146" s="10"/>
      <c r="PUC146" s="10"/>
      <c r="PUD146" s="10"/>
      <c r="PUE146" s="10"/>
      <c r="PUF146" s="10"/>
      <c r="PUG146" s="10"/>
      <c r="PUH146" s="10"/>
      <c r="PUI146" s="10"/>
      <c r="PUJ146" s="10"/>
      <c r="PUK146" s="10"/>
      <c r="PUL146" s="10"/>
      <c r="PUM146" s="10"/>
      <c r="PUN146" s="10"/>
      <c r="PUO146" s="10"/>
      <c r="PUP146" s="10"/>
      <c r="PUQ146" s="10"/>
      <c r="PUR146" s="10"/>
      <c r="PUS146" s="10"/>
      <c r="PUT146" s="10"/>
      <c r="PUU146" s="10"/>
      <c r="PUV146" s="10"/>
      <c r="PUW146" s="10"/>
      <c r="PUX146" s="10"/>
      <c r="PUY146" s="10"/>
      <c r="PUZ146" s="10"/>
      <c r="PVA146" s="10"/>
      <c r="PVB146" s="10"/>
      <c r="PVC146" s="10"/>
      <c r="PVD146" s="10"/>
      <c r="PVE146" s="10"/>
      <c r="PVF146" s="10"/>
      <c r="PVG146" s="10"/>
      <c r="PVH146" s="10"/>
      <c r="PVI146" s="10"/>
      <c r="PVJ146" s="10"/>
      <c r="PVK146" s="10"/>
      <c r="PVL146" s="10"/>
      <c r="PVM146" s="10"/>
      <c r="PVN146" s="10"/>
      <c r="PVO146" s="10"/>
      <c r="PVP146" s="10"/>
      <c r="PVQ146" s="10"/>
      <c r="PVR146" s="10"/>
      <c r="PVS146" s="10"/>
      <c r="PVT146" s="10"/>
      <c r="PVU146" s="10"/>
      <c r="PVV146" s="10"/>
      <c r="PVW146" s="10"/>
      <c r="PVX146" s="10"/>
      <c r="PVY146" s="10"/>
      <c r="PVZ146" s="10"/>
      <c r="PWA146" s="10"/>
      <c r="PWB146" s="10"/>
      <c r="PWC146" s="10"/>
      <c r="PWD146" s="10"/>
      <c r="PWE146" s="10"/>
      <c r="PWF146" s="10"/>
      <c r="PWG146" s="10"/>
      <c r="PWH146" s="10"/>
      <c r="PWI146" s="10"/>
      <c r="PWJ146" s="10"/>
      <c r="PWK146" s="10"/>
      <c r="PWL146" s="10"/>
      <c r="PWM146" s="10"/>
      <c r="PWN146" s="10"/>
      <c r="PWO146" s="10"/>
      <c r="PWP146" s="10"/>
      <c r="PWQ146" s="10"/>
      <c r="PWR146" s="10"/>
      <c r="PWS146" s="10"/>
      <c r="PWT146" s="10"/>
      <c r="PWU146" s="10"/>
      <c r="PWV146" s="10"/>
      <c r="PWW146" s="10"/>
      <c r="PWX146" s="10"/>
      <c r="PWY146" s="10"/>
      <c r="PWZ146" s="10"/>
      <c r="PXA146" s="10"/>
      <c r="PXB146" s="10"/>
      <c r="PXC146" s="10"/>
      <c r="PXD146" s="10"/>
      <c r="PXE146" s="10"/>
      <c r="PXF146" s="10"/>
      <c r="PXG146" s="10"/>
      <c r="PXH146" s="10"/>
      <c r="PXI146" s="10"/>
      <c r="PXJ146" s="10"/>
      <c r="PXK146" s="10"/>
      <c r="PXL146" s="10"/>
      <c r="PXM146" s="10"/>
      <c r="PXN146" s="10"/>
      <c r="PXO146" s="10"/>
      <c r="PXP146" s="10"/>
      <c r="PXQ146" s="10"/>
      <c r="PXR146" s="10"/>
      <c r="PXS146" s="10"/>
      <c r="PXT146" s="10"/>
      <c r="PXU146" s="10"/>
      <c r="PXV146" s="10"/>
      <c r="PXW146" s="10"/>
      <c r="PXX146" s="10"/>
      <c r="PXY146" s="10"/>
      <c r="PXZ146" s="10"/>
      <c r="PYA146" s="10"/>
      <c r="PYB146" s="10"/>
      <c r="PYC146" s="10"/>
      <c r="PYD146" s="10"/>
      <c r="PYE146" s="10"/>
      <c r="PYF146" s="10"/>
      <c r="PYG146" s="10"/>
      <c r="PYH146" s="10"/>
      <c r="PYI146" s="10"/>
      <c r="PYJ146" s="10"/>
      <c r="PYK146" s="10"/>
      <c r="PYL146" s="10"/>
      <c r="PYM146" s="10"/>
      <c r="PYN146" s="10"/>
      <c r="PYO146" s="10"/>
      <c r="PYP146" s="10"/>
      <c r="PYQ146" s="10"/>
      <c r="PYR146" s="10"/>
      <c r="PYS146" s="10"/>
      <c r="PYT146" s="10"/>
      <c r="PYU146" s="10"/>
      <c r="PYV146" s="10"/>
      <c r="PYW146" s="10"/>
      <c r="PYX146" s="10"/>
      <c r="PYY146" s="10"/>
      <c r="PYZ146" s="10"/>
      <c r="PZA146" s="10"/>
      <c r="PZB146" s="10"/>
      <c r="PZC146" s="10"/>
      <c r="PZD146" s="10"/>
      <c r="PZE146" s="10"/>
      <c r="PZF146" s="10"/>
      <c r="PZG146" s="10"/>
      <c r="PZH146" s="10"/>
      <c r="PZI146" s="10"/>
      <c r="PZJ146" s="10"/>
      <c r="PZK146" s="10"/>
      <c r="PZL146" s="10"/>
      <c r="PZM146" s="10"/>
      <c r="PZN146" s="10"/>
      <c r="PZO146" s="10"/>
      <c r="PZP146" s="10"/>
      <c r="PZQ146" s="10"/>
      <c r="PZR146" s="10"/>
      <c r="PZS146" s="10"/>
      <c r="PZT146" s="10"/>
      <c r="PZU146" s="10"/>
      <c r="PZV146" s="10"/>
      <c r="PZW146" s="10"/>
      <c r="PZX146" s="10"/>
      <c r="PZY146" s="10"/>
      <c r="PZZ146" s="10"/>
      <c r="QAA146" s="10"/>
      <c r="QAB146" s="10"/>
      <c r="QAC146" s="10"/>
      <c r="QAD146" s="10"/>
      <c r="QAE146" s="10"/>
      <c r="QAF146" s="10"/>
      <c r="QAG146" s="10"/>
      <c r="QAH146" s="10"/>
      <c r="QAI146" s="10"/>
      <c r="QAJ146" s="10"/>
      <c r="QAK146" s="10"/>
      <c r="QAL146" s="10"/>
      <c r="QAM146" s="10"/>
      <c r="QAN146" s="10"/>
      <c r="QAO146" s="10"/>
      <c r="QAP146" s="10"/>
      <c r="QAQ146" s="10"/>
      <c r="QAR146" s="10"/>
      <c r="QAS146" s="10"/>
      <c r="QAT146" s="10"/>
      <c r="QAU146" s="10"/>
      <c r="QAV146" s="10"/>
      <c r="QAW146" s="10"/>
      <c r="QAX146" s="10"/>
      <c r="QAY146" s="10"/>
      <c r="QAZ146" s="10"/>
      <c r="QBA146" s="10"/>
      <c r="QBB146" s="10"/>
      <c r="QBC146" s="10"/>
      <c r="QBD146" s="10"/>
      <c r="QBE146" s="10"/>
      <c r="QBF146" s="10"/>
      <c r="QBG146" s="10"/>
      <c r="QBH146" s="10"/>
      <c r="QBI146" s="10"/>
      <c r="QBJ146" s="10"/>
      <c r="QBK146" s="10"/>
      <c r="QBL146" s="10"/>
      <c r="QBM146" s="10"/>
      <c r="QBN146" s="10"/>
      <c r="QBO146" s="10"/>
      <c r="QBP146" s="10"/>
      <c r="QBQ146" s="10"/>
      <c r="QBR146" s="10"/>
      <c r="QBS146" s="10"/>
      <c r="QBT146" s="10"/>
      <c r="QBU146" s="10"/>
      <c r="QBV146" s="10"/>
      <c r="QBW146" s="10"/>
      <c r="QBX146" s="10"/>
      <c r="QBY146" s="10"/>
      <c r="QBZ146" s="10"/>
      <c r="QCA146" s="10"/>
      <c r="QCB146" s="10"/>
      <c r="QCC146" s="10"/>
      <c r="QCD146" s="10"/>
      <c r="QCE146" s="10"/>
      <c r="QCF146" s="10"/>
      <c r="QCG146" s="10"/>
      <c r="QCH146" s="10"/>
      <c r="QCI146" s="10"/>
      <c r="QCJ146" s="10"/>
      <c r="QCK146" s="10"/>
      <c r="QCL146" s="10"/>
      <c r="QCM146" s="10"/>
      <c r="QCN146" s="10"/>
      <c r="QCO146" s="10"/>
      <c r="QCP146" s="10"/>
      <c r="QCQ146" s="10"/>
      <c r="QCR146" s="10"/>
      <c r="QCS146" s="10"/>
      <c r="QCT146" s="10"/>
      <c r="QCU146" s="10"/>
      <c r="QCV146" s="10"/>
      <c r="QCW146" s="10"/>
      <c r="QCX146" s="10"/>
      <c r="QCY146" s="10"/>
      <c r="QCZ146" s="10"/>
      <c r="QDA146" s="10"/>
      <c r="QDB146" s="10"/>
      <c r="QDC146" s="10"/>
      <c r="QDD146" s="10"/>
      <c r="QDE146" s="10"/>
      <c r="QDF146" s="10"/>
      <c r="QDG146" s="10"/>
      <c r="QDH146" s="10"/>
      <c r="QDI146" s="10"/>
      <c r="QDJ146" s="10"/>
      <c r="QDK146" s="10"/>
      <c r="QDL146" s="10"/>
      <c r="QDM146" s="10"/>
      <c r="QDN146" s="10"/>
      <c r="QDO146" s="10"/>
      <c r="QDP146" s="10"/>
      <c r="QDQ146" s="10"/>
      <c r="QDR146" s="10"/>
      <c r="QDS146" s="10"/>
      <c r="QDT146" s="10"/>
      <c r="QDU146" s="10"/>
      <c r="QDV146" s="10"/>
      <c r="QDW146" s="10"/>
      <c r="QDX146" s="10"/>
      <c r="QDY146" s="10"/>
      <c r="QDZ146" s="10"/>
      <c r="QEA146" s="10"/>
      <c r="QEB146" s="10"/>
      <c r="QEC146" s="10"/>
      <c r="QED146" s="10"/>
      <c r="QEE146" s="10"/>
      <c r="QEF146" s="10"/>
      <c r="QEG146" s="10"/>
      <c r="QEH146" s="10"/>
      <c r="QEI146" s="10"/>
      <c r="QEJ146" s="10"/>
      <c r="QEK146" s="10"/>
      <c r="QEL146" s="10"/>
      <c r="QEM146" s="10"/>
      <c r="QEN146" s="10"/>
      <c r="QEO146" s="10"/>
      <c r="QEP146" s="10"/>
      <c r="QEQ146" s="10"/>
      <c r="QER146" s="10"/>
      <c r="QES146" s="10"/>
      <c r="QET146" s="10"/>
      <c r="QEU146" s="10"/>
      <c r="QEV146" s="10"/>
      <c r="QEW146" s="10"/>
      <c r="QEX146" s="10"/>
      <c r="QEY146" s="10"/>
      <c r="QEZ146" s="10"/>
      <c r="QFA146" s="10"/>
      <c r="QFB146" s="10"/>
      <c r="QFC146" s="10"/>
      <c r="QFD146" s="10"/>
      <c r="QFE146" s="10"/>
      <c r="QFF146" s="10"/>
      <c r="QFG146" s="10"/>
      <c r="QFH146" s="10"/>
      <c r="QFI146" s="10"/>
      <c r="QFJ146" s="10"/>
      <c r="QFK146" s="10"/>
      <c r="QFL146" s="10"/>
      <c r="QFM146" s="10"/>
      <c r="QFN146" s="10"/>
      <c r="QFO146" s="10"/>
      <c r="QFP146" s="10"/>
      <c r="QFQ146" s="10"/>
      <c r="QFR146" s="10"/>
      <c r="QFS146" s="10"/>
      <c r="QFT146" s="10"/>
      <c r="QFU146" s="10"/>
      <c r="QFV146" s="10"/>
      <c r="QFW146" s="10"/>
      <c r="QFX146" s="10"/>
      <c r="QFY146" s="10"/>
      <c r="QFZ146" s="10"/>
      <c r="QGA146" s="10"/>
      <c r="QGB146" s="10"/>
      <c r="QGC146" s="10"/>
      <c r="QGD146" s="10"/>
      <c r="QGE146" s="10"/>
      <c r="QGF146" s="10"/>
      <c r="QGG146" s="10"/>
      <c r="QGH146" s="10"/>
      <c r="QGI146" s="10"/>
      <c r="QGJ146" s="10"/>
      <c r="QGK146" s="10"/>
      <c r="QGL146" s="10"/>
      <c r="QGM146" s="10"/>
      <c r="QGN146" s="10"/>
      <c r="QGO146" s="10"/>
      <c r="QGP146" s="10"/>
      <c r="QGQ146" s="10"/>
      <c r="QGR146" s="10"/>
      <c r="QGS146" s="10"/>
      <c r="QGT146" s="10"/>
      <c r="QGU146" s="10"/>
      <c r="QGV146" s="10"/>
      <c r="QGW146" s="10"/>
      <c r="QGX146" s="10"/>
      <c r="QGY146" s="10"/>
      <c r="QGZ146" s="10"/>
      <c r="QHA146" s="10"/>
      <c r="QHB146" s="10"/>
      <c r="QHC146" s="10"/>
      <c r="QHD146" s="10"/>
      <c r="QHE146" s="10"/>
      <c r="QHF146" s="10"/>
      <c r="QHG146" s="10"/>
      <c r="QHH146" s="10"/>
      <c r="QHI146" s="10"/>
      <c r="QHJ146" s="10"/>
      <c r="QHK146" s="10"/>
      <c r="QHL146" s="10"/>
      <c r="QHM146" s="10"/>
      <c r="QHN146" s="10"/>
      <c r="QHO146" s="10"/>
      <c r="QHP146" s="10"/>
      <c r="QHQ146" s="10"/>
      <c r="QHR146" s="10"/>
      <c r="QHS146" s="10"/>
      <c r="QHT146" s="10"/>
      <c r="QHU146" s="10"/>
      <c r="QHV146" s="10"/>
      <c r="QHW146" s="10"/>
      <c r="QHX146" s="10"/>
      <c r="QHY146" s="10"/>
      <c r="QHZ146" s="10"/>
      <c r="QIA146" s="10"/>
      <c r="QIB146" s="10"/>
      <c r="QIC146" s="10"/>
      <c r="QID146" s="10"/>
      <c r="QIE146" s="10"/>
      <c r="QIF146" s="10"/>
      <c r="QIG146" s="10"/>
      <c r="QIH146" s="10"/>
      <c r="QII146" s="10"/>
      <c r="QIJ146" s="10"/>
      <c r="QIK146" s="10"/>
      <c r="QIL146" s="10"/>
      <c r="QIM146" s="10"/>
      <c r="QIN146" s="10"/>
      <c r="QIO146" s="10"/>
      <c r="QIP146" s="10"/>
      <c r="QIQ146" s="10"/>
      <c r="QIR146" s="10"/>
      <c r="QIS146" s="10"/>
      <c r="QIT146" s="10"/>
      <c r="QIU146" s="10"/>
      <c r="QIV146" s="10"/>
      <c r="QIW146" s="10"/>
      <c r="QIX146" s="10"/>
      <c r="QIY146" s="10"/>
      <c r="QIZ146" s="10"/>
      <c r="QJA146" s="10"/>
      <c r="QJB146" s="10"/>
      <c r="QJC146" s="10"/>
      <c r="QJD146" s="10"/>
      <c r="QJE146" s="10"/>
      <c r="QJF146" s="10"/>
      <c r="QJG146" s="10"/>
      <c r="QJH146" s="10"/>
      <c r="QJI146" s="10"/>
      <c r="QJJ146" s="10"/>
      <c r="QJK146" s="10"/>
      <c r="QJL146" s="10"/>
      <c r="QJM146" s="10"/>
      <c r="QJN146" s="10"/>
      <c r="QJO146" s="10"/>
      <c r="QJP146" s="10"/>
      <c r="QJQ146" s="10"/>
      <c r="QJR146" s="10"/>
      <c r="QJS146" s="10"/>
      <c r="QJT146" s="10"/>
      <c r="QJU146" s="10"/>
      <c r="QJV146" s="10"/>
      <c r="QJW146" s="10"/>
      <c r="QJX146" s="10"/>
      <c r="QJY146" s="10"/>
      <c r="QJZ146" s="10"/>
      <c r="QKA146" s="10"/>
      <c r="QKB146" s="10"/>
      <c r="QKC146" s="10"/>
      <c r="QKD146" s="10"/>
      <c r="QKE146" s="10"/>
      <c r="QKF146" s="10"/>
      <c r="QKG146" s="10"/>
      <c r="QKH146" s="10"/>
      <c r="QKI146" s="10"/>
      <c r="QKJ146" s="10"/>
      <c r="QKK146" s="10"/>
      <c r="QKL146" s="10"/>
      <c r="QKM146" s="10"/>
      <c r="QKN146" s="10"/>
      <c r="QKO146" s="10"/>
      <c r="QKP146" s="10"/>
      <c r="QKQ146" s="10"/>
      <c r="QKR146" s="10"/>
      <c r="QKS146" s="10"/>
      <c r="QKT146" s="10"/>
      <c r="QKU146" s="10"/>
      <c r="QKV146" s="10"/>
      <c r="QKW146" s="10"/>
      <c r="QKX146" s="10"/>
      <c r="QKY146" s="10"/>
      <c r="QKZ146" s="10"/>
      <c r="QLA146" s="10"/>
      <c r="QLB146" s="10"/>
      <c r="QLC146" s="10"/>
      <c r="QLD146" s="10"/>
      <c r="QLE146" s="10"/>
      <c r="QLF146" s="10"/>
      <c r="QLG146" s="10"/>
      <c r="QLH146" s="10"/>
      <c r="QLI146" s="10"/>
      <c r="QLJ146" s="10"/>
      <c r="QLK146" s="10"/>
      <c r="QLL146" s="10"/>
      <c r="QLM146" s="10"/>
      <c r="QLN146" s="10"/>
      <c r="QLO146" s="10"/>
      <c r="QLP146" s="10"/>
      <c r="QLQ146" s="10"/>
      <c r="QLR146" s="10"/>
      <c r="QLS146" s="10"/>
      <c r="QLT146" s="10"/>
      <c r="QLU146" s="10"/>
      <c r="QLV146" s="10"/>
      <c r="QLW146" s="10"/>
      <c r="QLX146" s="10"/>
      <c r="QLY146" s="10"/>
      <c r="QLZ146" s="10"/>
      <c r="QMA146" s="10"/>
      <c r="QMB146" s="10"/>
      <c r="QMC146" s="10"/>
      <c r="QMD146" s="10"/>
      <c r="QME146" s="10"/>
      <c r="QMF146" s="10"/>
      <c r="QMG146" s="10"/>
      <c r="QMH146" s="10"/>
      <c r="QMI146" s="10"/>
      <c r="QMJ146" s="10"/>
      <c r="QMK146" s="10"/>
      <c r="QML146" s="10"/>
      <c r="QMM146" s="10"/>
      <c r="QMN146" s="10"/>
      <c r="QMO146" s="10"/>
      <c r="QMP146" s="10"/>
      <c r="QMQ146" s="10"/>
      <c r="QMR146" s="10"/>
      <c r="QMS146" s="10"/>
      <c r="QMT146" s="10"/>
      <c r="QMU146" s="10"/>
      <c r="QMV146" s="10"/>
      <c r="QMW146" s="10"/>
      <c r="QMX146" s="10"/>
      <c r="QMY146" s="10"/>
      <c r="QMZ146" s="10"/>
      <c r="QNA146" s="10"/>
      <c r="QNB146" s="10"/>
      <c r="QNC146" s="10"/>
      <c r="QND146" s="10"/>
      <c r="QNE146" s="10"/>
      <c r="QNF146" s="10"/>
      <c r="QNG146" s="10"/>
      <c r="QNH146" s="10"/>
      <c r="QNI146" s="10"/>
      <c r="QNJ146" s="10"/>
      <c r="QNK146" s="10"/>
      <c r="QNL146" s="10"/>
      <c r="QNM146" s="10"/>
      <c r="QNN146" s="10"/>
      <c r="QNO146" s="10"/>
      <c r="QNP146" s="10"/>
      <c r="QNQ146" s="10"/>
      <c r="QNR146" s="10"/>
      <c r="QNS146" s="10"/>
      <c r="QNT146" s="10"/>
      <c r="QNU146" s="10"/>
      <c r="QNV146" s="10"/>
      <c r="QNW146" s="10"/>
      <c r="QNX146" s="10"/>
      <c r="QNY146" s="10"/>
      <c r="QNZ146" s="10"/>
      <c r="QOA146" s="10"/>
      <c r="QOB146" s="10"/>
      <c r="QOC146" s="10"/>
      <c r="QOD146" s="10"/>
      <c r="QOE146" s="10"/>
      <c r="QOF146" s="10"/>
      <c r="QOG146" s="10"/>
      <c r="QOH146" s="10"/>
      <c r="QOI146" s="10"/>
      <c r="QOJ146" s="10"/>
      <c r="QOK146" s="10"/>
      <c r="QOL146" s="10"/>
      <c r="QOM146" s="10"/>
      <c r="QON146" s="10"/>
      <c r="QOO146" s="10"/>
      <c r="QOP146" s="10"/>
      <c r="QOQ146" s="10"/>
      <c r="QOR146" s="10"/>
      <c r="QOS146" s="10"/>
      <c r="QOT146" s="10"/>
      <c r="QOU146" s="10"/>
      <c r="QOV146" s="10"/>
      <c r="QOW146" s="10"/>
      <c r="QOX146" s="10"/>
      <c r="QOY146" s="10"/>
      <c r="QOZ146" s="10"/>
      <c r="QPA146" s="10"/>
      <c r="QPB146" s="10"/>
      <c r="QPC146" s="10"/>
      <c r="QPD146" s="10"/>
      <c r="QPE146" s="10"/>
      <c r="QPF146" s="10"/>
      <c r="QPG146" s="10"/>
      <c r="QPH146" s="10"/>
      <c r="QPI146" s="10"/>
      <c r="QPJ146" s="10"/>
      <c r="QPK146" s="10"/>
      <c r="QPL146" s="10"/>
      <c r="QPM146" s="10"/>
      <c r="QPN146" s="10"/>
      <c r="QPO146" s="10"/>
      <c r="QPP146" s="10"/>
      <c r="QPQ146" s="10"/>
      <c r="QPR146" s="10"/>
      <c r="QPS146" s="10"/>
      <c r="QPT146" s="10"/>
      <c r="QPU146" s="10"/>
      <c r="QPV146" s="10"/>
      <c r="QPW146" s="10"/>
      <c r="QPX146" s="10"/>
      <c r="QPY146" s="10"/>
      <c r="QPZ146" s="10"/>
      <c r="QQA146" s="10"/>
      <c r="QQB146" s="10"/>
      <c r="QQC146" s="10"/>
      <c r="QQD146" s="10"/>
      <c r="QQE146" s="10"/>
      <c r="QQF146" s="10"/>
      <c r="QQG146" s="10"/>
      <c r="QQH146" s="10"/>
      <c r="QQI146" s="10"/>
      <c r="QQJ146" s="10"/>
      <c r="QQK146" s="10"/>
      <c r="QQL146" s="10"/>
      <c r="QQM146" s="10"/>
      <c r="QQN146" s="10"/>
      <c r="QQO146" s="10"/>
      <c r="QQP146" s="10"/>
      <c r="QQQ146" s="10"/>
      <c r="QQR146" s="10"/>
      <c r="QQS146" s="10"/>
      <c r="QQT146" s="10"/>
      <c r="QQU146" s="10"/>
      <c r="QQV146" s="10"/>
      <c r="QQW146" s="10"/>
      <c r="QQX146" s="10"/>
      <c r="QQY146" s="10"/>
      <c r="QQZ146" s="10"/>
      <c r="QRA146" s="10"/>
      <c r="QRB146" s="10"/>
      <c r="QRC146" s="10"/>
      <c r="QRD146" s="10"/>
      <c r="QRE146" s="10"/>
      <c r="QRF146" s="10"/>
      <c r="QRG146" s="10"/>
      <c r="QRH146" s="10"/>
      <c r="QRI146" s="10"/>
      <c r="QRJ146" s="10"/>
      <c r="QRK146" s="10"/>
      <c r="QRL146" s="10"/>
      <c r="QRM146" s="10"/>
      <c r="QRN146" s="10"/>
      <c r="QRO146" s="10"/>
      <c r="QRP146" s="10"/>
      <c r="QRQ146" s="10"/>
      <c r="QRR146" s="10"/>
      <c r="QRS146" s="10"/>
      <c r="QRT146" s="10"/>
      <c r="QRU146" s="10"/>
      <c r="QRV146" s="10"/>
      <c r="QRW146" s="10"/>
      <c r="QRX146" s="10"/>
      <c r="QRY146" s="10"/>
      <c r="QRZ146" s="10"/>
      <c r="QSA146" s="10"/>
      <c r="QSB146" s="10"/>
      <c r="QSC146" s="10"/>
      <c r="QSD146" s="10"/>
      <c r="QSE146" s="10"/>
      <c r="QSF146" s="10"/>
      <c r="QSG146" s="10"/>
      <c r="QSH146" s="10"/>
      <c r="QSI146" s="10"/>
      <c r="QSJ146" s="10"/>
      <c r="QSK146" s="10"/>
      <c r="QSL146" s="10"/>
      <c r="QSM146" s="10"/>
      <c r="QSN146" s="10"/>
      <c r="QSO146" s="10"/>
      <c r="QSP146" s="10"/>
      <c r="QSQ146" s="10"/>
      <c r="QSR146" s="10"/>
      <c r="QSS146" s="10"/>
      <c r="QST146" s="10"/>
      <c r="QSU146" s="10"/>
      <c r="QSV146" s="10"/>
      <c r="QSW146" s="10"/>
      <c r="QSX146" s="10"/>
      <c r="QSY146" s="10"/>
      <c r="QSZ146" s="10"/>
      <c r="QTA146" s="10"/>
      <c r="QTB146" s="10"/>
      <c r="QTC146" s="10"/>
      <c r="QTD146" s="10"/>
      <c r="QTE146" s="10"/>
      <c r="QTF146" s="10"/>
      <c r="QTG146" s="10"/>
      <c r="QTH146" s="10"/>
      <c r="QTI146" s="10"/>
      <c r="QTJ146" s="10"/>
      <c r="QTK146" s="10"/>
      <c r="QTL146" s="10"/>
      <c r="QTM146" s="10"/>
      <c r="QTN146" s="10"/>
      <c r="QTO146" s="10"/>
      <c r="QTP146" s="10"/>
      <c r="QTQ146" s="10"/>
      <c r="QTR146" s="10"/>
      <c r="QTS146" s="10"/>
      <c r="QTT146" s="10"/>
      <c r="QTU146" s="10"/>
      <c r="QTV146" s="10"/>
      <c r="QTW146" s="10"/>
      <c r="QTX146" s="10"/>
      <c r="QTY146" s="10"/>
      <c r="QTZ146" s="10"/>
      <c r="QUA146" s="10"/>
      <c r="QUB146" s="10"/>
      <c r="QUC146" s="10"/>
      <c r="QUD146" s="10"/>
      <c r="QUE146" s="10"/>
      <c r="QUF146" s="10"/>
      <c r="QUG146" s="10"/>
      <c r="QUH146" s="10"/>
      <c r="QUI146" s="10"/>
      <c r="QUJ146" s="10"/>
      <c r="QUK146" s="10"/>
      <c r="QUL146" s="10"/>
      <c r="QUM146" s="10"/>
      <c r="QUN146" s="10"/>
      <c r="QUO146" s="10"/>
      <c r="QUP146" s="10"/>
      <c r="QUQ146" s="10"/>
      <c r="QUR146" s="10"/>
      <c r="QUS146" s="10"/>
      <c r="QUT146" s="10"/>
      <c r="QUU146" s="10"/>
      <c r="QUV146" s="10"/>
      <c r="QUW146" s="10"/>
      <c r="QUX146" s="10"/>
      <c r="QUY146" s="10"/>
      <c r="QUZ146" s="10"/>
      <c r="QVA146" s="10"/>
      <c r="QVB146" s="10"/>
      <c r="QVC146" s="10"/>
      <c r="QVD146" s="10"/>
      <c r="QVE146" s="10"/>
      <c r="QVF146" s="10"/>
      <c r="QVG146" s="10"/>
      <c r="QVH146" s="10"/>
      <c r="QVI146" s="10"/>
      <c r="QVJ146" s="10"/>
      <c r="QVK146" s="10"/>
      <c r="QVL146" s="10"/>
      <c r="QVM146" s="10"/>
      <c r="QVN146" s="10"/>
      <c r="QVO146" s="10"/>
      <c r="QVP146" s="10"/>
      <c r="QVQ146" s="10"/>
      <c r="QVR146" s="10"/>
      <c r="QVS146" s="10"/>
      <c r="QVT146" s="10"/>
      <c r="QVU146" s="10"/>
      <c r="QVV146" s="10"/>
      <c r="QVW146" s="10"/>
      <c r="QVX146" s="10"/>
      <c r="QVY146" s="10"/>
      <c r="QVZ146" s="10"/>
      <c r="QWA146" s="10"/>
      <c r="QWB146" s="10"/>
      <c r="QWC146" s="10"/>
      <c r="QWD146" s="10"/>
      <c r="QWE146" s="10"/>
      <c r="QWF146" s="10"/>
      <c r="QWG146" s="10"/>
      <c r="QWH146" s="10"/>
      <c r="QWI146" s="10"/>
      <c r="QWJ146" s="10"/>
      <c r="QWK146" s="10"/>
      <c r="QWL146" s="10"/>
      <c r="QWM146" s="10"/>
      <c r="QWN146" s="10"/>
      <c r="QWO146" s="10"/>
      <c r="QWP146" s="10"/>
      <c r="QWQ146" s="10"/>
      <c r="QWR146" s="10"/>
      <c r="QWS146" s="10"/>
      <c r="QWT146" s="10"/>
      <c r="QWU146" s="10"/>
      <c r="QWV146" s="10"/>
      <c r="QWW146" s="10"/>
      <c r="QWX146" s="10"/>
      <c r="QWY146" s="10"/>
      <c r="QWZ146" s="10"/>
      <c r="QXA146" s="10"/>
      <c r="QXB146" s="10"/>
      <c r="QXC146" s="10"/>
      <c r="QXD146" s="10"/>
      <c r="QXE146" s="10"/>
      <c r="QXF146" s="10"/>
      <c r="QXG146" s="10"/>
      <c r="QXH146" s="10"/>
      <c r="QXI146" s="10"/>
      <c r="QXJ146" s="10"/>
      <c r="QXK146" s="10"/>
      <c r="QXL146" s="10"/>
      <c r="QXM146" s="10"/>
      <c r="QXN146" s="10"/>
      <c r="QXO146" s="10"/>
      <c r="QXP146" s="10"/>
      <c r="QXQ146" s="10"/>
      <c r="QXR146" s="10"/>
      <c r="QXS146" s="10"/>
      <c r="QXT146" s="10"/>
      <c r="QXU146" s="10"/>
      <c r="QXV146" s="10"/>
      <c r="QXW146" s="10"/>
      <c r="QXX146" s="10"/>
      <c r="QXY146" s="10"/>
      <c r="QXZ146" s="10"/>
      <c r="QYA146" s="10"/>
      <c r="QYB146" s="10"/>
      <c r="QYC146" s="10"/>
      <c r="QYD146" s="10"/>
      <c r="QYE146" s="10"/>
      <c r="QYF146" s="10"/>
      <c r="QYG146" s="10"/>
      <c r="QYH146" s="10"/>
      <c r="QYI146" s="10"/>
      <c r="QYJ146" s="10"/>
      <c r="QYK146" s="10"/>
      <c r="QYL146" s="10"/>
      <c r="QYM146" s="10"/>
      <c r="QYN146" s="10"/>
      <c r="QYO146" s="10"/>
      <c r="QYP146" s="10"/>
      <c r="QYQ146" s="10"/>
      <c r="QYR146" s="10"/>
      <c r="QYS146" s="10"/>
      <c r="QYT146" s="10"/>
      <c r="QYU146" s="10"/>
      <c r="QYV146" s="10"/>
      <c r="QYW146" s="10"/>
      <c r="QYX146" s="10"/>
      <c r="QYY146" s="10"/>
      <c r="QYZ146" s="10"/>
      <c r="QZA146" s="10"/>
      <c r="QZB146" s="10"/>
      <c r="QZC146" s="10"/>
      <c r="QZD146" s="10"/>
      <c r="QZE146" s="10"/>
      <c r="QZF146" s="10"/>
      <c r="QZG146" s="10"/>
      <c r="QZH146" s="10"/>
      <c r="QZI146" s="10"/>
      <c r="QZJ146" s="10"/>
      <c r="QZK146" s="10"/>
      <c r="QZL146" s="10"/>
      <c r="QZM146" s="10"/>
      <c r="QZN146" s="10"/>
      <c r="QZO146" s="10"/>
      <c r="QZP146" s="10"/>
      <c r="QZQ146" s="10"/>
      <c r="QZR146" s="10"/>
      <c r="QZS146" s="10"/>
      <c r="QZT146" s="10"/>
      <c r="QZU146" s="10"/>
      <c r="QZV146" s="10"/>
      <c r="QZW146" s="10"/>
      <c r="QZX146" s="10"/>
      <c r="QZY146" s="10"/>
      <c r="QZZ146" s="10"/>
      <c r="RAA146" s="10"/>
      <c r="RAB146" s="10"/>
      <c r="RAC146" s="10"/>
      <c r="RAD146" s="10"/>
      <c r="RAE146" s="10"/>
      <c r="RAF146" s="10"/>
      <c r="RAG146" s="10"/>
      <c r="RAH146" s="10"/>
      <c r="RAI146" s="10"/>
      <c r="RAJ146" s="10"/>
      <c r="RAK146" s="10"/>
      <c r="RAL146" s="10"/>
      <c r="RAM146" s="10"/>
      <c r="RAN146" s="10"/>
      <c r="RAO146" s="10"/>
      <c r="RAP146" s="10"/>
      <c r="RAQ146" s="10"/>
      <c r="RAR146" s="10"/>
      <c r="RAS146" s="10"/>
      <c r="RAT146" s="10"/>
      <c r="RAU146" s="10"/>
      <c r="RAV146" s="10"/>
      <c r="RAW146" s="10"/>
      <c r="RAX146" s="10"/>
      <c r="RAY146" s="10"/>
      <c r="RAZ146" s="10"/>
      <c r="RBA146" s="10"/>
      <c r="RBB146" s="10"/>
      <c r="RBC146" s="10"/>
      <c r="RBD146" s="10"/>
      <c r="RBE146" s="10"/>
      <c r="RBF146" s="10"/>
      <c r="RBG146" s="10"/>
      <c r="RBH146" s="10"/>
      <c r="RBI146" s="10"/>
      <c r="RBJ146" s="10"/>
      <c r="RBK146" s="10"/>
      <c r="RBL146" s="10"/>
      <c r="RBM146" s="10"/>
      <c r="RBN146" s="10"/>
      <c r="RBO146" s="10"/>
      <c r="RBP146" s="10"/>
      <c r="RBQ146" s="10"/>
      <c r="RBR146" s="10"/>
      <c r="RBS146" s="10"/>
      <c r="RBT146" s="10"/>
      <c r="RBU146" s="10"/>
      <c r="RBV146" s="10"/>
      <c r="RBW146" s="10"/>
      <c r="RBX146" s="10"/>
      <c r="RBY146" s="10"/>
      <c r="RBZ146" s="10"/>
      <c r="RCA146" s="10"/>
      <c r="RCB146" s="10"/>
      <c r="RCC146" s="10"/>
      <c r="RCD146" s="10"/>
      <c r="RCE146" s="10"/>
      <c r="RCF146" s="10"/>
      <c r="RCG146" s="10"/>
      <c r="RCH146" s="10"/>
      <c r="RCI146" s="10"/>
      <c r="RCJ146" s="10"/>
      <c r="RCK146" s="10"/>
      <c r="RCL146" s="10"/>
      <c r="RCM146" s="10"/>
      <c r="RCN146" s="10"/>
      <c r="RCO146" s="10"/>
      <c r="RCP146" s="10"/>
      <c r="RCQ146" s="10"/>
      <c r="RCR146" s="10"/>
      <c r="RCS146" s="10"/>
      <c r="RCT146" s="10"/>
      <c r="RCU146" s="10"/>
      <c r="RCV146" s="10"/>
      <c r="RCW146" s="10"/>
      <c r="RCX146" s="10"/>
      <c r="RCY146" s="10"/>
      <c r="RCZ146" s="10"/>
      <c r="RDA146" s="10"/>
      <c r="RDB146" s="10"/>
      <c r="RDC146" s="10"/>
      <c r="RDD146" s="10"/>
      <c r="RDE146" s="10"/>
      <c r="RDF146" s="10"/>
      <c r="RDG146" s="10"/>
      <c r="RDH146" s="10"/>
      <c r="RDI146" s="10"/>
      <c r="RDJ146" s="10"/>
      <c r="RDK146" s="10"/>
      <c r="RDL146" s="10"/>
      <c r="RDM146" s="10"/>
      <c r="RDN146" s="10"/>
      <c r="RDO146" s="10"/>
      <c r="RDP146" s="10"/>
      <c r="RDQ146" s="10"/>
      <c r="RDR146" s="10"/>
      <c r="RDS146" s="10"/>
      <c r="RDT146" s="10"/>
      <c r="RDU146" s="10"/>
      <c r="RDV146" s="10"/>
      <c r="RDW146" s="10"/>
      <c r="RDX146" s="10"/>
      <c r="RDY146" s="10"/>
      <c r="RDZ146" s="10"/>
      <c r="REA146" s="10"/>
      <c r="REB146" s="10"/>
      <c r="REC146" s="10"/>
      <c r="RED146" s="10"/>
      <c r="REE146" s="10"/>
      <c r="REF146" s="10"/>
      <c r="REG146" s="10"/>
      <c r="REH146" s="10"/>
      <c r="REI146" s="10"/>
      <c r="REJ146" s="10"/>
      <c r="REK146" s="10"/>
      <c r="REL146" s="10"/>
      <c r="REM146" s="10"/>
      <c r="REN146" s="10"/>
      <c r="REO146" s="10"/>
      <c r="REP146" s="10"/>
      <c r="REQ146" s="10"/>
      <c r="RER146" s="10"/>
      <c r="RES146" s="10"/>
      <c r="RET146" s="10"/>
      <c r="REU146" s="10"/>
      <c r="REV146" s="10"/>
      <c r="REW146" s="10"/>
      <c r="REX146" s="10"/>
      <c r="REY146" s="10"/>
      <c r="REZ146" s="10"/>
      <c r="RFA146" s="10"/>
      <c r="RFB146" s="10"/>
      <c r="RFC146" s="10"/>
      <c r="RFD146" s="10"/>
      <c r="RFE146" s="10"/>
      <c r="RFF146" s="10"/>
      <c r="RFG146" s="10"/>
      <c r="RFH146" s="10"/>
      <c r="RFI146" s="10"/>
      <c r="RFJ146" s="10"/>
      <c r="RFK146" s="10"/>
      <c r="RFL146" s="10"/>
      <c r="RFM146" s="10"/>
      <c r="RFN146" s="10"/>
      <c r="RFO146" s="10"/>
      <c r="RFP146" s="10"/>
      <c r="RFQ146" s="10"/>
      <c r="RFR146" s="10"/>
      <c r="RFS146" s="10"/>
      <c r="RFT146" s="10"/>
      <c r="RFU146" s="10"/>
      <c r="RFV146" s="10"/>
      <c r="RFW146" s="10"/>
      <c r="RFX146" s="10"/>
      <c r="RFY146" s="10"/>
      <c r="RFZ146" s="10"/>
      <c r="RGA146" s="10"/>
      <c r="RGB146" s="10"/>
      <c r="RGC146" s="10"/>
      <c r="RGD146" s="10"/>
      <c r="RGE146" s="10"/>
      <c r="RGF146" s="10"/>
      <c r="RGG146" s="10"/>
      <c r="RGH146" s="10"/>
      <c r="RGI146" s="10"/>
      <c r="RGJ146" s="10"/>
      <c r="RGK146" s="10"/>
      <c r="RGL146" s="10"/>
      <c r="RGM146" s="10"/>
      <c r="RGN146" s="10"/>
      <c r="RGO146" s="10"/>
      <c r="RGP146" s="10"/>
      <c r="RGQ146" s="10"/>
      <c r="RGR146" s="10"/>
      <c r="RGS146" s="10"/>
      <c r="RGT146" s="10"/>
      <c r="RGU146" s="10"/>
      <c r="RGV146" s="10"/>
      <c r="RGW146" s="10"/>
      <c r="RGX146" s="10"/>
      <c r="RGY146" s="10"/>
      <c r="RGZ146" s="10"/>
      <c r="RHA146" s="10"/>
      <c r="RHB146" s="10"/>
      <c r="RHC146" s="10"/>
      <c r="RHD146" s="10"/>
      <c r="RHE146" s="10"/>
      <c r="RHF146" s="10"/>
      <c r="RHG146" s="10"/>
      <c r="RHH146" s="10"/>
      <c r="RHI146" s="10"/>
      <c r="RHJ146" s="10"/>
      <c r="RHK146" s="10"/>
      <c r="RHL146" s="10"/>
      <c r="RHM146" s="10"/>
      <c r="RHN146" s="10"/>
      <c r="RHO146" s="10"/>
      <c r="RHP146" s="10"/>
      <c r="RHQ146" s="10"/>
      <c r="RHR146" s="10"/>
      <c r="RHS146" s="10"/>
      <c r="RHT146" s="10"/>
      <c r="RHU146" s="10"/>
      <c r="RHV146" s="10"/>
      <c r="RHW146" s="10"/>
      <c r="RHX146" s="10"/>
      <c r="RHY146" s="10"/>
      <c r="RHZ146" s="10"/>
      <c r="RIA146" s="10"/>
      <c r="RIB146" s="10"/>
      <c r="RIC146" s="10"/>
      <c r="RID146" s="10"/>
      <c r="RIE146" s="10"/>
      <c r="RIF146" s="10"/>
      <c r="RIG146" s="10"/>
      <c r="RIH146" s="10"/>
      <c r="RII146" s="10"/>
      <c r="RIJ146" s="10"/>
      <c r="RIK146" s="10"/>
      <c r="RIL146" s="10"/>
      <c r="RIM146" s="10"/>
      <c r="RIN146" s="10"/>
      <c r="RIO146" s="10"/>
      <c r="RIP146" s="10"/>
      <c r="RIQ146" s="10"/>
      <c r="RIR146" s="10"/>
      <c r="RIS146" s="10"/>
      <c r="RIT146" s="10"/>
      <c r="RIU146" s="10"/>
      <c r="RIV146" s="10"/>
      <c r="RIW146" s="10"/>
      <c r="RIX146" s="10"/>
      <c r="RIY146" s="10"/>
      <c r="RIZ146" s="10"/>
      <c r="RJA146" s="10"/>
      <c r="RJB146" s="10"/>
      <c r="RJC146" s="10"/>
      <c r="RJD146" s="10"/>
      <c r="RJE146" s="10"/>
      <c r="RJF146" s="10"/>
      <c r="RJG146" s="10"/>
      <c r="RJH146" s="10"/>
      <c r="RJI146" s="10"/>
      <c r="RJJ146" s="10"/>
      <c r="RJK146" s="10"/>
      <c r="RJL146" s="10"/>
      <c r="RJM146" s="10"/>
      <c r="RJN146" s="10"/>
      <c r="RJO146" s="10"/>
      <c r="RJP146" s="10"/>
      <c r="RJQ146" s="10"/>
      <c r="RJR146" s="10"/>
      <c r="RJS146" s="10"/>
      <c r="RJT146" s="10"/>
      <c r="RJU146" s="10"/>
      <c r="RJV146" s="10"/>
      <c r="RJW146" s="10"/>
      <c r="RJX146" s="10"/>
      <c r="RJY146" s="10"/>
      <c r="RJZ146" s="10"/>
      <c r="RKA146" s="10"/>
      <c r="RKB146" s="10"/>
      <c r="RKC146" s="10"/>
      <c r="RKD146" s="10"/>
      <c r="RKE146" s="10"/>
      <c r="RKF146" s="10"/>
      <c r="RKG146" s="10"/>
      <c r="RKH146" s="10"/>
      <c r="RKI146" s="10"/>
      <c r="RKJ146" s="10"/>
      <c r="RKK146" s="10"/>
      <c r="RKL146" s="10"/>
      <c r="RKM146" s="10"/>
      <c r="RKN146" s="10"/>
      <c r="RKO146" s="10"/>
      <c r="RKP146" s="10"/>
      <c r="RKQ146" s="10"/>
      <c r="RKR146" s="10"/>
      <c r="RKS146" s="10"/>
      <c r="RKT146" s="10"/>
      <c r="RKU146" s="10"/>
      <c r="RKV146" s="10"/>
      <c r="RKW146" s="10"/>
      <c r="RKX146" s="10"/>
      <c r="RKY146" s="10"/>
      <c r="RKZ146" s="10"/>
      <c r="RLA146" s="10"/>
      <c r="RLB146" s="10"/>
      <c r="RLC146" s="10"/>
      <c r="RLD146" s="10"/>
      <c r="RLE146" s="10"/>
      <c r="RLF146" s="10"/>
      <c r="RLG146" s="10"/>
      <c r="RLH146" s="10"/>
      <c r="RLI146" s="10"/>
      <c r="RLJ146" s="10"/>
      <c r="RLK146" s="10"/>
      <c r="RLL146" s="10"/>
      <c r="RLM146" s="10"/>
      <c r="RLN146" s="10"/>
      <c r="RLO146" s="10"/>
      <c r="RLP146" s="10"/>
      <c r="RLQ146" s="10"/>
      <c r="RLR146" s="10"/>
      <c r="RLS146" s="10"/>
      <c r="RLT146" s="10"/>
      <c r="RLU146" s="10"/>
      <c r="RLV146" s="10"/>
      <c r="RLW146" s="10"/>
      <c r="RLX146" s="10"/>
      <c r="RLY146" s="10"/>
      <c r="RLZ146" s="10"/>
      <c r="RMA146" s="10"/>
      <c r="RMB146" s="10"/>
      <c r="RMC146" s="10"/>
      <c r="RMD146" s="10"/>
      <c r="RME146" s="10"/>
      <c r="RMF146" s="10"/>
      <c r="RMG146" s="10"/>
      <c r="RMH146" s="10"/>
      <c r="RMI146" s="10"/>
      <c r="RMJ146" s="10"/>
      <c r="RMK146" s="10"/>
      <c r="RML146" s="10"/>
      <c r="RMM146" s="10"/>
      <c r="RMN146" s="10"/>
      <c r="RMO146" s="10"/>
      <c r="RMP146" s="10"/>
      <c r="RMQ146" s="10"/>
      <c r="RMR146" s="10"/>
      <c r="RMS146" s="10"/>
      <c r="RMT146" s="10"/>
      <c r="RMU146" s="10"/>
      <c r="RMV146" s="10"/>
      <c r="RMW146" s="10"/>
      <c r="RMX146" s="10"/>
      <c r="RMY146" s="10"/>
      <c r="RMZ146" s="10"/>
      <c r="RNA146" s="10"/>
      <c r="RNB146" s="10"/>
      <c r="RNC146" s="10"/>
      <c r="RND146" s="10"/>
      <c r="RNE146" s="10"/>
      <c r="RNF146" s="10"/>
      <c r="RNG146" s="10"/>
      <c r="RNH146" s="10"/>
      <c r="RNI146" s="10"/>
      <c r="RNJ146" s="10"/>
      <c r="RNK146" s="10"/>
      <c r="RNL146" s="10"/>
      <c r="RNM146" s="10"/>
      <c r="RNN146" s="10"/>
      <c r="RNO146" s="10"/>
      <c r="RNP146" s="10"/>
      <c r="RNQ146" s="10"/>
      <c r="RNR146" s="10"/>
      <c r="RNS146" s="10"/>
      <c r="RNT146" s="10"/>
      <c r="RNU146" s="10"/>
      <c r="RNV146" s="10"/>
      <c r="RNW146" s="10"/>
      <c r="RNX146" s="10"/>
      <c r="RNY146" s="10"/>
      <c r="RNZ146" s="10"/>
      <c r="ROA146" s="10"/>
      <c r="ROB146" s="10"/>
      <c r="ROC146" s="10"/>
      <c r="ROD146" s="10"/>
      <c r="ROE146" s="10"/>
      <c r="ROF146" s="10"/>
      <c r="ROG146" s="10"/>
      <c r="ROH146" s="10"/>
      <c r="ROI146" s="10"/>
      <c r="ROJ146" s="10"/>
      <c r="ROK146" s="10"/>
      <c r="ROL146" s="10"/>
      <c r="ROM146" s="10"/>
      <c r="RON146" s="10"/>
      <c r="ROO146" s="10"/>
      <c r="ROP146" s="10"/>
      <c r="ROQ146" s="10"/>
      <c r="ROR146" s="10"/>
      <c r="ROS146" s="10"/>
      <c r="ROT146" s="10"/>
      <c r="ROU146" s="10"/>
      <c r="ROV146" s="10"/>
      <c r="ROW146" s="10"/>
      <c r="ROX146" s="10"/>
      <c r="ROY146" s="10"/>
      <c r="ROZ146" s="10"/>
      <c r="RPA146" s="10"/>
      <c r="RPB146" s="10"/>
      <c r="RPC146" s="10"/>
      <c r="RPD146" s="10"/>
      <c r="RPE146" s="10"/>
      <c r="RPF146" s="10"/>
      <c r="RPG146" s="10"/>
      <c r="RPH146" s="10"/>
      <c r="RPI146" s="10"/>
      <c r="RPJ146" s="10"/>
      <c r="RPK146" s="10"/>
      <c r="RPL146" s="10"/>
      <c r="RPM146" s="10"/>
      <c r="RPN146" s="10"/>
      <c r="RPO146" s="10"/>
      <c r="RPP146" s="10"/>
      <c r="RPQ146" s="10"/>
      <c r="RPR146" s="10"/>
      <c r="RPS146" s="10"/>
      <c r="RPT146" s="10"/>
      <c r="RPU146" s="10"/>
      <c r="RPV146" s="10"/>
      <c r="RPW146" s="10"/>
      <c r="RPX146" s="10"/>
      <c r="RPY146" s="10"/>
      <c r="RPZ146" s="10"/>
      <c r="RQA146" s="10"/>
      <c r="RQB146" s="10"/>
      <c r="RQC146" s="10"/>
      <c r="RQD146" s="10"/>
      <c r="RQE146" s="10"/>
      <c r="RQF146" s="10"/>
      <c r="RQG146" s="10"/>
      <c r="RQH146" s="10"/>
      <c r="RQI146" s="10"/>
      <c r="RQJ146" s="10"/>
      <c r="RQK146" s="10"/>
      <c r="RQL146" s="10"/>
      <c r="RQM146" s="10"/>
      <c r="RQN146" s="10"/>
      <c r="RQO146" s="10"/>
      <c r="RQP146" s="10"/>
      <c r="RQQ146" s="10"/>
      <c r="RQR146" s="10"/>
      <c r="RQS146" s="10"/>
      <c r="RQT146" s="10"/>
      <c r="RQU146" s="10"/>
      <c r="RQV146" s="10"/>
      <c r="RQW146" s="10"/>
      <c r="RQX146" s="10"/>
      <c r="RQY146" s="10"/>
      <c r="RQZ146" s="10"/>
      <c r="RRA146" s="10"/>
      <c r="RRB146" s="10"/>
      <c r="RRC146" s="10"/>
      <c r="RRD146" s="10"/>
      <c r="RRE146" s="10"/>
      <c r="RRF146" s="10"/>
      <c r="RRG146" s="10"/>
      <c r="RRH146" s="10"/>
      <c r="RRI146" s="10"/>
      <c r="RRJ146" s="10"/>
      <c r="RRK146" s="10"/>
      <c r="RRL146" s="10"/>
      <c r="RRM146" s="10"/>
      <c r="RRN146" s="10"/>
      <c r="RRO146" s="10"/>
      <c r="RRP146" s="10"/>
      <c r="RRQ146" s="10"/>
      <c r="RRR146" s="10"/>
      <c r="RRS146" s="10"/>
      <c r="RRT146" s="10"/>
      <c r="RRU146" s="10"/>
      <c r="RRV146" s="10"/>
      <c r="RRW146" s="10"/>
      <c r="RRX146" s="10"/>
      <c r="RRY146" s="10"/>
      <c r="RRZ146" s="10"/>
      <c r="RSA146" s="10"/>
      <c r="RSB146" s="10"/>
      <c r="RSC146" s="10"/>
      <c r="RSD146" s="10"/>
      <c r="RSE146" s="10"/>
      <c r="RSF146" s="10"/>
      <c r="RSG146" s="10"/>
      <c r="RSH146" s="10"/>
      <c r="RSI146" s="10"/>
      <c r="RSJ146" s="10"/>
      <c r="RSK146" s="10"/>
      <c r="RSL146" s="10"/>
      <c r="RSM146" s="10"/>
      <c r="RSN146" s="10"/>
      <c r="RSO146" s="10"/>
      <c r="RSP146" s="10"/>
      <c r="RSQ146" s="10"/>
      <c r="RSR146" s="10"/>
      <c r="RSS146" s="10"/>
      <c r="RST146" s="10"/>
      <c r="RSU146" s="10"/>
      <c r="RSV146" s="10"/>
      <c r="RSW146" s="10"/>
      <c r="RSX146" s="10"/>
      <c r="RSY146" s="10"/>
      <c r="RSZ146" s="10"/>
      <c r="RTA146" s="10"/>
      <c r="RTB146" s="10"/>
      <c r="RTC146" s="10"/>
      <c r="RTD146" s="10"/>
      <c r="RTE146" s="10"/>
      <c r="RTF146" s="10"/>
      <c r="RTG146" s="10"/>
      <c r="RTH146" s="10"/>
      <c r="RTI146" s="10"/>
      <c r="RTJ146" s="10"/>
      <c r="RTK146" s="10"/>
      <c r="RTL146" s="10"/>
      <c r="RTM146" s="10"/>
      <c r="RTN146" s="10"/>
      <c r="RTO146" s="10"/>
      <c r="RTP146" s="10"/>
      <c r="RTQ146" s="10"/>
      <c r="RTR146" s="10"/>
      <c r="RTS146" s="10"/>
      <c r="RTT146" s="10"/>
      <c r="RTU146" s="10"/>
      <c r="RTV146" s="10"/>
      <c r="RTW146" s="10"/>
      <c r="RTX146" s="10"/>
      <c r="RTY146" s="10"/>
      <c r="RTZ146" s="10"/>
      <c r="RUA146" s="10"/>
      <c r="RUB146" s="10"/>
      <c r="RUC146" s="10"/>
      <c r="RUD146" s="10"/>
      <c r="RUE146" s="10"/>
      <c r="RUF146" s="10"/>
      <c r="RUG146" s="10"/>
      <c r="RUH146" s="10"/>
      <c r="RUI146" s="10"/>
      <c r="RUJ146" s="10"/>
      <c r="RUK146" s="10"/>
      <c r="RUL146" s="10"/>
      <c r="RUM146" s="10"/>
      <c r="RUN146" s="10"/>
      <c r="RUO146" s="10"/>
      <c r="RUP146" s="10"/>
      <c r="RUQ146" s="10"/>
      <c r="RUR146" s="10"/>
      <c r="RUS146" s="10"/>
      <c r="RUT146" s="10"/>
      <c r="RUU146" s="10"/>
      <c r="RUV146" s="10"/>
      <c r="RUW146" s="10"/>
      <c r="RUX146" s="10"/>
      <c r="RUY146" s="10"/>
      <c r="RUZ146" s="10"/>
      <c r="RVA146" s="10"/>
      <c r="RVB146" s="10"/>
      <c r="RVC146" s="10"/>
      <c r="RVD146" s="10"/>
      <c r="RVE146" s="10"/>
      <c r="RVF146" s="10"/>
      <c r="RVG146" s="10"/>
      <c r="RVH146" s="10"/>
      <c r="RVI146" s="10"/>
      <c r="RVJ146" s="10"/>
      <c r="RVK146" s="10"/>
      <c r="RVL146" s="10"/>
      <c r="RVM146" s="10"/>
      <c r="RVN146" s="10"/>
      <c r="RVO146" s="10"/>
      <c r="RVP146" s="10"/>
      <c r="RVQ146" s="10"/>
      <c r="RVR146" s="10"/>
      <c r="RVS146" s="10"/>
      <c r="RVT146" s="10"/>
      <c r="RVU146" s="10"/>
      <c r="RVV146" s="10"/>
      <c r="RVW146" s="10"/>
      <c r="RVX146" s="10"/>
      <c r="RVY146" s="10"/>
      <c r="RVZ146" s="10"/>
      <c r="RWA146" s="10"/>
      <c r="RWB146" s="10"/>
      <c r="RWC146" s="10"/>
      <c r="RWD146" s="10"/>
      <c r="RWE146" s="10"/>
      <c r="RWF146" s="10"/>
      <c r="RWG146" s="10"/>
      <c r="RWH146" s="10"/>
      <c r="RWI146" s="10"/>
      <c r="RWJ146" s="10"/>
      <c r="RWK146" s="10"/>
      <c r="RWL146" s="10"/>
      <c r="RWM146" s="10"/>
      <c r="RWN146" s="10"/>
      <c r="RWO146" s="10"/>
      <c r="RWP146" s="10"/>
      <c r="RWQ146" s="10"/>
      <c r="RWR146" s="10"/>
      <c r="RWS146" s="10"/>
      <c r="RWT146" s="10"/>
      <c r="RWU146" s="10"/>
      <c r="RWV146" s="10"/>
      <c r="RWW146" s="10"/>
      <c r="RWX146" s="10"/>
      <c r="RWY146" s="10"/>
      <c r="RWZ146" s="10"/>
      <c r="RXA146" s="10"/>
      <c r="RXB146" s="10"/>
      <c r="RXC146" s="10"/>
      <c r="RXD146" s="10"/>
      <c r="RXE146" s="10"/>
      <c r="RXF146" s="10"/>
      <c r="RXG146" s="10"/>
      <c r="RXH146" s="10"/>
      <c r="RXI146" s="10"/>
      <c r="RXJ146" s="10"/>
      <c r="RXK146" s="10"/>
      <c r="RXL146" s="10"/>
      <c r="RXM146" s="10"/>
      <c r="RXN146" s="10"/>
      <c r="RXO146" s="10"/>
      <c r="RXP146" s="10"/>
      <c r="RXQ146" s="10"/>
      <c r="RXR146" s="10"/>
      <c r="RXS146" s="10"/>
      <c r="RXT146" s="10"/>
      <c r="RXU146" s="10"/>
      <c r="RXV146" s="10"/>
      <c r="RXW146" s="10"/>
      <c r="RXX146" s="10"/>
      <c r="RXY146" s="10"/>
      <c r="RXZ146" s="10"/>
      <c r="RYA146" s="10"/>
      <c r="RYB146" s="10"/>
      <c r="RYC146" s="10"/>
      <c r="RYD146" s="10"/>
      <c r="RYE146" s="10"/>
      <c r="RYF146" s="10"/>
      <c r="RYG146" s="10"/>
      <c r="RYH146" s="10"/>
      <c r="RYI146" s="10"/>
      <c r="RYJ146" s="10"/>
      <c r="RYK146" s="10"/>
      <c r="RYL146" s="10"/>
      <c r="RYM146" s="10"/>
      <c r="RYN146" s="10"/>
      <c r="RYO146" s="10"/>
      <c r="RYP146" s="10"/>
      <c r="RYQ146" s="10"/>
      <c r="RYR146" s="10"/>
      <c r="RYS146" s="10"/>
      <c r="RYT146" s="10"/>
      <c r="RYU146" s="10"/>
      <c r="RYV146" s="10"/>
      <c r="RYW146" s="10"/>
      <c r="RYX146" s="10"/>
      <c r="RYY146" s="10"/>
      <c r="RYZ146" s="10"/>
      <c r="RZA146" s="10"/>
      <c r="RZB146" s="10"/>
      <c r="RZC146" s="10"/>
      <c r="RZD146" s="10"/>
      <c r="RZE146" s="10"/>
      <c r="RZF146" s="10"/>
      <c r="RZG146" s="10"/>
      <c r="RZH146" s="10"/>
      <c r="RZI146" s="10"/>
      <c r="RZJ146" s="10"/>
      <c r="RZK146" s="10"/>
      <c r="RZL146" s="10"/>
      <c r="RZM146" s="10"/>
      <c r="RZN146" s="10"/>
      <c r="RZO146" s="10"/>
      <c r="RZP146" s="10"/>
      <c r="RZQ146" s="10"/>
      <c r="RZR146" s="10"/>
      <c r="RZS146" s="10"/>
      <c r="RZT146" s="10"/>
      <c r="RZU146" s="10"/>
      <c r="RZV146" s="10"/>
      <c r="RZW146" s="10"/>
      <c r="RZX146" s="10"/>
      <c r="RZY146" s="10"/>
      <c r="RZZ146" s="10"/>
      <c r="SAA146" s="10"/>
      <c r="SAB146" s="10"/>
      <c r="SAC146" s="10"/>
      <c r="SAD146" s="10"/>
      <c r="SAE146" s="10"/>
      <c r="SAF146" s="10"/>
      <c r="SAG146" s="10"/>
      <c r="SAH146" s="10"/>
      <c r="SAI146" s="10"/>
      <c r="SAJ146" s="10"/>
      <c r="SAK146" s="10"/>
      <c r="SAL146" s="10"/>
      <c r="SAM146" s="10"/>
      <c r="SAN146" s="10"/>
      <c r="SAO146" s="10"/>
      <c r="SAP146" s="10"/>
      <c r="SAQ146" s="10"/>
      <c r="SAR146" s="10"/>
      <c r="SAS146" s="10"/>
      <c r="SAT146" s="10"/>
      <c r="SAU146" s="10"/>
      <c r="SAV146" s="10"/>
      <c r="SAW146" s="10"/>
      <c r="SAX146" s="10"/>
      <c r="SAY146" s="10"/>
      <c r="SAZ146" s="10"/>
      <c r="SBA146" s="10"/>
      <c r="SBB146" s="10"/>
      <c r="SBC146" s="10"/>
      <c r="SBD146" s="10"/>
      <c r="SBE146" s="10"/>
      <c r="SBF146" s="10"/>
      <c r="SBG146" s="10"/>
      <c r="SBH146" s="10"/>
      <c r="SBI146" s="10"/>
      <c r="SBJ146" s="10"/>
      <c r="SBK146" s="10"/>
      <c r="SBL146" s="10"/>
      <c r="SBM146" s="10"/>
      <c r="SBN146" s="10"/>
      <c r="SBO146" s="10"/>
      <c r="SBP146" s="10"/>
      <c r="SBQ146" s="10"/>
      <c r="SBR146" s="10"/>
      <c r="SBS146" s="10"/>
      <c r="SBT146" s="10"/>
      <c r="SBU146" s="10"/>
      <c r="SBV146" s="10"/>
      <c r="SBW146" s="10"/>
      <c r="SBX146" s="10"/>
      <c r="SBY146" s="10"/>
      <c r="SBZ146" s="10"/>
      <c r="SCA146" s="10"/>
      <c r="SCB146" s="10"/>
      <c r="SCC146" s="10"/>
      <c r="SCD146" s="10"/>
      <c r="SCE146" s="10"/>
      <c r="SCF146" s="10"/>
      <c r="SCG146" s="10"/>
      <c r="SCH146" s="10"/>
      <c r="SCI146" s="10"/>
      <c r="SCJ146" s="10"/>
      <c r="SCK146" s="10"/>
      <c r="SCL146" s="10"/>
      <c r="SCM146" s="10"/>
      <c r="SCN146" s="10"/>
      <c r="SCO146" s="10"/>
      <c r="SCP146" s="10"/>
      <c r="SCQ146" s="10"/>
      <c r="SCR146" s="10"/>
      <c r="SCS146" s="10"/>
      <c r="SCT146" s="10"/>
      <c r="SCU146" s="10"/>
      <c r="SCV146" s="10"/>
      <c r="SCW146" s="10"/>
      <c r="SCX146" s="10"/>
      <c r="SCY146" s="10"/>
      <c r="SCZ146" s="10"/>
      <c r="SDA146" s="10"/>
      <c r="SDB146" s="10"/>
      <c r="SDC146" s="10"/>
      <c r="SDD146" s="10"/>
      <c r="SDE146" s="10"/>
      <c r="SDF146" s="10"/>
      <c r="SDG146" s="10"/>
      <c r="SDH146" s="10"/>
      <c r="SDI146" s="10"/>
      <c r="SDJ146" s="10"/>
      <c r="SDK146" s="10"/>
      <c r="SDL146" s="10"/>
      <c r="SDM146" s="10"/>
      <c r="SDN146" s="10"/>
      <c r="SDO146" s="10"/>
      <c r="SDP146" s="10"/>
      <c r="SDQ146" s="10"/>
      <c r="SDR146" s="10"/>
      <c r="SDS146" s="10"/>
      <c r="SDT146" s="10"/>
      <c r="SDU146" s="10"/>
      <c r="SDV146" s="10"/>
      <c r="SDW146" s="10"/>
      <c r="SDX146" s="10"/>
      <c r="SDY146" s="10"/>
      <c r="SDZ146" s="10"/>
      <c r="SEA146" s="10"/>
      <c r="SEB146" s="10"/>
      <c r="SEC146" s="10"/>
      <c r="SED146" s="10"/>
      <c r="SEE146" s="10"/>
      <c r="SEF146" s="10"/>
      <c r="SEG146" s="10"/>
      <c r="SEH146" s="10"/>
      <c r="SEI146" s="10"/>
      <c r="SEJ146" s="10"/>
      <c r="SEK146" s="10"/>
      <c r="SEL146" s="10"/>
      <c r="SEM146" s="10"/>
      <c r="SEN146" s="10"/>
      <c r="SEO146" s="10"/>
      <c r="SEP146" s="10"/>
      <c r="SEQ146" s="10"/>
      <c r="SER146" s="10"/>
      <c r="SES146" s="10"/>
      <c r="SET146" s="10"/>
      <c r="SEU146" s="10"/>
      <c r="SEV146" s="10"/>
      <c r="SEW146" s="10"/>
      <c r="SEX146" s="10"/>
      <c r="SEY146" s="10"/>
      <c r="SEZ146" s="10"/>
      <c r="SFA146" s="10"/>
      <c r="SFB146" s="10"/>
      <c r="SFC146" s="10"/>
      <c r="SFD146" s="10"/>
      <c r="SFE146" s="10"/>
      <c r="SFF146" s="10"/>
      <c r="SFG146" s="10"/>
      <c r="SFH146" s="10"/>
      <c r="SFI146" s="10"/>
      <c r="SFJ146" s="10"/>
      <c r="SFK146" s="10"/>
      <c r="SFL146" s="10"/>
      <c r="SFM146" s="10"/>
      <c r="SFN146" s="10"/>
      <c r="SFO146" s="10"/>
      <c r="SFP146" s="10"/>
      <c r="SFQ146" s="10"/>
      <c r="SFR146" s="10"/>
      <c r="SFS146" s="10"/>
      <c r="SFT146" s="10"/>
      <c r="SFU146" s="10"/>
      <c r="SFV146" s="10"/>
      <c r="SFW146" s="10"/>
      <c r="SFX146" s="10"/>
      <c r="SFY146" s="10"/>
      <c r="SFZ146" s="10"/>
      <c r="SGA146" s="10"/>
      <c r="SGB146" s="10"/>
      <c r="SGC146" s="10"/>
      <c r="SGD146" s="10"/>
      <c r="SGE146" s="10"/>
      <c r="SGF146" s="10"/>
      <c r="SGG146" s="10"/>
      <c r="SGH146" s="10"/>
      <c r="SGI146" s="10"/>
      <c r="SGJ146" s="10"/>
      <c r="SGK146" s="10"/>
      <c r="SGL146" s="10"/>
      <c r="SGM146" s="10"/>
      <c r="SGN146" s="10"/>
      <c r="SGO146" s="10"/>
      <c r="SGP146" s="10"/>
      <c r="SGQ146" s="10"/>
      <c r="SGR146" s="10"/>
      <c r="SGS146" s="10"/>
      <c r="SGT146" s="10"/>
      <c r="SGU146" s="10"/>
      <c r="SGV146" s="10"/>
      <c r="SGW146" s="10"/>
      <c r="SGX146" s="10"/>
      <c r="SGY146" s="10"/>
      <c r="SGZ146" s="10"/>
      <c r="SHA146" s="10"/>
      <c r="SHB146" s="10"/>
      <c r="SHC146" s="10"/>
      <c r="SHD146" s="10"/>
      <c r="SHE146" s="10"/>
      <c r="SHF146" s="10"/>
      <c r="SHG146" s="10"/>
      <c r="SHH146" s="10"/>
      <c r="SHI146" s="10"/>
      <c r="SHJ146" s="10"/>
      <c r="SHK146" s="10"/>
      <c r="SHL146" s="10"/>
      <c r="SHM146" s="10"/>
      <c r="SHN146" s="10"/>
      <c r="SHO146" s="10"/>
      <c r="SHP146" s="10"/>
      <c r="SHQ146" s="10"/>
      <c r="SHR146" s="10"/>
      <c r="SHS146" s="10"/>
      <c r="SHT146" s="10"/>
      <c r="SHU146" s="10"/>
      <c r="SHV146" s="10"/>
      <c r="SHW146" s="10"/>
      <c r="SHX146" s="10"/>
      <c r="SHY146" s="10"/>
      <c r="SHZ146" s="10"/>
      <c r="SIA146" s="10"/>
      <c r="SIB146" s="10"/>
      <c r="SIC146" s="10"/>
      <c r="SID146" s="10"/>
      <c r="SIE146" s="10"/>
      <c r="SIF146" s="10"/>
      <c r="SIG146" s="10"/>
      <c r="SIH146" s="10"/>
      <c r="SII146" s="10"/>
      <c r="SIJ146" s="10"/>
      <c r="SIK146" s="10"/>
      <c r="SIL146" s="10"/>
      <c r="SIM146" s="10"/>
      <c r="SIN146" s="10"/>
      <c r="SIO146" s="10"/>
      <c r="SIP146" s="10"/>
      <c r="SIQ146" s="10"/>
      <c r="SIR146" s="10"/>
      <c r="SIS146" s="10"/>
      <c r="SIT146" s="10"/>
      <c r="SIU146" s="10"/>
      <c r="SIV146" s="10"/>
      <c r="SIW146" s="10"/>
      <c r="SIX146" s="10"/>
      <c r="SIY146" s="10"/>
      <c r="SIZ146" s="10"/>
      <c r="SJA146" s="10"/>
      <c r="SJB146" s="10"/>
      <c r="SJC146" s="10"/>
      <c r="SJD146" s="10"/>
      <c r="SJE146" s="10"/>
      <c r="SJF146" s="10"/>
      <c r="SJG146" s="10"/>
      <c r="SJH146" s="10"/>
      <c r="SJI146" s="10"/>
      <c r="SJJ146" s="10"/>
      <c r="SJK146" s="10"/>
      <c r="SJL146" s="10"/>
      <c r="SJM146" s="10"/>
      <c r="SJN146" s="10"/>
      <c r="SJO146" s="10"/>
      <c r="SJP146" s="10"/>
      <c r="SJQ146" s="10"/>
      <c r="SJR146" s="10"/>
      <c r="SJS146" s="10"/>
      <c r="SJT146" s="10"/>
      <c r="SJU146" s="10"/>
      <c r="SJV146" s="10"/>
      <c r="SJW146" s="10"/>
      <c r="SJX146" s="10"/>
      <c r="SJY146" s="10"/>
      <c r="SJZ146" s="10"/>
      <c r="SKA146" s="10"/>
      <c r="SKB146" s="10"/>
      <c r="SKC146" s="10"/>
      <c r="SKD146" s="10"/>
      <c r="SKE146" s="10"/>
      <c r="SKF146" s="10"/>
      <c r="SKG146" s="10"/>
      <c r="SKH146" s="10"/>
      <c r="SKI146" s="10"/>
      <c r="SKJ146" s="10"/>
      <c r="SKK146" s="10"/>
      <c r="SKL146" s="10"/>
      <c r="SKM146" s="10"/>
      <c r="SKN146" s="10"/>
      <c r="SKO146" s="10"/>
      <c r="SKP146" s="10"/>
      <c r="SKQ146" s="10"/>
      <c r="SKR146" s="10"/>
      <c r="SKS146" s="10"/>
      <c r="SKT146" s="10"/>
      <c r="SKU146" s="10"/>
      <c r="SKV146" s="10"/>
      <c r="SKW146" s="10"/>
      <c r="SKX146" s="10"/>
      <c r="SKY146" s="10"/>
      <c r="SKZ146" s="10"/>
      <c r="SLA146" s="10"/>
      <c r="SLB146" s="10"/>
      <c r="SLC146" s="10"/>
      <c r="SLD146" s="10"/>
      <c r="SLE146" s="10"/>
      <c r="SLF146" s="10"/>
      <c r="SLG146" s="10"/>
      <c r="SLH146" s="10"/>
      <c r="SLI146" s="10"/>
      <c r="SLJ146" s="10"/>
      <c r="SLK146" s="10"/>
      <c r="SLL146" s="10"/>
      <c r="SLM146" s="10"/>
      <c r="SLN146" s="10"/>
      <c r="SLO146" s="10"/>
      <c r="SLP146" s="10"/>
      <c r="SLQ146" s="10"/>
      <c r="SLR146" s="10"/>
      <c r="SLS146" s="10"/>
      <c r="SLT146" s="10"/>
      <c r="SLU146" s="10"/>
      <c r="SLV146" s="10"/>
      <c r="SLW146" s="10"/>
      <c r="SLX146" s="10"/>
      <c r="SLY146" s="10"/>
      <c r="SLZ146" s="10"/>
      <c r="SMA146" s="10"/>
      <c r="SMB146" s="10"/>
      <c r="SMC146" s="10"/>
      <c r="SMD146" s="10"/>
      <c r="SME146" s="10"/>
      <c r="SMF146" s="10"/>
      <c r="SMG146" s="10"/>
      <c r="SMH146" s="10"/>
      <c r="SMI146" s="10"/>
      <c r="SMJ146" s="10"/>
      <c r="SMK146" s="10"/>
      <c r="SML146" s="10"/>
      <c r="SMM146" s="10"/>
      <c r="SMN146" s="10"/>
      <c r="SMO146" s="10"/>
      <c r="SMP146" s="10"/>
      <c r="SMQ146" s="10"/>
      <c r="SMR146" s="10"/>
      <c r="SMS146" s="10"/>
      <c r="SMT146" s="10"/>
      <c r="SMU146" s="10"/>
      <c r="SMV146" s="10"/>
      <c r="SMW146" s="10"/>
      <c r="SMX146" s="10"/>
      <c r="SMY146" s="10"/>
      <c r="SMZ146" s="10"/>
      <c r="SNA146" s="10"/>
      <c r="SNB146" s="10"/>
      <c r="SNC146" s="10"/>
      <c r="SND146" s="10"/>
      <c r="SNE146" s="10"/>
      <c r="SNF146" s="10"/>
      <c r="SNG146" s="10"/>
      <c r="SNH146" s="10"/>
      <c r="SNI146" s="10"/>
      <c r="SNJ146" s="10"/>
      <c r="SNK146" s="10"/>
      <c r="SNL146" s="10"/>
      <c r="SNM146" s="10"/>
      <c r="SNN146" s="10"/>
      <c r="SNO146" s="10"/>
      <c r="SNP146" s="10"/>
      <c r="SNQ146" s="10"/>
      <c r="SNR146" s="10"/>
      <c r="SNS146" s="10"/>
      <c r="SNT146" s="10"/>
      <c r="SNU146" s="10"/>
      <c r="SNV146" s="10"/>
      <c r="SNW146" s="10"/>
      <c r="SNX146" s="10"/>
      <c r="SNY146" s="10"/>
      <c r="SNZ146" s="10"/>
      <c r="SOA146" s="10"/>
      <c r="SOB146" s="10"/>
      <c r="SOC146" s="10"/>
      <c r="SOD146" s="10"/>
      <c r="SOE146" s="10"/>
      <c r="SOF146" s="10"/>
      <c r="SOG146" s="10"/>
      <c r="SOH146" s="10"/>
      <c r="SOI146" s="10"/>
      <c r="SOJ146" s="10"/>
      <c r="SOK146" s="10"/>
      <c r="SOL146" s="10"/>
      <c r="SOM146" s="10"/>
      <c r="SON146" s="10"/>
      <c r="SOO146" s="10"/>
      <c r="SOP146" s="10"/>
      <c r="SOQ146" s="10"/>
      <c r="SOR146" s="10"/>
      <c r="SOS146" s="10"/>
      <c r="SOT146" s="10"/>
      <c r="SOU146" s="10"/>
      <c r="SOV146" s="10"/>
      <c r="SOW146" s="10"/>
      <c r="SOX146" s="10"/>
      <c r="SOY146" s="10"/>
      <c r="SOZ146" s="10"/>
      <c r="SPA146" s="10"/>
      <c r="SPB146" s="10"/>
      <c r="SPC146" s="10"/>
      <c r="SPD146" s="10"/>
      <c r="SPE146" s="10"/>
      <c r="SPF146" s="10"/>
      <c r="SPG146" s="10"/>
      <c r="SPH146" s="10"/>
      <c r="SPI146" s="10"/>
      <c r="SPJ146" s="10"/>
      <c r="SPK146" s="10"/>
      <c r="SPL146" s="10"/>
      <c r="SPM146" s="10"/>
      <c r="SPN146" s="10"/>
      <c r="SPO146" s="10"/>
      <c r="SPP146" s="10"/>
      <c r="SPQ146" s="10"/>
      <c r="SPR146" s="10"/>
      <c r="SPS146" s="10"/>
      <c r="SPT146" s="10"/>
      <c r="SPU146" s="10"/>
      <c r="SPV146" s="10"/>
      <c r="SPW146" s="10"/>
      <c r="SPX146" s="10"/>
      <c r="SPY146" s="10"/>
      <c r="SPZ146" s="10"/>
      <c r="SQA146" s="10"/>
      <c r="SQB146" s="10"/>
      <c r="SQC146" s="10"/>
      <c r="SQD146" s="10"/>
      <c r="SQE146" s="10"/>
      <c r="SQF146" s="10"/>
      <c r="SQG146" s="10"/>
      <c r="SQH146" s="10"/>
      <c r="SQI146" s="10"/>
      <c r="SQJ146" s="10"/>
      <c r="SQK146" s="10"/>
      <c r="SQL146" s="10"/>
      <c r="SQM146" s="10"/>
      <c r="SQN146" s="10"/>
      <c r="SQO146" s="10"/>
      <c r="SQP146" s="10"/>
      <c r="SQQ146" s="10"/>
      <c r="SQR146" s="10"/>
      <c r="SQS146" s="10"/>
      <c r="SQT146" s="10"/>
      <c r="SQU146" s="10"/>
      <c r="SQV146" s="10"/>
      <c r="SQW146" s="10"/>
      <c r="SQX146" s="10"/>
      <c r="SQY146" s="10"/>
      <c r="SQZ146" s="10"/>
      <c r="SRA146" s="10"/>
      <c r="SRB146" s="10"/>
      <c r="SRC146" s="10"/>
      <c r="SRD146" s="10"/>
      <c r="SRE146" s="10"/>
      <c r="SRF146" s="10"/>
      <c r="SRG146" s="10"/>
      <c r="SRH146" s="10"/>
      <c r="SRI146" s="10"/>
      <c r="SRJ146" s="10"/>
      <c r="SRK146" s="10"/>
      <c r="SRL146" s="10"/>
      <c r="SRM146" s="10"/>
      <c r="SRN146" s="10"/>
      <c r="SRO146" s="10"/>
      <c r="SRP146" s="10"/>
      <c r="SRQ146" s="10"/>
      <c r="SRR146" s="10"/>
      <c r="SRS146" s="10"/>
      <c r="SRT146" s="10"/>
      <c r="SRU146" s="10"/>
      <c r="SRV146" s="10"/>
      <c r="SRW146" s="10"/>
      <c r="SRX146" s="10"/>
      <c r="SRY146" s="10"/>
      <c r="SRZ146" s="10"/>
      <c r="SSA146" s="10"/>
      <c r="SSB146" s="10"/>
      <c r="SSC146" s="10"/>
      <c r="SSD146" s="10"/>
      <c r="SSE146" s="10"/>
      <c r="SSF146" s="10"/>
      <c r="SSG146" s="10"/>
      <c r="SSH146" s="10"/>
      <c r="SSI146" s="10"/>
      <c r="SSJ146" s="10"/>
      <c r="SSK146" s="10"/>
      <c r="SSL146" s="10"/>
      <c r="SSM146" s="10"/>
      <c r="SSN146" s="10"/>
      <c r="SSO146" s="10"/>
      <c r="SSP146" s="10"/>
      <c r="SSQ146" s="10"/>
      <c r="SSR146" s="10"/>
      <c r="SSS146" s="10"/>
      <c r="SST146" s="10"/>
      <c r="SSU146" s="10"/>
      <c r="SSV146" s="10"/>
      <c r="SSW146" s="10"/>
      <c r="SSX146" s="10"/>
      <c r="SSY146" s="10"/>
      <c r="SSZ146" s="10"/>
      <c r="STA146" s="10"/>
      <c r="STB146" s="10"/>
      <c r="STC146" s="10"/>
      <c r="STD146" s="10"/>
      <c r="STE146" s="10"/>
      <c r="STF146" s="10"/>
      <c r="STG146" s="10"/>
      <c r="STH146" s="10"/>
      <c r="STI146" s="10"/>
      <c r="STJ146" s="10"/>
      <c r="STK146" s="10"/>
      <c r="STL146" s="10"/>
      <c r="STM146" s="10"/>
      <c r="STN146" s="10"/>
      <c r="STO146" s="10"/>
      <c r="STP146" s="10"/>
      <c r="STQ146" s="10"/>
      <c r="STR146" s="10"/>
      <c r="STS146" s="10"/>
      <c r="STT146" s="10"/>
      <c r="STU146" s="10"/>
      <c r="STV146" s="10"/>
      <c r="STW146" s="10"/>
      <c r="STX146" s="10"/>
      <c r="STY146" s="10"/>
      <c r="STZ146" s="10"/>
      <c r="SUA146" s="10"/>
      <c r="SUB146" s="10"/>
      <c r="SUC146" s="10"/>
      <c r="SUD146" s="10"/>
      <c r="SUE146" s="10"/>
      <c r="SUF146" s="10"/>
      <c r="SUG146" s="10"/>
      <c r="SUH146" s="10"/>
      <c r="SUI146" s="10"/>
      <c r="SUJ146" s="10"/>
      <c r="SUK146" s="10"/>
      <c r="SUL146" s="10"/>
      <c r="SUM146" s="10"/>
      <c r="SUN146" s="10"/>
      <c r="SUO146" s="10"/>
      <c r="SUP146" s="10"/>
      <c r="SUQ146" s="10"/>
      <c r="SUR146" s="10"/>
      <c r="SUS146" s="10"/>
      <c r="SUT146" s="10"/>
      <c r="SUU146" s="10"/>
      <c r="SUV146" s="10"/>
      <c r="SUW146" s="10"/>
      <c r="SUX146" s="10"/>
      <c r="SUY146" s="10"/>
      <c r="SUZ146" s="10"/>
      <c r="SVA146" s="10"/>
      <c r="SVB146" s="10"/>
      <c r="SVC146" s="10"/>
      <c r="SVD146" s="10"/>
      <c r="SVE146" s="10"/>
      <c r="SVF146" s="10"/>
      <c r="SVG146" s="10"/>
      <c r="SVH146" s="10"/>
      <c r="SVI146" s="10"/>
      <c r="SVJ146" s="10"/>
      <c r="SVK146" s="10"/>
      <c r="SVL146" s="10"/>
      <c r="SVM146" s="10"/>
      <c r="SVN146" s="10"/>
      <c r="SVO146" s="10"/>
      <c r="SVP146" s="10"/>
      <c r="SVQ146" s="10"/>
      <c r="SVR146" s="10"/>
      <c r="SVS146" s="10"/>
      <c r="SVT146" s="10"/>
      <c r="SVU146" s="10"/>
      <c r="SVV146" s="10"/>
      <c r="SVW146" s="10"/>
      <c r="SVX146" s="10"/>
      <c r="SVY146" s="10"/>
      <c r="SVZ146" s="10"/>
      <c r="SWA146" s="10"/>
      <c r="SWB146" s="10"/>
      <c r="SWC146" s="10"/>
      <c r="SWD146" s="10"/>
      <c r="SWE146" s="10"/>
      <c r="SWF146" s="10"/>
      <c r="SWG146" s="10"/>
      <c r="SWH146" s="10"/>
      <c r="SWI146" s="10"/>
      <c r="SWJ146" s="10"/>
      <c r="SWK146" s="10"/>
      <c r="SWL146" s="10"/>
      <c r="SWM146" s="10"/>
      <c r="SWN146" s="10"/>
      <c r="SWO146" s="10"/>
      <c r="SWP146" s="10"/>
      <c r="SWQ146" s="10"/>
      <c r="SWR146" s="10"/>
      <c r="SWS146" s="10"/>
      <c r="SWT146" s="10"/>
      <c r="SWU146" s="10"/>
      <c r="SWV146" s="10"/>
      <c r="SWW146" s="10"/>
      <c r="SWX146" s="10"/>
      <c r="SWY146" s="10"/>
      <c r="SWZ146" s="10"/>
      <c r="SXA146" s="10"/>
      <c r="SXB146" s="10"/>
      <c r="SXC146" s="10"/>
      <c r="SXD146" s="10"/>
      <c r="SXE146" s="10"/>
      <c r="SXF146" s="10"/>
      <c r="SXG146" s="10"/>
      <c r="SXH146" s="10"/>
      <c r="SXI146" s="10"/>
      <c r="SXJ146" s="10"/>
      <c r="SXK146" s="10"/>
      <c r="SXL146" s="10"/>
      <c r="SXM146" s="10"/>
      <c r="SXN146" s="10"/>
      <c r="SXO146" s="10"/>
      <c r="SXP146" s="10"/>
      <c r="SXQ146" s="10"/>
      <c r="SXR146" s="10"/>
      <c r="SXS146" s="10"/>
      <c r="SXT146" s="10"/>
      <c r="SXU146" s="10"/>
      <c r="SXV146" s="10"/>
      <c r="SXW146" s="10"/>
      <c r="SXX146" s="10"/>
      <c r="SXY146" s="10"/>
      <c r="SXZ146" s="10"/>
      <c r="SYA146" s="10"/>
      <c r="SYB146" s="10"/>
      <c r="SYC146" s="10"/>
      <c r="SYD146" s="10"/>
      <c r="SYE146" s="10"/>
      <c r="SYF146" s="10"/>
      <c r="SYG146" s="10"/>
      <c r="SYH146" s="10"/>
      <c r="SYI146" s="10"/>
      <c r="SYJ146" s="10"/>
      <c r="SYK146" s="10"/>
      <c r="SYL146" s="10"/>
      <c r="SYM146" s="10"/>
      <c r="SYN146" s="10"/>
      <c r="SYO146" s="10"/>
      <c r="SYP146" s="10"/>
      <c r="SYQ146" s="10"/>
      <c r="SYR146" s="10"/>
      <c r="SYS146" s="10"/>
      <c r="SYT146" s="10"/>
      <c r="SYU146" s="10"/>
      <c r="SYV146" s="10"/>
      <c r="SYW146" s="10"/>
      <c r="SYX146" s="10"/>
      <c r="SYY146" s="10"/>
      <c r="SYZ146" s="10"/>
      <c r="SZA146" s="10"/>
      <c r="SZB146" s="10"/>
      <c r="SZC146" s="10"/>
      <c r="SZD146" s="10"/>
      <c r="SZE146" s="10"/>
      <c r="SZF146" s="10"/>
      <c r="SZG146" s="10"/>
      <c r="SZH146" s="10"/>
      <c r="SZI146" s="10"/>
      <c r="SZJ146" s="10"/>
      <c r="SZK146" s="10"/>
      <c r="SZL146" s="10"/>
      <c r="SZM146" s="10"/>
      <c r="SZN146" s="10"/>
      <c r="SZO146" s="10"/>
      <c r="SZP146" s="10"/>
      <c r="SZQ146" s="10"/>
      <c r="SZR146" s="10"/>
      <c r="SZS146" s="10"/>
      <c r="SZT146" s="10"/>
      <c r="SZU146" s="10"/>
      <c r="SZV146" s="10"/>
      <c r="SZW146" s="10"/>
      <c r="SZX146" s="10"/>
      <c r="SZY146" s="10"/>
      <c r="SZZ146" s="10"/>
      <c r="TAA146" s="10"/>
      <c r="TAB146" s="10"/>
      <c r="TAC146" s="10"/>
      <c r="TAD146" s="10"/>
      <c r="TAE146" s="10"/>
      <c r="TAF146" s="10"/>
      <c r="TAG146" s="10"/>
      <c r="TAH146" s="10"/>
      <c r="TAI146" s="10"/>
      <c r="TAJ146" s="10"/>
      <c r="TAK146" s="10"/>
      <c r="TAL146" s="10"/>
      <c r="TAM146" s="10"/>
      <c r="TAN146" s="10"/>
      <c r="TAO146" s="10"/>
      <c r="TAP146" s="10"/>
      <c r="TAQ146" s="10"/>
      <c r="TAR146" s="10"/>
      <c r="TAS146" s="10"/>
      <c r="TAT146" s="10"/>
      <c r="TAU146" s="10"/>
      <c r="TAV146" s="10"/>
      <c r="TAW146" s="10"/>
      <c r="TAX146" s="10"/>
      <c r="TAY146" s="10"/>
      <c r="TAZ146" s="10"/>
      <c r="TBA146" s="10"/>
      <c r="TBB146" s="10"/>
      <c r="TBC146" s="10"/>
      <c r="TBD146" s="10"/>
      <c r="TBE146" s="10"/>
      <c r="TBF146" s="10"/>
      <c r="TBG146" s="10"/>
      <c r="TBH146" s="10"/>
      <c r="TBI146" s="10"/>
      <c r="TBJ146" s="10"/>
      <c r="TBK146" s="10"/>
      <c r="TBL146" s="10"/>
      <c r="TBM146" s="10"/>
      <c r="TBN146" s="10"/>
      <c r="TBO146" s="10"/>
      <c r="TBP146" s="10"/>
      <c r="TBQ146" s="10"/>
      <c r="TBR146" s="10"/>
      <c r="TBS146" s="10"/>
      <c r="TBT146" s="10"/>
      <c r="TBU146" s="10"/>
      <c r="TBV146" s="10"/>
      <c r="TBW146" s="10"/>
      <c r="TBX146" s="10"/>
      <c r="TBY146" s="10"/>
      <c r="TBZ146" s="10"/>
      <c r="TCA146" s="10"/>
      <c r="TCB146" s="10"/>
      <c r="TCC146" s="10"/>
      <c r="TCD146" s="10"/>
      <c r="TCE146" s="10"/>
      <c r="TCF146" s="10"/>
      <c r="TCG146" s="10"/>
      <c r="TCH146" s="10"/>
      <c r="TCI146" s="10"/>
      <c r="TCJ146" s="10"/>
      <c r="TCK146" s="10"/>
      <c r="TCL146" s="10"/>
      <c r="TCM146" s="10"/>
      <c r="TCN146" s="10"/>
      <c r="TCO146" s="10"/>
      <c r="TCP146" s="10"/>
      <c r="TCQ146" s="10"/>
      <c r="TCR146" s="10"/>
      <c r="TCS146" s="10"/>
      <c r="TCT146" s="10"/>
      <c r="TCU146" s="10"/>
      <c r="TCV146" s="10"/>
      <c r="TCW146" s="10"/>
      <c r="TCX146" s="10"/>
      <c r="TCY146" s="10"/>
      <c r="TCZ146" s="10"/>
      <c r="TDA146" s="10"/>
      <c r="TDB146" s="10"/>
      <c r="TDC146" s="10"/>
      <c r="TDD146" s="10"/>
      <c r="TDE146" s="10"/>
      <c r="TDF146" s="10"/>
      <c r="TDG146" s="10"/>
      <c r="TDH146" s="10"/>
      <c r="TDI146" s="10"/>
      <c r="TDJ146" s="10"/>
      <c r="TDK146" s="10"/>
      <c r="TDL146" s="10"/>
      <c r="TDM146" s="10"/>
      <c r="TDN146" s="10"/>
      <c r="TDO146" s="10"/>
      <c r="TDP146" s="10"/>
      <c r="TDQ146" s="10"/>
      <c r="TDR146" s="10"/>
      <c r="TDS146" s="10"/>
      <c r="TDT146" s="10"/>
      <c r="TDU146" s="10"/>
      <c r="TDV146" s="10"/>
      <c r="TDW146" s="10"/>
      <c r="TDX146" s="10"/>
      <c r="TDY146" s="10"/>
      <c r="TDZ146" s="10"/>
      <c r="TEA146" s="10"/>
      <c r="TEB146" s="10"/>
      <c r="TEC146" s="10"/>
      <c r="TED146" s="10"/>
      <c r="TEE146" s="10"/>
      <c r="TEF146" s="10"/>
      <c r="TEG146" s="10"/>
      <c r="TEH146" s="10"/>
      <c r="TEI146" s="10"/>
      <c r="TEJ146" s="10"/>
      <c r="TEK146" s="10"/>
      <c r="TEL146" s="10"/>
      <c r="TEM146" s="10"/>
      <c r="TEN146" s="10"/>
      <c r="TEO146" s="10"/>
      <c r="TEP146" s="10"/>
      <c r="TEQ146" s="10"/>
      <c r="TER146" s="10"/>
      <c r="TES146" s="10"/>
      <c r="TET146" s="10"/>
      <c r="TEU146" s="10"/>
      <c r="TEV146" s="10"/>
      <c r="TEW146" s="10"/>
      <c r="TEX146" s="10"/>
      <c r="TEY146" s="10"/>
      <c r="TEZ146" s="10"/>
      <c r="TFA146" s="10"/>
      <c r="TFB146" s="10"/>
      <c r="TFC146" s="10"/>
      <c r="TFD146" s="10"/>
      <c r="TFE146" s="10"/>
      <c r="TFF146" s="10"/>
      <c r="TFG146" s="10"/>
      <c r="TFH146" s="10"/>
      <c r="TFI146" s="10"/>
      <c r="TFJ146" s="10"/>
      <c r="TFK146" s="10"/>
      <c r="TFL146" s="10"/>
      <c r="TFM146" s="10"/>
      <c r="TFN146" s="10"/>
      <c r="TFO146" s="10"/>
      <c r="TFP146" s="10"/>
      <c r="TFQ146" s="10"/>
      <c r="TFR146" s="10"/>
      <c r="TFS146" s="10"/>
      <c r="TFT146" s="10"/>
      <c r="TFU146" s="10"/>
      <c r="TFV146" s="10"/>
      <c r="TFW146" s="10"/>
      <c r="TFX146" s="10"/>
      <c r="TFY146" s="10"/>
      <c r="TFZ146" s="10"/>
      <c r="TGA146" s="10"/>
      <c r="TGB146" s="10"/>
      <c r="TGC146" s="10"/>
      <c r="TGD146" s="10"/>
      <c r="TGE146" s="10"/>
      <c r="TGF146" s="10"/>
      <c r="TGG146" s="10"/>
      <c r="TGH146" s="10"/>
      <c r="TGI146" s="10"/>
      <c r="TGJ146" s="10"/>
      <c r="TGK146" s="10"/>
      <c r="TGL146" s="10"/>
      <c r="TGM146" s="10"/>
      <c r="TGN146" s="10"/>
      <c r="TGO146" s="10"/>
      <c r="TGP146" s="10"/>
      <c r="TGQ146" s="10"/>
      <c r="TGR146" s="10"/>
      <c r="TGS146" s="10"/>
      <c r="TGT146" s="10"/>
      <c r="TGU146" s="10"/>
      <c r="TGV146" s="10"/>
      <c r="TGW146" s="10"/>
      <c r="TGX146" s="10"/>
      <c r="TGY146" s="10"/>
      <c r="TGZ146" s="10"/>
      <c r="THA146" s="10"/>
      <c r="THB146" s="10"/>
      <c r="THC146" s="10"/>
      <c r="THD146" s="10"/>
      <c r="THE146" s="10"/>
      <c r="THF146" s="10"/>
      <c r="THG146" s="10"/>
      <c r="THH146" s="10"/>
      <c r="THI146" s="10"/>
      <c r="THJ146" s="10"/>
      <c r="THK146" s="10"/>
      <c r="THL146" s="10"/>
      <c r="THM146" s="10"/>
      <c r="THN146" s="10"/>
      <c r="THO146" s="10"/>
      <c r="THP146" s="10"/>
      <c r="THQ146" s="10"/>
      <c r="THR146" s="10"/>
      <c r="THS146" s="10"/>
      <c r="THT146" s="10"/>
      <c r="THU146" s="10"/>
      <c r="THV146" s="10"/>
      <c r="THW146" s="10"/>
      <c r="THX146" s="10"/>
      <c r="THY146" s="10"/>
      <c r="THZ146" s="10"/>
      <c r="TIA146" s="10"/>
      <c r="TIB146" s="10"/>
      <c r="TIC146" s="10"/>
      <c r="TID146" s="10"/>
      <c r="TIE146" s="10"/>
      <c r="TIF146" s="10"/>
      <c r="TIG146" s="10"/>
      <c r="TIH146" s="10"/>
      <c r="TII146" s="10"/>
      <c r="TIJ146" s="10"/>
      <c r="TIK146" s="10"/>
      <c r="TIL146" s="10"/>
      <c r="TIM146" s="10"/>
      <c r="TIN146" s="10"/>
      <c r="TIO146" s="10"/>
      <c r="TIP146" s="10"/>
      <c r="TIQ146" s="10"/>
      <c r="TIR146" s="10"/>
      <c r="TIS146" s="10"/>
      <c r="TIT146" s="10"/>
      <c r="TIU146" s="10"/>
      <c r="TIV146" s="10"/>
      <c r="TIW146" s="10"/>
      <c r="TIX146" s="10"/>
      <c r="TIY146" s="10"/>
      <c r="TIZ146" s="10"/>
      <c r="TJA146" s="10"/>
      <c r="TJB146" s="10"/>
      <c r="TJC146" s="10"/>
      <c r="TJD146" s="10"/>
      <c r="TJE146" s="10"/>
      <c r="TJF146" s="10"/>
      <c r="TJG146" s="10"/>
      <c r="TJH146" s="10"/>
      <c r="TJI146" s="10"/>
      <c r="TJJ146" s="10"/>
      <c r="TJK146" s="10"/>
      <c r="TJL146" s="10"/>
      <c r="TJM146" s="10"/>
      <c r="TJN146" s="10"/>
      <c r="TJO146" s="10"/>
      <c r="TJP146" s="10"/>
      <c r="TJQ146" s="10"/>
      <c r="TJR146" s="10"/>
      <c r="TJS146" s="10"/>
      <c r="TJT146" s="10"/>
      <c r="TJU146" s="10"/>
      <c r="TJV146" s="10"/>
      <c r="TJW146" s="10"/>
      <c r="TJX146" s="10"/>
      <c r="TJY146" s="10"/>
      <c r="TJZ146" s="10"/>
      <c r="TKA146" s="10"/>
      <c r="TKB146" s="10"/>
      <c r="TKC146" s="10"/>
      <c r="TKD146" s="10"/>
      <c r="TKE146" s="10"/>
      <c r="TKF146" s="10"/>
      <c r="TKG146" s="10"/>
      <c r="TKH146" s="10"/>
      <c r="TKI146" s="10"/>
      <c r="TKJ146" s="10"/>
      <c r="TKK146" s="10"/>
      <c r="TKL146" s="10"/>
      <c r="TKM146" s="10"/>
      <c r="TKN146" s="10"/>
      <c r="TKO146" s="10"/>
      <c r="TKP146" s="10"/>
      <c r="TKQ146" s="10"/>
      <c r="TKR146" s="10"/>
      <c r="TKS146" s="10"/>
      <c r="TKT146" s="10"/>
      <c r="TKU146" s="10"/>
      <c r="TKV146" s="10"/>
      <c r="TKW146" s="10"/>
      <c r="TKX146" s="10"/>
      <c r="TKY146" s="10"/>
      <c r="TKZ146" s="10"/>
      <c r="TLA146" s="10"/>
      <c r="TLB146" s="10"/>
      <c r="TLC146" s="10"/>
      <c r="TLD146" s="10"/>
      <c r="TLE146" s="10"/>
      <c r="TLF146" s="10"/>
      <c r="TLG146" s="10"/>
      <c r="TLH146" s="10"/>
      <c r="TLI146" s="10"/>
      <c r="TLJ146" s="10"/>
      <c r="TLK146" s="10"/>
      <c r="TLL146" s="10"/>
      <c r="TLM146" s="10"/>
      <c r="TLN146" s="10"/>
      <c r="TLO146" s="10"/>
      <c r="TLP146" s="10"/>
      <c r="TLQ146" s="10"/>
      <c r="TLR146" s="10"/>
      <c r="TLS146" s="10"/>
      <c r="TLT146" s="10"/>
      <c r="TLU146" s="10"/>
      <c r="TLV146" s="10"/>
      <c r="TLW146" s="10"/>
      <c r="TLX146" s="10"/>
      <c r="TLY146" s="10"/>
      <c r="TLZ146" s="10"/>
      <c r="TMA146" s="10"/>
      <c r="TMB146" s="10"/>
      <c r="TMC146" s="10"/>
      <c r="TMD146" s="10"/>
      <c r="TME146" s="10"/>
      <c r="TMF146" s="10"/>
      <c r="TMG146" s="10"/>
      <c r="TMH146" s="10"/>
      <c r="TMI146" s="10"/>
      <c r="TMJ146" s="10"/>
      <c r="TMK146" s="10"/>
      <c r="TML146" s="10"/>
      <c r="TMM146" s="10"/>
      <c r="TMN146" s="10"/>
      <c r="TMO146" s="10"/>
      <c r="TMP146" s="10"/>
      <c r="TMQ146" s="10"/>
      <c r="TMR146" s="10"/>
      <c r="TMS146" s="10"/>
      <c r="TMT146" s="10"/>
      <c r="TMU146" s="10"/>
      <c r="TMV146" s="10"/>
      <c r="TMW146" s="10"/>
      <c r="TMX146" s="10"/>
      <c r="TMY146" s="10"/>
      <c r="TMZ146" s="10"/>
      <c r="TNA146" s="10"/>
      <c r="TNB146" s="10"/>
      <c r="TNC146" s="10"/>
      <c r="TND146" s="10"/>
      <c r="TNE146" s="10"/>
      <c r="TNF146" s="10"/>
      <c r="TNG146" s="10"/>
      <c r="TNH146" s="10"/>
      <c r="TNI146" s="10"/>
      <c r="TNJ146" s="10"/>
      <c r="TNK146" s="10"/>
      <c r="TNL146" s="10"/>
      <c r="TNM146" s="10"/>
      <c r="TNN146" s="10"/>
      <c r="TNO146" s="10"/>
      <c r="TNP146" s="10"/>
      <c r="TNQ146" s="10"/>
      <c r="TNR146" s="10"/>
      <c r="TNS146" s="10"/>
      <c r="TNT146" s="10"/>
      <c r="TNU146" s="10"/>
      <c r="TNV146" s="10"/>
      <c r="TNW146" s="10"/>
      <c r="TNX146" s="10"/>
      <c r="TNY146" s="10"/>
      <c r="TNZ146" s="10"/>
      <c r="TOA146" s="10"/>
      <c r="TOB146" s="10"/>
      <c r="TOC146" s="10"/>
      <c r="TOD146" s="10"/>
      <c r="TOE146" s="10"/>
      <c r="TOF146" s="10"/>
      <c r="TOG146" s="10"/>
      <c r="TOH146" s="10"/>
      <c r="TOI146" s="10"/>
      <c r="TOJ146" s="10"/>
      <c r="TOK146" s="10"/>
      <c r="TOL146" s="10"/>
      <c r="TOM146" s="10"/>
      <c r="TON146" s="10"/>
      <c r="TOO146" s="10"/>
      <c r="TOP146" s="10"/>
      <c r="TOQ146" s="10"/>
      <c r="TOR146" s="10"/>
      <c r="TOS146" s="10"/>
      <c r="TOT146" s="10"/>
      <c r="TOU146" s="10"/>
      <c r="TOV146" s="10"/>
      <c r="TOW146" s="10"/>
      <c r="TOX146" s="10"/>
      <c r="TOY146" s="10"/>
      <c r="TOZ146" s="10"/>
      <c r="TPA146" s="10"/>
      <c r="TPB146" s="10"/>
      <c r="TPC146" s="10"/>
      <c r="TPD146" s="10"/>
      <c r="TPE146" s="10"/>
      <c r="TPF146" s="10"/>
      <c r="TPG146" s="10"/>
      <c r="TPH146" s="10"/>
      <c r="TPI146" s="10"/>
      <c r="TPJ146" s="10"/>
      <c r="TPK146" s="10"/>
      <c r="TPL146" s="10"/>
      <c r="TPM146" s="10"/>
      <c r="TPN146" s="10"/>
      <c r="TPO146" s="10"/>
      <c r="TPP146" s="10"/>
      <c r="TPQ146" s="10"/>
      <c r="TPR146" s="10"/>
      <c r="TPS146" s="10"/>
      <c r="TPT146" s="10"/>
      <c r="TPU146" s="10"/>
      <c r="TPV146" s="10"/>
      <c r="TPW146" s="10"/>
      <c r="TPX146" s="10"/>
      <c r="TPY146" s="10"/>
      <c r="TPZ146" s="10"/>
      <c r="TQA146" s="10"/>
      <c r="TQB146" s="10"/>
      <c r="TQC146" s="10"/>
      <c r="TQD146" s="10"/>
      <c r="TQE146" s="10"/>
      <c r="TQF146" s="10"/>
      <c r="TQG146" s="10"/>
      <c r="TQH146" s="10"/>
      <c r="TQI146" s="10"/>
      <c r="TQJ146" s="10"/>
      <c r="TQK146" s="10"/>
      <c r="TQL146" s="10"/>
      <c r="TQM146" s="10"/>
      <c r="TQN146" s="10"/>
      <c r="TQO146" s="10"/>
      <c r="TQP146" s="10"/>
      <c r="TQQ146" s="10"/>
      <c r="TQR146" s="10"/>
      <c r="TQS146" s="10"/>
      <c r="TQT146" s="10"/>
      <c r="TQU146" s="10"/>
      <c r="TQV146" s="10"/>
      <c r="TQW146" s="10"/>
      <c r="TQX146" s="10"/>
      <c r="TQY146" s="10"/>
      <c r="TQZ146" s="10"/>
      <c r="TRA146" s="10"/>
      <c r="TRB146" s="10"/>
      <c r="TRC146" s="10"/>
      <c r="TRD146" s="10"/>
      <c r="TRE146" s="10"/>
      <c r="TRF146" s="10"/>
      <c r="TRG146" s="10"/>
      <c r="TRH146" s="10"/>
      <c r="TRI146" s="10"/>
      <c r="TRJ146" s="10"/>
      <c r="TRK146" s="10"/>
      <c r="TRL146" s="10"/>
      <c r="TRM146" s="10"/>
      <c r="TRN146" s="10"/>
      <c r="TRO146" s="10"/>
      <c r="TRP146" s="10"/>
      <c r="TRQ146" s="10"/>
      <c r="TRR146" s="10"/>
      <c r="TRS146" s="10"/>
      <c r="TRT146" s="10"/>
      <c r="TRU146" s="10"/>
      <c r="TRV146" s="10"/>
      <c r="TRW146" s="10"/>
      <c r="TRX146" s="10"/>
      <c r="TRY146" s="10"/>
      <c r="TRZ146" s="10"/>
      <c r="TSA146" s="10"/>
      <c r="TSB146" s="10"/>
      <c r="TSC146" s="10"/>
      <c r="TSD146" s="10"/>
      <c r="TSE146" s="10"/>
      <c r="TSF146" s="10"/>
      <c r="TSG146" s="10"/>
      <c r="TSH146" s="10"/>
      <c r="TSI146" s="10"/>
      <c r="TSJ146" s="10"/>
      <c r="TSK146" s="10"/>
      <c r="TSL146" s="10"/>
      <c r="TSM146" s="10"/>
      <c r="TSN146" s="10"/>
      <c r="TSO146" s="10"/>
      <c r="TSP146" s="10"/>
      <c r="TSQ146" s="10"/>
      <c r="TSR146" s="10"/>
      <c r="TSS146" s="10"/>
      <c r="TST146" s="10"/>
      <c r="TSU146" s="10"/>
      <c r="TSV146" s="10"/>
      <c r="TSW146" s="10"/>
      <c r="TSX146" s="10"/>
      <c r="TSY146" s="10"/>
      <c r="TSZ146" s="10"/>
      <c r="TTA146" s="10"/>
      <c r="TTB146" s="10"/>
      <c r="TTC146" s="10"/>
      <c r="TTD146" s="10"/>
      <c r="TTE146" s="10"/>
      <c r="TTF146" s="10"/>
      <c r="TTG146" s="10"/>
      <c r="TTH146" s="10"/>
      <c r="TTI146" s="10"/>
      <c r="TTJ146" s="10"/>
      <c r="TTK146" s="10"/>
      <c r="TTL146" s="10"/>
      <c r="TTM146" s="10"/>
      <c r="TTN146" s="10"/>
      <c r="TTO146" s="10"/>
      <c r="TTP146" s="10"/>
      <c r="TTQ146" s="10"/>
      <c r="TTR146" s="10"/>
      <c r="TTS146" s="10"/>
      <c r="TTT146" s="10"/>
      <c r="TTU146" s="10"/>
      <c r="TTV146" s="10"/>
      <c r="TTW146" s="10"/>
      <c r="TTX146" s="10"/>
      <c r="TTY146" s="10"/>
      <c r="TTZ146" s="10"/>
      <c r="TUA146" s="10"/>
      <c r="TUB146" s="10"/>
      <c r="TUC146" s="10"/>
      <c r="TUD146" s="10"/>
      <c r="TUE146" s="10"/>
      <c r="TUF146" s="10"/>
      <c r="TUG146" s="10"/>
      <c r="TUH146" s="10"/>
      <c r="TUI146" s="10"/>
      <c r="TUJ146" s="10"/>
      <c r="TUK146" s="10"/>
      <c r="TUL146" s="10"/>
      <c r="TUM146" s="10"/>
      <c r="TUN146" s="10"/>
      <c r="TUO146" s="10"/>
      <c r="TUP146" s="10"/>
      <c r="TUQ146" s="10"/>
      <c r="TUR146" s="10"/>
      <c r="TUS146" s="10"/>
      <c r="TUT146" s="10"/>
      <c r="TUU146" s="10"/>
      <c r="TUV146" s="10"/>
      <c r="TUW146" s="10"/>
      <c r="TUX146" s="10"/>
      <c r="TUY146" s="10"/>
      <c r="TUZ146" s="10"/>
      <c r="TVA146" s="10"/>
      <c r="TVB146" s="10"/>
      <c r="TVC146" s="10"/>
      <c r="TVD146" s="10"/>
      <c r="TVE146" s="10"/>
      <c r="TVF146" s="10"/>
      <c r="TVG146" s="10"/>
      <c r="TVH146" s="10"/>
      <c r="TVI146" s="10"/>
      <c r="TVJ146" s="10"/>
      <c r="TVK146" s="10"/>
      <c r="TVL146" s="10"/>
      <c r="TVM146" s="10"/>
      <c r="TVN146" s="10"/>
      <c r="TVO146" s="10"/>
      <c r="TVP146" s="10"/>
      <c r="TVQ146" s="10"/>
      <c r="TVR146" s="10"/>
      <c r="TVS146" s="10"/>
      <c r="TVT146" s="10"/>
      <c r="TVU146" s="10"/>
      <c r="TVV146" s="10"/>
      <c r="TVW146" s="10"/>
      <c r="TVX146" s="10"/>
      <c r="TVY146" s="10"/>
      <c r="TVZ146" s="10"/>
      <c r="TWA146" s="10"/>
      <c r="TWB146" s="10"/>
      <c r="TWC146" s="10"/>
      <c r="TWD146" s="10"/>
      <c r="TWE146" s="10"/>
      <c r="TWF146" s="10"/>
      <c r="TWG146" s="10"/>
      <c r="TWH146" s="10"/>
      <c r="TWI146" s="10"/>
      <c r="TWJ146" s="10"/>
      <c r="TWK146" s="10"/>
      <c r="TWL146" s="10"/>
      <c r="TWM146" s="10"/>
      <c r="TWN146" s="10"/>
      <c r="TWO146" s="10"/>
      <c r="TWP146" s="10"/>
      <c r="TWQ146" s="10"/>
      <c r="TWR146" s="10"/>
      <c r="TWS146" s="10"/>
      <c r="TWT146" s="10"/>
      <c r="TWU146" s="10"/>
      <c r="TWV146" s="10"/>
      <c r="TWW146" s="10"/>
      <c r="TWX146" s="10"/>
      <c r="TWY146" s="10"/>
      <c r="TWZ146" s="10"/>
      <c r="TXA146" s="10"/>
      <c r="TXB146" s="10"/>
      <c r="TXC146" s="10"/>
      <c r="TXD146" s="10"/>
      <c r="TXE146" s="10"/>
      <c r="TXF146" s="10"/>
      <c r="TXG146" s="10"/>
      <c r="TXH146" s="10"/>
      <c r="TXI146" s="10"/>
      <c r="TXJ146" s="10"/>
      <c r="TXK146" s="10"/>
      <c r="TXL146" s="10"/>
      <c r="TXM146" s="10"/>
      <c r="TXN146" s="10"/>
      <c r="TXO146" s="10"/>
      <c r="TXP146" s="10"/>
      <c r="TXQ146" s="10"/>
      <c r="TXR146" s="10"/>
      <c r="TXS146" s="10"/>
      <c r="TXT146" s="10"/>
      <c r="TXU146" s="10"/>
      <c r="TXV146" s="10"/>
      <c r="TXW146" s="10"/>
      <c r="TXX146" s="10"/>
      <c r="TXY146" s="10"/>
      <c r="TXZ146" s="10"/>
      <c r="TYA146" s="10"/>
      <c r="TYB146" s="10"/>
      <c r="TYC146" s="10"/>
      <c r="TYD146" s="10"/>
      <c r="TYE146" s="10"/>
      <c r="TYF146" s="10"/>
      <c r="TYG146" s="10"/>
      <c r="TYH146" s="10"/>
      <c r="TYI146" s="10"/>
      <c r="TYJ146" s="10"/>
      <c r="TYK146" s="10"/>
      <c r="TYL146" s="10"/>
      <c r="TYM146" s="10"/>
      <c r="TYN146" s="10"/>
      <c r="TYO146" s="10"/>
      <c r="TYP146" s="10"/>
      <c r="TYQ146" s="10"/>
      <c r="TYR146" s="10"/>
      <c r="TYS146" s="10"/>
      <c r="TYT146" s="10"/>
      <c r="TYU146" s="10"/>
      <c r="TYV146" s="10"/>
      <c r="TYW146" s="10"/>
      <c r="TYX146" s="10"/>
      <c r="TYY146" s="10"/>
      <c r="TYZ146" s="10"/>
      <c r="TZA146" s="10"/>
      <c r="TZB146" s="10"/>
      <c r="TZC146" s="10"/>
      <c r="TZD146" s="10"/>
      <c r="TZE146" s="10"/>
      <c r="TZF146" s="10"/>
      <c r="TZG146" s="10"/>
      <c r="TZH146" s="10"/>
      <c r="TZI146" s="10"/>
      <c r="TZJ146" s="10"/>
      <c r="TZK146" s="10"/>
      <c r="TZL146" s="10"/>
      <c r="TZM146" s="10"/>
      <c r="TZN146" s="10"/>
      <c r="TZO146" s="10"/>
      <c r="TZP146" s="10"/>
      <c r="TZQ146" s="10"/>
      <c r="TZR146" s="10"/>
      <c r="TZS146" s="10"/>
      <c r="TZT146" s="10"/>
      <c r="TZU146" s="10"/>
      <c r="TZV146" s="10"/>
      <c r="TZW146" s="10"/>
      <c r="TZX146" s="10"/>
      <c r="TZY146" s="10"/>
      <c r="TZZ146" s="10"/>
      <c r="UAA146" s="10"/>
      <c r="UAB146" s="10"/>
      <c r="UAC146" s="10"/>
      <c r="UAD146" s="10"/>
      <c r="UAE146" s="10"/>
      <c r="UAF146" s="10"/>
      <c r="UAG146" s="10"/>
      <c r="UAH146" s="10"/>
      <c r="UAI146" s="10"/>
      <c r="UAJ146" s="10"/>
      <c r="UAK146" s="10"/>
      <c r="UAL146" s="10"/>
      <c r="UAM146" s="10"/>
      <c r="UAN146" s="10"/>
      <c r="UAO146" s="10"/>
      <c r="UAP146" s="10"/>
      <c r="UAQ146" s="10"/>
      <c r="UAR146" s="10"/>
      <c r="UAS146" s="10"/>
      <c r="UAT146" s="10"/>
      <c r="UAU146" s="10"/>
      <c r="UAV146" s="10"/>
      <c r="UAW146" s="10"/>
      <c r="UAX146" s="10"/>
      <c r="UAY146" s="10"/>
      <c r="UAZ146" s="10"/>
      <c r="UBA146" s="10"/>
      <c r="UBB146" s="10"/>
      <c r="UBC146" s="10"/>
      <c r="UBD146" s="10"/>
      <c r="UBE146" s="10"/>
      <c r="UBF146" s="10"/>
      <c r="UBG146" s="10"/>
      <c r="UBH146" s="10"/>
      <c r="UBI146" s="10"/>
      <c r="UBJ146" s="10"/>
      <c r="UBK146" s="10"/>
      <c r="UBL146" s="10"/>
      <c r="UBM146" s="10"/>
      <c r="UBN146" s="10"/>
      <c r="UBO146" s="10"/>
      <c r="UBP146" s="10"/>
      <c r="UBQ146" s="10"/>
      <c r="UBR146" s="10"/>
      <c r="UBS146" s="10"/>
      <c r="UBT146" s="10"/>
      <c r="UBU146" s="10"/>
      <c r="UBV146" s="10"/>
      <c r="UBW146" s="10"/>
      <c r="UBX146" s="10"/>
      <c r="UBY146" s="10"/>
      <c r="UBZ146" s="10"/>
      <c r="UCA146" s="10"/>
      <c r="UCB146" s="10"/>
      <c r="UCC146" s="10"/>
      <c r="UCD146" s="10"/>
      <c r="UCE146" s="10"/>
      <c r="UCF146" s="10"/>
      <c r="UCG146" s="10"/>
      <c r="UCH146" s="10"/>
      <c r="UCI146" s="10"/>
      <c r="UCJ146" s="10"/>
      <c r="UCK146" s="10"/>
      <c r="UCL146" s="10"/>
      <c r="UCM146" s="10"/>
      <c r="UCN146" s="10"/>
      <c r="UCO146" s="10"/>
      <c r="UCP146" s="10"/>
      <c r="UCQ146" s="10"/>
      <c r="UCR146" s="10"/>
      <c r="UCS146" s="10"/>
      <c r="UCT146" s="10"/>
      <c r="UCU146" s="10"/>
      <c r="UCV146" s="10"/>
      <c r="UCW146" s="10"/>
      <c r="UCX146" s="10"/>
      <c r="UCY146" s="10"/>
      <c r="UCZ146" s="10"/>
      <c r="UDA146" s="10"/>
      <c r="UDB146" s="10"/>
      <c r="UDC146" s="10"/>
      <c r="UDD146" s="10"/>
      <c r="UDE146" s="10"/>
      <c r="UDF146" s="10"/>
      <c r="UDG146" s="10"/>
      <c r="UDH146" s="10"/>
      <c r="UDI146" s="10"/>
      <c r="UDJ146" s="10"/>
      <c r="UDK146" s="10"/>
      <c r="UDL146" s="10"/>
      <c r="UDM146" s="10"/>
      <c r="UDN146" s="10"/>
      <c r="UDO146" s="10"/>
      <c r="UDP146" s="10"/>
      <c r="UDQ146" s="10"/>
      <c r="UDR146" s="10"/>
      <c r="UDS146" s="10"/>
      <c r="UDT146" s="10"/>
      <c r="UDU146" s="10"/>
      <c r="UDV146" s="10"/>
      <c r="UDW146" s="10"/>
      <c r="UDX146" s="10"/>
      <c r="UDY146" s="10"/>
      <c r="UDZ146" s="10"/>
      <c r="UEA146" s="10"/>
      <c r="UEB146" s="10"/>
      <c r="UEC146" s="10"/>
      <c r="UED146" s="10"/>
      <c r="UEE146" s="10"/>
      <c r="UEF146" s="10"/>
      <c r="UEG146" s="10"/>
      <c r="UEH146" s="10"/>
      <c r="UEI146" s="10"/>
      <c r="UEJ146" s="10"/>
      <c r="UEK146" s="10"/>
      <c r="UEL146" s="10"/>
      <c r="UEM146" s="10"/>
      <c r="UEN146" s="10"/>
      <c r="UEO146" s="10"/>
      <c r="UEP146" s="10"/>
      <c r="UEQ146" s="10"/>
      <c r="UER146" s="10"/>
      <c r="UES146" s="10"/>
      <c r="UET146" s="10"/>
      <c r="UEU146" s="10"/>
      <c r="UEV146" s="10"/>
      <c r="UEW146" s="10"/>
      <c r="UEX146" s="10"/>
      <c r="UEY146" s="10"/>
      <c r="UEZ146" s="10"/>
      <c r="UFA146" s="10"/>
      <c r="UFB146" s="10"/>
      <c r="UFC146" s="10"/>
      <c r="UFD146" s="10"/>
      <c r="UFE146" s="10"/>
      <c r="UFF146" s="10"/>
      <c r="UFG146" s="10"/>
      <c r="UFH146" s="10"/>
      <c r="UFI146" s="10"/>
      <c r="UFJ146" s="10"/>
      <c r="UFK146" s="10"/>
      <c r="UFL146" s="10"/>
      <c r="UFM146" s="10"/>
      <c r="UFN146" s="10"/>
      <c r="UFO146" s="10"/>
      <c r="UFP146" s="10"/>
      <c r="UFQ146" s="10"/>
      <c r="UFR146" s="10"/>
      <c r="UFS146" s="10"/>
      <c r="UFT146" s="10"/>
      <c r="UFU146" s="10"/>
      <c r="UFV146" s="10"/>
      <c r="UFW146" s="10"/>
      <c r="UFX146" s="10"/>
      <c r="UFY146" s="10"/>
      <c r="UFZ146" s="10"/>
      <c r="UGA146" s="10"/>
      <c r="UGB146" s="10"/>
      <c r="UGC146" s="10"/>
      <c r="UGD146" s="10"/>
      <c r="UGE146" s="10"/>
      <c r="UGF146" s="10"/>
      <c r="UGG146" s="10"/>
      <c r="UGH146" s="10"/>
      <c r="UGI146" s="10"/>
      <c r="UGJ146" s="10"/>
      <c r="UGK146" s="10"/>
      <c r="UGL146" s="10"/>
      <c r="UGM146" s="10"/>
      <c r="UGN146" s="10"/>
      <c r="UGO146" s="10"/>
      <c r="UGP146" s="10"/>
      <c r="UGQ146" s="10"/>
      <c r="UGR146" s="10"/>
      <c r="UGS146" s="10"/>
      <c r="UGT146" s="10"/>
      <c r="UGU146" s="10"/>
      <c r="UGV146" s="10"/>
      <c r="UGW146" s="10"/>
      <c r="UGX146" s="10"/>
      <c r="UGY146" s="10"/>
      <c r="UGZ146" s="10"/>
      <c r="UHA146" s="10"/>
      <c r="UHB146" s="10"/>
      <c r="UHC146" s="10"/>
      <c r="UHD146" s="10"/>
      <c r="UHE146" s="10"/>
      <c r="UHF146" s="10"/>
      <c r="UHG146" s="10"/>
      <c r="UHH146" s="10"/>
      <c r="UHI146" s="10"/>
      <c r="UHJ146" s="10"/>
      <c r="UHK146" s="10"/>
      <c r="UHL146" s="10"/>
      <c r="UHM146" s="10"/>
      <c r="UHN146" s="10"/>
      <c r="UHO146" s="10"/>
      <c r="UHP146" s="10"/>
      <c r="UHQ146" s="10"/>
      <c r="UHR146" s="10"/>
      <c r="UHS146" s="10"/>
      <c r="UHT146" s="10"/>
      <c r="UHU146" s="10"/>
      <c r="UHV146" s="10"/>
      <c r="UHW146" s="10"/>
      <c r="UHX146" s="10"/>
      <c r="UHY146" s="10"/>
      <c r="UHZ146" s="10"/>
      <c r="UIA146" s="10"/>
      <c r="UIB146" s="10"/>
      <c r="UIC146" s="10"/>
      <c r="UID146" s="10"/>
      <c r="UIE146" s="10"/>
      <c r="UIF146" s="10"/>
      <c r="UIG146" s="10"/>
      <c r="UIH146" s="10"/>
      <c r="UII146" s="10"/>
      <c r="UIJ146" s="10"/>
      <c r="UIK146" s="10"/>
      <c r="UIL146" s="10"/>
      <c r="UIM146" s="10"/>
      <c r="UIN146" s="10"/>
      <c r="UIO146" s="10"/>
      <c r="UIP146" s="10"/>
      <c r="UIQ146" s="10"/>
      <c r="UIR146" s="10"/>
      <c r="UIS146" s="10"/>
      <c r="UIT146" s="10"/>
      <c r="UIU146" s="10"/>
      <c r="UIV146" s="10"/>
      <c r="UIW146" s="10"/>
      <c r="UIX146" s="10"/>
      <c r="UIY146" s="10"/>
      <c r="UIZ146" s="10"/>
      <c r="UJA146" s="10"/>
      <c r="UJB146" s="10"/>
      <c r="UJC146" s="10"/>
      <c r="UJD146" s="10"/>
      <c r="UJE146" s="10"/>
      <c r="UJF146" s="10"/>
      <c r="UJG146" s="10"/>
      <c r="UJH146" s="10"/>
      <c r="UJI146" s="10"/>
      <c r="UJJ146" s="10"/>
      <c r="UJK146" s="10"/>
      <c r="UJL146" s="10"/>
      <c r="UJM146" s="10"/>
      <c r="UJN146" s="10"/>
      <c r="UJO146" s="10"/>
      <c r="UJP146" s="10"/>
      <c r="UJQ146" s="10"/>
      <c r="UJR146" s="10"/>
      <c r="UJS146" s="10"/>
      <c r="UJT146" s="10"/>
      <c r="UJU146" s="10"/>
      <c r="UJV146" s="10"/>
      <c r="UJW146" s="10"/>
      <c r="UJX146" s="10"/>
      <c r="UJY146" s="10"/>
      <c r="UJZ146" s="10"/>
      <c r="UKA146" s="10"/>
      <c r="UKB146" s="10"/>
      <c r="UKC146" s="10"/>
      <c r="UKD146" s="10"/>
      <c r="UKE146" s="10"/>
      <c r="UKF146" s="10"/>
      <c r="UKG146" s="10"/>
      <c r="UKH146" s="10"/>
      <c r="UKI146" s="10"/>
      <c r="UKJ146" s="10"/>
      <c r="UKK146" s="10"/>
      <c r="UKL146" s="10"/>
      <c r="UKM146" s="10"/>
      <c r="UKN146" s="10"/>
      <c r="UKO146" s="10"/>
      <c r="UKP146" s="10"/>
      <c r="UKQ146" s="10"/>
      <c r="UKR146" s="10"/>
      <c r="UKS146" s="10"/>
      <c r="UKT146" s="10"/>
      <c r="UKU146" s="10"/>
      <c r="UKV146" s="10"/>
      <c r="UKW146" s="10"/>
      <c r="UKX146" s="10"/>
      <c r="UKY146" s="10"/>
      <c r="UKZ146" s="10"/>
      <c r="ULA146" s="10"/>
      <c r="ULB146" s="10"/>
      <c r="ULC146" s="10"/>
      <c r="ULD146" s="10"/>
      <c r="ULE146" s="10"/>
      <c r="ULF146" s="10"/>
      <c r="ULG146" s="10"/>
      <c r="ULH146" s="10"/>
      <c r="ULI146" s="10"/>
      <c r="ULJ146" s="10"/>
      <c r="ULK146" s="10"/>
      <c r="ULL146" s="10"/>
      <c r="ULM146" s="10"/>
      <c r="ULN146" s="10"/>
      <c r="ULO146" s="10"/>
      <c r="ULP146" s="10"/>
      <c r="ULQ146" s="10"/>
      <c r="ULR146" s="10"/>
      <c r="ULS146" s="10"/>
      <c r="ULT146" s="10"/>
      <c r="ULU146" s="10"/>
      <c r="ULV146" s="10"/>
      <c r="ULW146" s="10"/>
      <c r="ULX146" s="10"/>
      <c r="ULY146" s="10"/>
      <c r="ULZ146" s="10"/>
      <c r="UMA146" s="10"/>
      <c r="UMB146" s="10"/>
      <c r="UMC146" s="10"/>
      <c r="UMD146" s="10"/>
      <c r="UME146" s="10"/>
      <c r="UMF146" s="10"/>
      <c r="UMG146" s="10"/>
      <c r="UMH146" s="10"/>
      <c r="UMI146" s="10"/>
      <c r="UMJ146" s="10"/>
      <c r="UMK146" s="10"/>
      <c r="UML146" s="10"/>
      <c r="UMM146" s="10"/>
      <c r="UMN146" s="10"/>
      <c r="UMO146" s="10"/>
      <c r="UMP146" s="10"/>
      <c r="UMQ146" s="10"/>
      <c r="UMR146" s="10"/>
      <c r="UMS146" s="10"/>
      <c r="UMT146" s="10"/>
      <c r="UMU146" s="10"/>
      <c r="UMV146" s="10"/>
      <c r="UMW146" s="10"/>
      <c r="UMX146" s="10"/>
      <c r="UMY146" s="10"/>
      <c r="UMZ146" s="10"/>
      <c r="UNA146" s="10"/>
      <c r="UNB146" s="10"/>
      <c r="UNC146" s="10"/>
      <c r="UND146" s="10"/>
      <c r="UNE146" s="10"/>
      <c r="UNF146" s="10"/>
      <c r="UNG146" s="10"/>
      <c r="UNH146" s="10"/>
      <c r="UNI146" s="10"/>
      <c r="UNJ146" s="10"/>
      <c r="UNK146" s="10"/>
      <c r="UNL146" s="10"/>
      <c r="UNM146" s="10"/>
      <c r="UNN146" s="10"/>
      <c r="UNO146" s="10"/>
      <c r="UNP146" s="10"/>
      <c r="UNQ146" s="10"/>
      <c r="UNR146" s="10"/>
      <c r="UNS146" s="10"/>
      <c r="UNT146" s="10"/>
      <c r="UNU146" s="10"/>
      <c r="UNV146" s="10"/>
      <c r="UNW146" s="10"/>
      <c r="UNX146" s="10"/>
      <c r="UNY146" s="10"/>
      <c r="UNZ146" s="10"/>
      <c r="UOA146" s="10"/>
      <c r="UOB146" s="10"/>
      <c r="UOC146" s="10"/>
      <c r="UOD146" s="10"/>
      <c r="UOE146" s="10"/>
      <c r="UOF146" s="10"/>
      <c r="UOG146" s="10"/>
      <c r="UOH146" s="10"/>
      <c r="UOI146" s="10"/>
      <c r="UOJ146" s="10"/>
      <c r="UOK146" s="10"/>
      <c r="UOL146" s="10"/>
      <c r="UOM146" s="10"/>
      <c r="UON146" s="10"/>
      <c r="UOO146" s="10"/>
      <c r="UOP146" s="10"/>
      <c r="UOQ146" s="10"/>
      <c r="UOR146" s="10"/>
      <c r="UOS146" s="10"/>
      <c r="UOT146" s="10"/>
      <c r="UOU146" s="10"/>
      <c r="UOV146" s="10"/>
      <c r="UOW146" s="10"/>
      <c r="UOX146" s="10"/>
      <c r="UOY146" s="10"/>
      <c r="UOZ146" s="10"/>
      <c r="UPA146" s="10"/>
      <c r="UPB146" s="10"/>
      <c r="UPC146" s="10"/>
      <c r="UPD146" s="10"/>
      <c r="UPE146" s="10"/>
      <c r="UPF146" s="10"/>
      <c r="UPG146" s="10"/>
      <c r="UPH146" s="10"/>
      <c r="UPI146" s="10"/>
      <c r="UPJ146" s="10"/>
      <c r="UPK146" s="10"/>
      <c r="UPL146" s="10"/>
      <c r="UPM146" s="10"/>
      <c r="UPN146" s="10"/>
      <c r="UPO146" s="10"/>
      <c r="UPP146" s="10"/>
      <c r="UPQ146" s="10"/>
      <c r="UPR146" s="10"/>
      <c r="UPS146" s="10"/>
      <c r="UPT146" s="10"/>
      <c r="UPU146" s="10"/>
      <c r="UPV146" s="10"/>
      <c r="UPW146" s="10"/>
      <c r="UPX146" s="10"/>
      <c r="UPY146" s="10"/>
      <c r="UPZ146" s="10"/>
      <c r="UQA146" s="10"/>
      <c r="UQB146" s="10"/>
      <c r="UQC146" s="10"/>
      <c r="UQD146" s="10"/>
      <c r="UQE146" s="10"/>
      <c r="UQF146" s="10"/>
      <c r="UQG146" s="10"/>
      <c r="UQH146" s="10"/>
      <c r="UQI146" s="10"/>
      <c r="UQJ146" s="10"/>
      <c r="UQK146" s="10"/>
      <c r="UQL146" s="10"/>
      <c r="UQM146" s="10"/>
      <c r="UQN146" s="10"/>
      <c r="UQO146" s="10"/>
      <c r="UQP146" s="10"/>
      <c r="UQQ146" s="10"/>
      <c r="UQR146" s="10"/>
      <c r="UQS146" s="10"/>
      <c r="UQT146" s="10"/>
      <c r="UQU146" s="10"/>
      <c r="UQV146" s="10"/>
      <c r="UQW146" s="10"/>
      <c r="UQX146" s="10"/>
      <c r="UQY146" s="10"/>
      <c r="UQZ146" s="10"/>
      <c r="URA146" s="10"/>
      <c r="URB146" s="10"/>
      <c r="URC146" s="10"/>
      <c r="URD146" s="10"/>
      <c r="URE146" s="10"/>
      <c r="URF146" s="10"/>
      <c r="URG146" s="10"/>
      <c r="URH146" s="10"/>
      <c r="URI146" s="10"/>
      <c r="URJ146" s="10"/>
      <c r="URK146" s="10"/>
      <c r="URL146" s="10"/>
      <c r="URM146" s="10"/>
      <c r="URN146" s="10"/>
      <c r="URO146" s="10"/>
      <c r="URP146" s="10"/>
      <c r="URQ146" s="10"/>
      <c r="URR146" s="10"/>
      <c r="URS146" s="10"/>
      <c r="URT146" s="10"/>
      <c r="URU146" s="10"/>
      <c r="URV146" s="10"/>
      <c r="URW146" s="10"/>
      <c r="URX146" s="10"/>
      <c r="URY146" s="10"/>
      <c r="URZ146" s="10"/>
      <c r="USA146" s="10"/>
      <c r="USB146" s="10"/>
      <c r="USC146" s="10"/>
      <c r="USD146" s="10"/>
      <c r="USE146" s="10"/>
      <c r="USF146" s="10"/>
      <c r="USG146" s="10"/>
      <c r="USH146" s="10"/>
      <c r="USI146" s="10"/>
      <c r="USJ146" s="10"/>
      <c r="USK146" s="10"/>
      <c r="USL146" s="10"/>
      <c r="USM146" s="10"/>
      <c r="USN146" s="10"/>
      <c r="USO146" s="10"/>
      <c r="USP146" s="10"/>
      <c r="USQ146" s="10"/>
      <c r="USR146" s="10"/>
      <c r="USS146" s="10"/>
      <c r="UST146" s="10"/>
      <c r="USU146" s="10"/>
      <c r="USV146" s="10"/>
      <c r="USW146" s="10"/>
      <c r="USX146" s="10"/>
      <c r="USY146" s="10"/>
      <c r="USZ146" s="10"/>
      <c r="UTA146" s="10"/>
      <c r="UTB146" s="10"/>
      <c r="UTC146" s="10"/>
      <c r="UTD146" s="10"/>
      <c r="UTE146" s="10"/>
      <c r="UTF146" s="10"/>
      <c r="UTG146" s="10"/>
      <c r="UTH146" s="10"/>
      <c r="UTI146" s="10"/>
      <c r="UTJ146" s="10"/>
      <c r="UTK146" s="10"/>
      <c r="UTL146" s="10"/>
      <c r="UTM146" s="10"/>
      <c r="UTN146" s="10"/>
      <c r="UTO146" s="10"/>
      <c r="UTP146" s="10"/>
      <c r="UTQ146" s="10"/>
      <c r="UTR146" s="10"/>
      <c r="UTS146" s="10"/>
      <c r="UTT146" s="10"/>
      <c r="UTU146" s="10"/>
      <c r="UTV146" s="10"/>
      <c r="UTW146" s="10"/>
      <c r="UTX146" s="10"/>
      <c r="UTY146" s="10"/>
      <c r="UTZ146" s="10"/>
      <c r="UUA146" s="10"/>
      <c r="UUB146" s="10"/>
      <c r="UUC146" s="10"/>
      <c r="UUD146" s="10"/>
      <c r="UUE146" s="10"/>
      <c r="UUF146" s="10"/>
      <c r="UUG146" s="10"/>
      <c r="UUH146" s="10"/>
      <c r="UUI146" s="10"/>
      <c r="UUJ146" s="10"/>
      <c r="UUK146" s="10"/>
      <c r="UUL146" s="10"/>
      <c r="UUM146" s="10"/>
      <c r="UUN146" s="10"/>
      <c r="UUO146" s="10"/>
      <c r="UUP146" s="10"/>
      <c r="UUQ146" s="10"/>
      <c r="UUR146" s="10"/>
      <c r="UUS146" s="10"/>
      <c r="UUT146" s="10"/>
      <c r="UUU146" s="10"/>
      <c r="UUV146" s="10"/>
      <c r="UUW146" s="10"/>
      <c r="UUX146" s="10"/>
      <c r="UUY146" s="10"/>
      <c r="UUZ146" s="10"/>
      <c r="UVA146" s="10"/>
      <c r="UVB146" s="10"/>
      <c r="UVC146" s="10"/>
      <c r="UVD146" s="10"/>
      <c r="UVE146" s="10"/>
      <c r="UVF146" s="10"/>
      <c r="UVG146" s="10"/>
      <c r="UVH146" s="10"/>
      <c r="UVI146" s="10"/>
      <c r="UVJ146" s="10"/>
      <c r="UVK146" s="10"/>
      <c r="UVL146" s="10"/>
      <c r="UVM146" s="10"/>
      <c r="UVN146" s="10"/>
      <c r="UVO146" s="10"/>
      <c r="UVP146" s="10"/>
      <c r="UVQ146" s="10"/>
      <c r="UVR146" s="10"/>
      <c r="UVS146" s="10"/>
      <c r="UVT146" s="10"/>
      <c r="UVU146" s="10"/>
      <c r="UVV146" s="10"/>
      <c r="UVW146" s="10"/>
      <c r="UVX146" s="10"/>
      <c r="UVY146" s="10"/>
      <c r="UVZ146" s="10"/>
      <c r="UWA146" s="10"/>
      <c r="UWB146" s="10"/>
      <c r="UWC146" s="10"/>
      <c r="UWD146" s="10"/>
      <c r="UWE146" s="10"/>
      <c r="UWF146" s="10"/>
      <c r="UWG146" s="10"/>
      <c r="UWH146" s="10"/>
      <c r="UWI146" s="10"/>
      <c r="UWJ146" s="10"/>
      <c r="UWK146" s="10"/>
      <c r="UWL146" s="10"/>
      <c r="UWM146" s="10"/>
      <c r="UWN146" s="10"/>
      <c r="UWO146" s="10"/>
      <c r="UWP146" s="10"/>
      <c r="UWQ146" s="10"/>
      <c r="UWR146" s="10"/>
      <c r="UWS146" s="10"/>
      <c r="UWT146" s="10"/>
      <c r="UWU146" s="10"/>
      <c r="UWV146" s="10"/>
      <c r="UWW146" s="10"/>
      <c r="UWX146" s="10"/>
      <c r="UWY146" s="10"/>
      <c r="UWZ146" s="10"/>
      <c r="UXA146" s="10"/>
      <c r="UXB146" s="10"/>
      <c r="UXC146" s="10"/>
      <c r="UXD146" s="10"/>
      <c r="UXE146" s="10"/>
      <c r="UXF146" s="10"/>
      <c r="UXG146" s="10"/>
      <c r="UXH146" s="10"/>
      <c r="UXI146" s="10"/>
      <c r="UXJ146" s="10"/>
      <c r="UXK146" s="10"/>
      <c r="UXL146" s="10"/>
      <c r="UXM146" s="10"/>
      <c r="UXN146" s="10"/>
      <c r="UXO146" s="10"/>
      <c r="UXP146" s="10"/>
      <c r="UXQ146" s="10"/>
      <c r="UXR146" s="10"/>
      <c r="UXS146" s="10"/>
      <c r="UXT146" s="10"/>
      <c r="UXU146" s="10"/>
      <c r="UXV146" s="10"/>
      <c r="UXW146" s="10"/>
      <c r="UXX146" s="10"/>
      <c r="UXY146" s="10"/>
      <c r="UXZ146" s="10"/>
      <c r="UYA146" s="10"/>
      <c r="UYB146" s="10"/>
      <c r="UYC146" s="10"/>
      <c r="UYD146" s="10"/>
      <c r="UYE146" s="10"/>
      <c r="UYF146" s="10"/>
      <c r="UYG146" s="10"/>
      <c r="UYH146" s="10"/>
      <c r="UYI146" s="10"/>
      <c r="UYJ146" s="10"/>
      <c r="UYK146" s="10"/>
      <c r="UYL146" s="10"/>
      <c r="UYM146" s="10"/>
      <c r="UYN146" s="10"/>
      <c r="UYO146" s="10"/>
      <c r="UYP146" s="10"/>
      <c r="UYQ146" s="10"/>
      <c r="UYR146" s="10"/>
      <c r="UYS146" s="10"/>
      <c r="UYT146" s="10"/>
      <c r="UYU146" s="10"/>
      <c r="UYV146" s="10"/>
      <c r="UYW146" s="10"/>
      <c r="UYX146" s="10"/>
      <c r="UYY146" s="10"/>
      <c r="UYZ146" s="10"/>
      <c r="UZA146" s="10"/>
      <c r="UZB146" s="10"/>
      <c r="UZC146" s="10"/>
      <c r="UZD146" s="10"/>
      <c r="UZE146" s="10"/>
      <c r="UZF146" s="10"/>
      <c r="UZG146" s="10"/>
      <c r="UZH146" s="10"/>
      <c r="UZI146" s="10"/>
      <c r="UZJ146" s="10"/>
      <c r="UZK146" s="10"/>
      <c r="UZL146" s="10"/>
      <c r="UZM146" s="10"/>
      <c r="UZN146" s="10"/>
      <c r="UZO146" s="10"/>
      <c r="UZP146" s="10"/>
      <c r="UZQ146" s="10"/>
      <c r="UZR146" s="10"/>
      <c r="UZS146" s="10"/>
      <c r="UZT146" s="10"/>
      <c r="UZU146" s="10"/>
      <c r="UZV146" s="10"/>
      <c r="UZW146" s="10"/>
      <c r="UZX146" s="10"/>
      <c r="UZY146" s="10"/>
      <c r="UZZ146" s="10"/>
      <c r="VAA146" s="10"/>
      <c r="VAB146" s="10"/>
      <c r="VAC146" s="10"/>
      <c r="VAD146" s="10"/>
      <c r="VAE146" s="10"/>
      <c r="VAF146" s="10"/>
      <c r="VAG146" s="10"/>
      <c r="VAH146" s="10"/>
      <c r="VAI146" s="10"/>
      <c r="VAJ146" s="10"/>
      <c r="VAK146" s="10"/>
      <c r="VAL146" s="10"/>
      <c r="VAM146" s="10"/>
      <c r="VAN146" s="10"/>
      <c r="VAO146" s="10"/>
      <c r="VAP146" s="10"/>
      <c r="VAQ146" s="10"/>
      <c r="VAR146" s="10"/>
      <c r="VAS146" s="10"/>
      <c r="VAT146" s="10"/>
      <c r="VAU146" s="10"/>
      <c r="VAV146" s="10"/>
      <c r="VAW146" s="10"/>
      <c r="VAX146" s="10"/>
      <c r="VAY146" s="10"/>
      <c r="VAZ146" s="10"/>
      <c r="VBA146" s="10"/>
      <c r="VBB146" s="10"/>
      <c r="VBC146" s="10"/>
      <c r="VBD146" s="10"/>
      <c r="VBE146" s="10"/>
      <c r="VBF146" s="10"/>
      <c r="VBG146" s="10"/>
      <c r="VBH146" s="10"/>
      <c r="VBI146" s="10"/>
      <c r="VBJ146" s="10"/>
      <c r="VBK146" s="10"/>
      <c r="VBL146" s="10"/>
      <c r="VBM146" s="10"/>
      <c r="VBN146" s="10"/>
      <c r="VBO146" s="10"/>
      <c r="VBP146" s="10"/>
      <c r="VBQ146" s="10"/>
      <c r="VBR146" s="10"/>
      <c r="VBS146" s="10"/>
      <c r="VBT146" s="10"/>
      <c r="VBU146" s="10"/>
      <c r="VBV146" s="10"/>
      <c r="VBW146" s="10"/>
      <c r="VBX146" s="10"/>
      <c r="VBY146" s="10"/>
      <c r="VBZ146" s="10"/>
      <c r="VCA146" s="10"/>
      <c r="VCB146" s="10"/>
      <c r="VCC146" s="10"/>
      <c r="VCD146" s="10"/>
      <c r="VCE146" s="10"/>
      <c r="VCF146" s="10"/>
      <c r="VCG146" s="10"/>
      <c r="VCH146" s="10"/>
      <c r="VCI146" s="10"/>
      <c r="VCJ146" s="10"/>
      <c r="VCK146" s="10"/>
      <c r="VCL146" s="10"/>
      <c r="VCM146" s="10"/>
      <c r="VCN146" s="10"/>
      <c r="VCO146" s="10"/>
      <c r="VCP146" s="10"/>
      <c r="VCQ146" s="10"/>
      <c r="VCR146" s="10"/>
      <c r="VCS146" s="10"/>
      <c r="VCT146" s="10"/>
      <c r="VCU146" s="10"/>
      <c r="VCV146" s="10"/>
      <c r="VCW146" s="10"/>
      <c r="VCX146" s="10"/>
      <c r="VCY146" s="10"/>
      <c r="VCZ146" s="10"/>
      <c r="VDA146" s="10"/>
      <c r="VDB146" s="10"/>
      <c r="VDC146" s="10"/>
      <c r="VDD146" s="10"/>
      <c r="VDE146" s="10"/>
      <c r="VDF146" s="10"/>
      <c r="VDG146" s="10"/>
      <c r="VDH146" s="10"/>
      <c r="VDI146" s="10"/>
      <c r="VDJ146" s="10"/>
      <c r="VDK146" s="10"/>
      <c r="VDL146" s="10"/>
      <c r="VDM146" s="10"/>
      <c r="VDN146" s="10"/>
      <c r="VDO146" s="10"/>
      <c r="VDP146" s="10"/>
      <c r="VDQ146" s="10"/>
      <c r="VDR146" s="10"/>
      <c r="VDS146" s="10"/>
      <c r="VDT146" s="10"/>
      <c r="VDU146" s="10"/>
      <c r="VDV146" s="10"/>
      <c r="VDW146" s="10"/>
      <c r="VDX146" s="10"/>
      <c r="VDY146" s="10"/>
      <c r="VDZ146" s="10"/>
      <c r="VEA146" s="10"/>
      <c r="VEB146" s="10"/>
      <c r="VEC146" s="10"/>
      <c r="VED146" s="10"/>
      <c r="VEE146" s="10"/>
      <c r="VEF146" s="10"/>
      <c r="VEG146" s="10"/>
      <c r="VEH146" s="10"/>
      <c r="VEI146" s="10"/>
      <c r="VEJ146" s="10"/>
      <c r="VEK146" s="10"/>
      <c r="VEL146" s="10"/>
      <c r="VEM146" s="10"/>
      <c r="VEN146" s="10"/>
      <c r="VEO146" s="10"/>
      <c r="VEP146" s="10"/>
      <c r="VEQ146" s="10"/>
      <c r="VER146" s="10"/>
      <c r="VES146" s="10"/>
      <c r="VET146" s="10"/>
      <c r="VEU146" s="10"/>
      <c r="VEV146" s="10"/>
      <c r="VEW146" s="10"/>
      <c r="VEX146" s="10"/>
      <c r="VEY146" s="10"/>
      <c r="VEZ146" s="10"/>
      <c r="VFA146" s="10"/>
      <c r="VFB146" s="10"/>
      <c r="VFC146" s="10"/>
      <c r="VFD146" s="10"/>
      <c r="VFE146" s="10"/>
      <c r="VFF146" s="10"/>
      <c r="VFG146" s="10"/>
      <c r="VFH146" s="10"/>
      <c r="VFI146" s="10"/>
      <c r="VFJ146" s="10"/>
      <c r="VFK146" s="10"/>
      <c r="VFL146" s="10"/>
      <c r="VFM146" s="10"/>
      <c r="VFN146" s="10"/>
      <c r="VFO146" s="10"/>
      <c r="VFP146" s="10"/>
      <c r="VFQ146" s="10"/>
      <c r="VFR146" s="10"/>
      <c r="VFS146" s="10"/>
      <c r="VFT146" s="10"/>
      <c r="VFU146" s="10"/>
      <c r="VFV146" s="10"/>
      <c r="VFW146" s="10"/>
      <c r="VFX146" s="10"/>
      <c r="VFY146" s="10"/>
      <c r="VFZ146" s="10"/>
      <c r="VGA146" s="10"/>
      <c r="VGB146" s="10"/>
      <c r="VGC146" s="10"/>
      <c r="VGD146" s="10"/>
      <c r="VGE146" s="10"/>
      <c r="VGF146" s="10"/>
      <c r="VGG146" s="10"/>
      <c r="VGH146" s="10"/>
      <c r="VGI146" s="10"/>
      <c r="VGJ146" s="10"/>
      <c r="VGK146" s="10"/>
      <c r="VGL146" s="10"/>
      <c r="VGM146" s="10"/>
      <c r="VGN146" s="10"/>
      <c r="VGO146" s="10"/>
      <c r="VGP146" s="10"/>
      <c r="VGQ146" s="10"/>
      <c r="VGR146" s="10"/>
      <c r="VGS146" s="10"/>
      <c r="VGT146" s="10"/>
      <c r="VGU146" s="10"/>
      <c r="VGV146" s="10"/>
      <c r="VGW146" s="10"/>
      <c r="VGX146" s="10"/>
      <c r="VGY146" s="10"/>
      <c r="VGZ146" s="10"/>
      <c r="VHA146" s="10"/>
      <c r="VHB146" s="10"/>
      <c r="VHC146" s="10"/>
      <c r="VHD146" s="10"/>
      <c r="VHE146" s="10"/>
      <c r="VHF146" s="10"/>
      <c r="VHG146" s="10"/>
      <c r="VHH146" s="10"/>
      <c r="VHI146" s="10"/>
      <c r="VHJ146" s="10"/>
      <c r="VHK146" s="10"/>
      <c r="VHL146" s="10"/>
      <c r="VHM146" s="10"/>
      <c r="VHN146" s="10"/>
      <c r="VHO146" s="10"/>
      <c r="VHP146" s="10"/>
      <c r="VHQ146" s="10"/>
      <c r="VHR146" s="10"/>
      <c r="VHS146" s="10"/>
      <c r="VHT146" s="10"/>
      <c r="VHU146" s="10"/>
      <c r="VHV146" s="10"/>
      <c r="VHW146" s="10"/>
      <c r="VHX146" s="10"/>
      <c r="VHY146" s="10"/>
      <c r="VHZ146" s="10"/>
      <c r="VIA146" s="10"/>
      <c r="VIB146" s="10"/>
      <c r="VIC146" s="10"/>
      <c r="VID146" s="10"/>
      <c r="VIE146" s="10"/>
      <c r="VIF146" s="10"/>
      <c r="VIG146" s="10"/>
      <c r="VIH146" s="10"/>
      <c r="VII146" s="10"/>
      <c r="VIJ146" s="10"/>
      <c r="VIK146" s="10"/>
      <c r="VIL146" s="10"/>
      <c r="VIM146" s="10"/>
      <c r="VIN146" s="10"/>
      <c r="VIO146" s="10"/>
      <c r="VIP146" s="10"/>
      <c r="VIQ146" s="10"/>
      <c r="VIR146" s="10"/>
      <c r="VIS146" s="10"/>
      <c r="VIT146" s="10"/>
      <c r="VIU146" s="10"/>
      <c r="VIV146" s="10"/>
      <c r="VIW146" s="10"/>
      <c r="VIX146" s="10"/>
      <c r="VIY146" s="10"/>
      <c r="VIZ146" s="10"/>
      <c r="VJA146" s="10"/>
      <c r="VJB146" s="10"/>
      <c r="VJC146" s="10"/>
      <c r="VJD146" s="10"/>
      <c r="VJE146" s="10"/>
      <c r="VJF146" s="10"/>
      <c r="VJG146" s="10"/>
      <c r="VJH146" s="10"/>
      <c r="VJI146" s="10"/>
      <c r="VJJ146" s="10"/>
      <c r="VJK146" s="10"/>
      <c r="VJL146" s="10"/>
      <c r="VJM146" s="10"/>
      <c r="VJN146" s="10"/>
      <c r="VJO146" s="10"/>
      <c r="VJP146" s="10"/>
      <c r="VJQ146" s="10"/>
      <c r="VJR146" s="10"/>
      <c r="VJS146" s="10"/>
      <c r="VJT146" s="10"/>
      <c r="VJU146" s="10"/>
      <c r="VJV146" s="10"/>
      <c r="VJW146" s="10"/>
      <c r="VJX146" s="10"/>
      <c r="VJY146" s="10"/>
      <c r="VJZ146" s="10"/>
      <c r="VKA146" s="10"/>
      <c r="VKB146" s="10"/>
      <c r="VKC146" s="10"/>
      <c r="VKD146" s="10"/>
      <c r="VKE146" s="10"/>
      <c r="VKF146" s="10"/>
      <c r="VKG146" s="10"/>
      <c r="VKH146" s="10"/>
      <c r="VKI146" s="10"/>
      <c r="VKJ146" s="10"/>
      <c r="VKK146" s="10"/>
      <c r="VKL146" s="10"/>
      <c r="VKM146" s="10"/>
      <c r="VKN146" s="10"/>
      <c r="VKO146" s="10"/>
      <c r="VKP146" s="10"/>
      <c r="VKQ146" s="10"/>
      <c r="VKR146" s="10"/>
      <c r="VKS146" s="10"/>
      <c r="VKT146" s="10"/>
      <c r="VKU146" s="10"/>
      <c r="VKV146" s="10"/>
      <c r="VKW146" s="10"/>
      <c r="VKX146" s="10"/>
      <c r="VKY146" s="10"/>
      <c r="VKZ146" s="10"/>
      <c r="VLA146" s="10"/>
      <c r="VLB146" s="10"/>
      <c r="VLC146" s="10"/>
      <c r="VLD146" s="10"/>
      <c r="VLE146" s="10"/>
      <c r="VLF146" s="10"/>
      <c r="VLG146" s="10"/>
      <c r="VLH146" s="10"/>
      <c r="VLI146" s="10"/>
      <c r="VLJ146" s="10"/>
      <c r="VLK146" s="10"/>
      <c r="VLL146" s="10"/>
      <c r="VLM146" s="10"/>
      <c r="VLN146" s="10"/>
      <c r="VLO146" s="10"/>
      <c r="VLP146" s="10"/>
      <c r="VLQ146" s="10"/>
      <c r="VLR146" s="10"/>
      <c r="VLS146" s="10"/>
      <c r="VLT146" s="10"/>
      <c r="VLU146" s="10"/>
      <c r="VLV146" s="10"/>
      <c r="VLW146" s="10"/>
      <c r="VLX146" s="10"/>
      <c r="VLY146" s="10"/>
      <c r="VLZ146" s="10"/>
      <c r="VMA146" s="10"/>
      <c r="VMB146" s="10"/>
      <c r="VMC146" s="10"/>
      <c r="VMD146" s="10"/>
      <c r="VME146" s="10"/>
      <c r="VMF146" s="10"/>
      <c r="VMG146" s="10"/>
      <c r="VMH146" s="10"/>
      <c r="VMI146" s="10"/>
      <c r="VMJ146" s="10"/>
      <c r="VMK146" s="10"/>
      <c r="VML146" s="10"/>
      <c r="VMM146" s="10"/>
      <c r="VMN146" s="10"/>
      <c r="VMO146" s="10"/>
      <c r="VMP146" s="10"/>
      <c r="VMQ146" s="10"/>
      <c r="VMR146" s="10"/>
      <c r="VMS146" s="10"/>
      <c r="VMT146" s="10"/>
      <c r="VMU146" s="10"/>
      <c r="VMV146" s="10"/>
      <c r="VMW146" s="10"/>
      <c r="VMX146" s="10"/>
      <c r="VMY146" s="10"/>
      <c r="VMZ146" s="10"/>
      <c r="VNA146" s="10"/>
      <c r="VNB146" s="10"/>
      <c r="VNC146" s="10"/>
      <c r="VND146" s="10"/>
      <c r="VNE146" s="10"/>
      <c r="VNF146" s="10"/>
      <c r="VNG146" s="10"/>
      <c r="VNH146" s="10"/>
      <c r="VNI146" s="10"/>
      <c r="VNJ146" s="10"/>
      <c r="VNK146" s="10"/>
      <c r="VNL146" s="10"/>
      <c r="VNM146" s="10"/>
      <c r="VNN146" s="10"/>
      <c r="VNO146" s="10"/>
      <c r="VNP146" s="10"/>
      <c r="VNQ146" s="10"/>
      <c r="VNR146" s="10"/>
      <c r="VNS146" s="10"/>
      <c r="VNT146" s="10"/>
      <c r="VNU146" s="10"/>
      <c r="VNV146" s="10"/>
      <c r="VNW146" s="10"/>
      <c r="VNX146" s="10"/>
      <c r="VNY146" s="10"/>
      <c r="VNZ146" s="10"/>
      <c r="VOA146" s="10"/>
      <c r="VOB146" s="10"/>
      <c r="VOC146" s="10"/>
      <c r="VOD146" s="10"/>
      <c r="VOE146" s="10"/>
      <c r="VOF146" s="10"/>
      <c r="VOG146" s="10"/>
      <c r="VOH146" s="10"/>
      <c r="VOI146" s="10"/>
      <c r="VOJ146" s="10"/>
      <c r="VOK146" s="10"/>
      <c r="VOL146" s="10"/>
      <c r="VOM146" s="10"/>
      <c r="VON146" s="10"/>
      <c r="VOO146" s="10"/>
      <c r="VOP146" s="10"/>
      <c r="VOQ146" s="10"/>
      <c r="VOR146" s="10"/>
      <c r="VOS146" s="10"/>
      <c r="VOT146" s="10"/>
      <c r="VOU146" s="10"/>
      <c r="VOV146" s="10"/>
      <c r="VOW146" s="10"/>
      <c r="VOX146" s="10"/>
      <c r="VOY146" s="10"/>
      <c r="VOZ146" s="10"/>
      <c r="VPA146" s="10"/>
      <c r="VPB146" s="10"/>
      <c r="VPC146" s="10"/>
      <c r="VPD146" s="10"/>
      <c r="VPE146" s="10"/>
      <c r="VPF146" s="10"/>
      <c r="VPG146" s="10"/>
      <c r="VPH146" s="10"/>
      <c r="VPI146" s="10"/>
      <c r="VPJ146" s="10"/>
      <c r="VPK146" s="10"/>
      <c r="VPL146" s="10"/>
      <c r="VPM146" s="10"/>
      <c r="VPN146" s="10"/>
      <c r="VPO146" s="10"/>
      <c r="VPP146" s="10"/>
      <c r="VPQ146" s="10"/>
      <c r="VPR146" s="10"/>
      <c r="VPS146" s="10"/>
      <c r="VPT146" s="10"/>
      <c r="VPU146" s="10"/>
      <c r="VPV146" s="10"/>
      <c r="VPW146" s="10"/>
      <c r="VPX146" s="10"/>
      <c r="VPY146" s="10"/>
      <c r="VPZ146" s="10"/>
      <c r="VQA146" s="10"/>
      <c r="VQB146" s="10"/>
      <c r="VQC146" s="10"/>
      <c r="VQD146" s="10"/>
      <c r="VQE146" s="10"/>
      <c r="VQF146" s="10"/>
      <c r="VQG146" s="10"/>
      <c r="VQH146" s="10"/>
      <c r="VQI146" s="10"/>
      <c r="VQJ146" s="10"/>
      <c r="VQK146" s="10"/>
      <c r="VQL146" s="10"/>
      <c r="VQM146" s="10"/>
      <c r="VQN146" s="10"/>
      <c r="VQO146" s="10"/>
      <c r="VQP146" s="10"/>
      <c r="VQQ146" s="10"/>
      <c r="VQR146" s="10"/>
      <c r="VQS146" s="10"/>
      <c r="VQT146" s="10"/>
      <c r="VQU146" s="10"/>
      <c r="VQV146" s="10"/>
      <c r="VQW146" s="10"/>
      <c r="VQX146" s="10"/>
      <c r="VQY146" s="10"/>
      <c r="VQZ146" s="10"/>
      <c r="VRA146" s="10"/>
      <c r="VRB146" s="10"/>
      <c r="VRC146" s="10"/>
      <c r="VRD146" s="10"/>
      <c r="VRE146" s="10"/>
      <c r="VRF146" s="10"/>
      <c r="VRG146" s="10"/>
      <c r="VRH146" s="10"/>
      <c r="VRI146" s="10"/>
      <c r="VRJ146" s="10"/>
      <c r="VRK146" s="10"/>
      <c r="VRL146" s="10"/>
      <c r="VRM146" s="10"/>
      <c r="VRN146" s="10"/>
      <c r="VRO146" s="10"/>
      <c r="VRP146" s="10"/>
      <c r="VRQ146" s="10"/>
      <c r="VRR146" s="10"/>
      <c r="VRS146" s="10"/>
      <c r="VRT146" s="10"/>
      <c r="VRU146" s="10"/>
      <c r="VRV146" s="10"/>
      <c r="VRW146" s="10"/>
      <c r="VRX146" s="10"/>
      <c r="VRY146" s="10"/>
      <c r="VRZ146" s="10"/>
      <c r="VSA146" s="10"/>
      <c r="VSB146" s="10"/>
      <c r="VSC146" s="10"/>
      <c r="VSD146" s="10"/>
      <c r="VSE146" s="10"/>
      <c r="VSF146" s="10"/>
      <c r="VSG146" s="10"/>
      <c r="VSH146" s="10"/>
      <c r="VSI146" s="10"/>
      <c r="VSJ146" s="10"/>
      <c r="VSK146" s="10"/>
      <c r="VSL146" s="10"/>
      <c r="VSM146" s="10"/>
      <c r="VSN146" s="10"/>
      <c r="VSO146" s="10"/>
      <c r="VSP146" s="10"/>
      <c r="VSQ146" s="10"/>
      <c r="VSR146" s="10"/>
      <c r="VSS146" s="10"/>
      <c r="VST146" s="10"/>
      <c r="VSU146" s="10"/>
      <c r="VSV146" s="10"/>
      <c r="VSW146" s="10"/>
      <c r="VSX146" s="10"/>
      <c r="VSY146" s="10"/>
      <c r="VSZ146" s="10"/>
      <c r="VTA146" s="10"/>
      <c r="VTB146" s="10"/>
      <c r="VTC146" s="10"/>
      <c r="VTD146" s="10"/>
      <c r="VTE146" s="10"/>
      <c r="VTF146" s="10"/>
      <c r="VTG146" s="10"/>
      <c r="VTH146" s="10"/>
      <c r="VTI146" s="10"/>
      <c r="VTJ146" s="10"/>
      <c r="VTK146" s="10"/>
      <c r="VTL146" s="10"/>
      <c r="VTM146" s="10"/>
      <c r="VTN146" s="10"/>
      <c r="VTO146" s="10"/>
      <c r="VTP146" s="10"/>
      <c r="VTQ146" s="10"/>
      <c r="VTR146" s="10"/>
      <c r="VTS146" s="10"/>
      <c r="VTT146" s="10"/>
      <c r="VTU146" s="10"/>
      <c r="VTV146" s="10"/>
      <c r="VTW146" s="10"/>
      <c r="VTX146" s="10"/>
      <c r="VTY146" s="10"/>
      <c r="VTZ146" s="10"/>
      <c r="VUA146" s="10"/>
      <c r="VUB146" s="10"/>
      <c r="VUC146" s="10"/>
      <c r="VUD146" s="10"/>
      <c r="VUE146" s="10"/>
      <c r="VUF146" s="10"/>
      <c r="VUG146" s="10"/>
      <c r="VUH146" s="10"/>
      <c r="VUI146" s="10"/>
      <c r="VUJ146" s="10"/>
      <c r="VUK146" s="10"/>
      <c r="VUL146" s="10"/>
      <c r="VUM146" s="10"/>
      <c r="VUN146" s="10"/>
      <c r="VUO146" s="10"/>
      <c r="VUP146" s="10"/>
      <c r="VUQ146" s="10"/>
      <c r="VUR146" s="10"/>
      <c r="VUS146" s="10"/>
      <c r="VUT146" s="10"/>
      <c r="VUU146" s="10"/>
      <c r="VUV146" s="10"/>
      <c r="VUW146" s="10"/>
      <c r="VUX146" s="10"/>
      <c r="VUY146" s="10"/>
      <c r="VUZ146" s="10"/>
      <c r="VVA146" s="10"/>
      <c r="VVB146" s="10"/>
      <c r="VVC146" s="10"/>
      <c r="VVD146" s="10"/>
      <c r="VVE146" s="10"/>
      <c r="VVF146" s="10"/>
      <c r="VVG146" s="10"/>
      <c r="VVH146" s="10"/>
      <c r="VVI146" s="10"/>
      <c r="VVJ146" s="10"/>
      <c r="VVK146" s="10"/>
      <c r="VVL146" s="10"/>
      <c r="VVM146" s="10"/>
      <c r="VVN146" s="10"/>
      <c r="VVO146" s="10"/>
      <c r="VVP146" s="10"/>
      <c r="VVQ146" s="10"/>
      <c r="VVR146" s="10"/>
      <c r="VVS146" s="10"/>
      <c r="VVT146" s="10"/>
      <c r="VVU146" s="10"/>
      <c r="VVV146" s="10"/>
      <c r="VVW146" s="10"/>
      <c r="VVX146" s="10"/>
      <c r="VVY146" s="10"/>
      <c r="VVZ146" s="10"/>
      <c r="VWA146" s="10"/>
      <c r="VWB146" s="10"/>
      <c r="VWC146" s="10"/>
      <c r="VWD146" s="10"/>
      <c r="VWE146" s="10"/>
      <c r="VWF146" s="10"/>
      <c r="VWG146" s="10"/>
      <c r="VWH146" s="10"/>
      <c r="VWI146" s="10"/>
      <c r="VWJ146" s="10"/>
      <c r="VWK146" s="10"/>
      <c r="VWL146" s="10"/>
      <c r="VWM146" s="10"/>
      <c r="VWN146" s="10"/>
      <c r="VWO146" s="10"/>
      <c r="VWP146" s="10"/>
      <c r="VWQ146" s="10"/>
      <c r="VWR146" s="10"/>
      <c r="VWS146" s="10"/>
      <c r="VWT146" s="10"/>
      <c r="VWU146" s="10"/>
      <c r="VWV146" s="10"/>
      <c r="VWW146" s="10"/>
      <c r="VWX146" s="10"/>
      <c r="VWY146" s="10"/>
      <c r="VWZ146" s="10"/>
      <c r="VXA146" s="10"/>
      <c r="VXB146" s="10"/>
      <c r="VXC146" s="10"/>
      <c r="VXD146" s="10"/>
      <c r="VXE146" s="10"/>
      <c r="VXF146" s="10"/>
      <c r="VXG146" s="10"/>
      <c r="VXH146" s="10"/>
      <c r="VXI146" s="10"/>
      <c r="VXJ146" s="10"/>
      <c r="VXK146" s="10"/>
      <c r="VXL146" s="10"/>
      <c r="VXM146" s="10"/>
      <c r="VXN146" s="10"/>
      <c r="VXO146" s="10"/>
      <c r="VXP146" s="10"/>
      <c r="VXQ146" s="10"/>
      <c r="VXR146" s="10"/>
      <c r="VXS146" s="10"/>
      <c r="VXT146" s="10"/>
      <c r="VXU146" s="10"/>
      <c r="VXV146" s="10"/>
      <c r="VXW146" s="10"/>
      <c r="VXX146" s="10"/>
      <c r="VXY146" s="10"/>
      <c r="VXZ146" s="10"/>
      <c r="VYA146" s="10"/>
      <c r="VYB146" s="10"/>
      <c r="VYC146" s="10"/>
      <c r="VYD146" s="10"/>
      <c r="VYE146" s="10"/>
      <c r="VYF146" s="10"/>
      <c r="VYG146" s="10"/>
      <c r="VYH146" s="10"/>
      <c r="VYI146" s="10"/>
      <c r="VYJ146" s="10"/>
      <c r="VYK146" s="10"/>
      <c r="VYL146" s="10"/>
      <c r="VYM146" s="10"/>
      <c r="VYN146" s="10"/>
      <c r="VYO146" s="10"/>
      <c r="VYP146" s="10"/>
      <c r="VYQ146" s="10"/>
      <c r="VYR146" s="10"/>
      <c r="VYS146" s="10"/>
      <c r="VYT146" s="10"/>
      <c r="VYU146" s="10"/>
      <c r="VYV146" s="10"/>
      <c r="VYW146" s="10"/>
      <c r="VYX146" s="10"/>
      <c r="VYY146" s="10"/>
      <c r="VYZ146" s="10"/>
      <c r="VZA146" s="10"/>
      <c r="VZB146" s="10"/>
      <c r="VZC146" s="10"/>
      <c r="VZD146" s="10"/>
      <c r="VZE146" s="10"/>
      <c r="VZF146" s="10"/>
      <c r="VZG146" s="10"/>
      <c r="VZH146" s="10"/>
      <c r="VZI146" s="10"/>
      <c r="VZJ146" s="10"/>
      <c r="VZK146" s="10"/>
      <c r="VZL146" s="10"/>
      <c r="VZM146" s="10"/>
      <c r="VZN146" s="10"/>
      <c r="VZO146" s="10"/>
      <c r="VZP146" s="10"/>
      <c r="VZQ146" s="10"/>
      <c r="VZR146" s="10"/>
      <c r="VZS146" s="10"/>
      <c r="VZT146" s="10"/>
      <c r="VZU146" s="10"/>
      <c r="VZV146" s="10"/>
      <c r="VZW146" s="10"/>
      <c r="VZX146" s="10"/>
      <c r="VZY146" s="10"/>
      <c r="VZZ146" s="10"/>
      <c r="WAA146" s="10"/>
      <c r="WAB146" s="10"/>
      <c r="WAC146" s="10"/>
      <c r="WAD146" s="10"/>
      <c r="WAE146" s="10"/>
      <c r="WAF146" s="10"/>
      <c r="WAG146" s="10"/>
      <c r="WAH146" s="10"/>
      <c r="WAI146" s="10"/>
      <c r="WAJ146" s="10"/>
      <c r="WAK146" s="10"/>
      <c r="WAL146" s="10"/>
      <c r="WAM146" s="10"/>
      <c r="WAN146" s="10"/>
      <c r="WAO146" s="10"/>
      <c r="WAP146" s="10"/>
      <c r="WAQ146" s="10"/>
      <c r="WAR146" s="10"/>
      <c r="WAS146" s="10"/>
      <c r="WAT146" s="10"/>
      <c r="WAU146" s="10"/>
      <c r="WAV146" s="10"/>
      <c r="WAW146" s="10"/>
      <c r="WAX146" s="10"/>
      <c r="WAY146" s="10"/>
      <c r="WAZ146" s="10"/>
      <c r="WBA146" s="10"/>
      <c r="WBB146" s="10"/>
      <c r="WBC146" s="10"/>
      <c r="WBD146" s="10"/>
      <c r="WBE146" s="10"/>
      <c r="WBF146" s="10"/>
      <c r="WBG146" s="10"/>
      <c r="WBH146" s="10"/>
      <c r="WBI146" s="10"/>
      <c r="WBJ146" s="10"/>
      <c r="WBK146" s="10"/>
      <c r="WBL146" s="10"/>
      <c r="WBM146" s="10"/>
      <c r="WBN146" s="10"/>
      <c r="WBO146" s="10"/>
      <c r="WBP146" s="10"/>
      <c r="WBQ146" s="10"/>
      <c r="WBR146" s="10"/>
      <c r="WBS146" s="10"/>
      <c r="WBT146" s="10"/>
      <c r="WBU146" s="10"/>
      <c r="WBV146" s="10"/>
      <c r="WBW146" s="10"/>
      <c r="WBX146" s="10"/>
      <c r="WBY146" s="10"/>
      <c r="WBZ146" s="10"/>
      <c r="WCA146" s="10"/>
      <c r="WCB146" s="10"/>
      <c r="WCC146" s="10"/>
      <c r="WCD146" s="10"/>
      <c r="WCE146" s="10"/>
      <c r="WCF146" s="10"/>
      <c r="WCG146" s="10"/>
      <c r="WCH146" s="10"/>
      <c r="WCI146" s="10"/>
      <c r="WCJ146" s="10"/>
      <c r="WCK146" s="10"/>
      <c r="WCL146" s="10"/>
      <c r="WCM146" s="10"/>
      <c r="WCN146" s="10"/>
      <c r="WCO146" s="10"/>
      <c r="WCP146" s="10"/>
      <c r="WCQ146" s="10"/>
      <c r="WCR146" s="10"/>
      <c r="WCS146" s="10"/>
      <c r="WCT146" s="10"/>
      <c r="WCU146" s="10"/>
      <c r="WCV146" s="10"/>
      <c r="WCW146" s="10"/>
      <c r="WCX146" s="10"/>
      <c r="WCY146" s="10"/>
      <c r="WCZ146" s="10"/>
      <c r="WDA146" s="10"/>
      <c r="WDB146" s="10"/>
      <c r="WDC146" s="10"/>
      <c r="WDD146" s="10"/>
      <c r="WDE146" s="10"/>
      <c r="WDF146" s="10"/>
      <c r="WDG146" s="10"/>
      <c r="WDH146" s="10"/>
      <c r="WDI146" s="10"/>
      <c r="WDJ146" s="10"/>
      <c r="WDK146" s="10"/>
      <c r="WDL146" s="10"/>
      <c r="WDM146" s="10"/>
      <c r="WDN146" s="10"/>
      <c r="WDO146" s="10"/>
      <c r="WDP146" s="10"/>
      <c r="WDQ146" s="10"/>
      <c r="WDR146" s="10"/>
      <c r="WDS146" s="10"/>
      <c r="WDT146" s="10"/>
      <c r="WDU146" s="10"/>
      <c r="WDV146" s="10"/>
      <c r="WDW146" s="10"/>
      <c r="WDX146" s="10"/>
      <c r="WDY146" s="10"/>
      <c r="WDZ146" s="10"/>
      <c r="WEA146" s="10"/>
      <c r="WEB146" s="10"/>
      <c r="WEC146" s="10"/>
      <c r="WED146" s="10"/>
      <c r="WEE146" s="10"/>
      <c r="WEF146" s="10"/>
      <c r="WEG146" s="10"/>
      <c r="WEH146" s="10"/>
      <c r="WEI146" s="10"/>
      <c r="WEJ146" s="10"/>
      <c r="WEK146" s="10"/>
      <c r="WEL146" s="10"/>
      <c r="WEM146" s="10"/>
      <c r="WEN146" s="10"/>
      <c r="WEO146" s="10"/>
      <c r="WEP146" s="10"/>
      <c r="WEQ146" s="10"/>
      <c r="WER146" s="10"/>
      <c r="WES146" s="10"/>
      <c r="WET146" s="10"/>
      <c r="WEU146" s="10"/>
      <c r="WEV146" s="10"/>
      <c r="WEW146" s="10"/>
      <c r="WEX146" s="10"/>
      <c r="WEY146" s="10"/>
      <c r="WEZ146" s="10"/>
      <c r="WFA146" s="10"/>
      <c r="WFB146" s="10"/>
      <c r="WFC146" s="10"/>
      <c r="WFD146" s="10"/>
      <c r="WFE146" s="10"/>
      <c r="WFF146" s="10"/>
      <c r="WFG146" s="10"/>
      <c r="WFH146" s="10"/>
      <c r="WFI146" s="10"/>
      <c r="WFJ146" s="10"/>
      <c r="WFK146" s="10"/>
      <c r="WFL146" s="10"/>
      <c r="WFM146" s="10"/>
      <c r="WFN146" s="10"/>
      <c r="WFO146" s="10"/>
      <c r="WFP146" s="10"/>
      <c r="WFQ146" s="10"/>
      <c r="WFR146" s="10"/>
      <c r="WFS146" s="10"/>
      <c r="WFT146" s="10"/>
      <c r="WFU146" s="10"/>
      <c r="WFV146" s="10"/>
      <c r="WFW146" s="10"/>
      <c r="WFX146" s="10"/>
      <c r="WFY146" s="10"/>
      <c r="WFZ146" s="10"/>
      <c r="WGA146" s="10"/>
      <c r="WGB146" s="10"/>
      <c r="WGC146" s="10"/>
      <c r="WGD146" s="10"/>
      <c r="WGE146" s="10"/>
      <c r="WGF146" s="10"/>
      <c r="WGG146" s="10"/>
      <c r="WGH146" s="10"/>
      <c r="WGI146" s="10"/>
      <c r="WGJ146" s="10"/>
      <c r="WGK146" s="10"/>
      <c r="WGL146" s="10"/>
      <c r="WGM146" s="10"/>
      <c r="WGN146" s="10"/>
      <c r="WGO146" s="10"/>
      <c r="WGP146" s="10"/>
      <c r="WGQ146" s="10"/>
      <c r="WGR146" s="10"/>
      <c r="WGS146" s="10"/>
      <c r="WGT146" s="10"/>
      <c r="WGU146" s="10"/>
      <c r="WGV146" s="10"/>
      <c r="WGW146" s="10"/>
      <c r="WGX146" s="10"/>
      <c r="WGY146" s="10"/>
      <c r="WGZ146" s="10"/>
      <c r="WHA146" s="10"/>
      <c r="WHB146" s="10"/>
      <c r="WHC146" s="10"/>
      <c r="WHD146" s="10"/>
      <c r="WHE146" s="10"/>
      <c r="WHF146" s="10"/>
      <c r="WHG146" s="10"/>
      <c r="WHH146" s="10"/>
      <c r="WHI146" s="10"/>
      <c r="WHJ146" s="10"/>
      <c r="WHK146" s="10"/>
      <c r="WHL146" s="10"/>
      <c r="WHM146" s="10"/>
      <c r="WHN146" s="10"/>
      <c r="WHO146" s="10"/>
      <c r="WHP146" s="10"/>
      <c r="WHQ146" s="10"/>
      <c r="WHR146" s="10"/>
      <c r="WHS146" s="10"/>
      <c r="WHT146" s="10"/>
      <c r="WHU146" s="10"/>
      <c r="WHV146" s="10"/>
      <c r="WHW146" s="10"/>
      <c r="WHX146" s="10"/>
      <c r="WHY146" s="10"/>
      <c r="WHZ146" s="10"/>
      <c r="WIA146" s="10"/>
      <c r="WIB146" s="10"/>
      <c r="WIC146" s="10"/>
      <c r="WID146" s="10"/>
      <c r="WIE146" s="10"/>
      <c r="WIF146" s="10"/>
      <c r="WIG146" s="10"/>
      <c r="WIH146" s="10"/>
      <c r="WII146" s="10"/>
      <c r="WIJ146" s="10"/>
      <c r="WIK146" s="10"/>
      <c r="WIL146" s="10"/>
      <c r="WIM146" s="10"/>
      <c r="WIN146" s="10"/>
      <c r="WIO146" s="10"/>
      <c r="WIP146" s="10"/>
      <c r="WIQ146" s="10"/>
      <c r="WIR146" s="10"/>
      <c r="WIS146" s="10"/>
      <c r="WIT146" s="10"/>
      <c r="WIU146" s="10"/>
      <c r="WIV146" s="10"/>
      <c r="WIW146" s="10"/>
      <c r="WIX146" s="10"/>
      <c r="WIY146" s="10"/>
      <c r="WIZ146" s="10"/>
      <c r="WJA146" s="10"/>
      <c r="WJB146" s="10"/>
      <c r="WJC146" s="10"/>
      <c r="WJD146" s="10"/>
      <c r="WJE146" s="10"/>
      <c r="WJF146" s="10"/>
      <c r="WJG146" s="10"/>
      <c r="WJH146" s="10"/>
      <c r="WJI146" s="10"/>
      <c r="WJJ146" s="10"/>
      <c r="WJK146" s="10"/>
      <c r="WJL146" s="10"/>
      <c r="WJM146" s="10"/>
      <c r="WJN146" s="10"/>
      <c r="WJO146" s="10"/>
      <c r="WJP146" s="10"/>
      <c r="WJQ146" s="10"/>
      <c r="WJR146" s="10"/>
      <c r="WJS146" s="10"/>
      <c r="WJT146" s="10"/>
      <c r="WJU146" s="10"/>
      <c r="WJV146" s="10"/>
      <c r="WJW146" s="10"/>
      <c r="WJX146" s="10"/>
      <c r="WJY146" s="10"/>
      <c r="WJZ146" s="10"/>
      <c r="WKA146" s="10"/>
      <c r="WKB146" s="10"/>
      <c r="WKC146" s="10"/>
      <c r="WKD146" s="10"/>
      <c r="WKE146" s="10"/>
      <c r="WKF146" s="10"/>
      <c r="WKG146" s="10"/>
      <c r="WKH146" s="10"/>
      <c r="WKI146" s="10"/>
      <c r="WKJ146" s="10"/>
      <c r="WKK146" s="10"/>
      <c r="WKL146" s="10"/>
      <c r="WKM146" s="10"/>
      <c r="WKN146" s="10"/>
      <c r="WKO146" s="10"/>
      <c r="WKP146" s="10"/>
      <c r="WKQ146" s="10"/>
      <c r="WKR146" s="10"/>
      <c r="WKS146" s="10"/>
      <c r="WKT146" s="10"/>
      <c r="WKU146" s="10"/>
      <c r="WKV146" s="10"/>
      <c r="WKW146" s="10"/>
      <c r="WKX146" s="10"/>
      <c r="WKY146" s="10"/>
      <c r="WKZ146" s="10"/>
      <c r="WLA146" s="10"/>
      <c r="WLB146" s="10"/>
      <c r="WLC146" s="10"/>
      <c r="WLD146" s="10"/>
      <c r="WLE146" s="10"/>
      <c r="WLF146" s="10"/>
      <c r="WLG146" s="10"/>
      <c r="WLH146" s="10"/>
      <c r="WLI146" s="10"/>
      <c r="WLJ146" s="10"/>
      <c r="WLK146" s="10"/>
      <c r="WLL146" s="10"/>
      <c r="WLM146" s="10"/>
      <c r="WLN146" s="10"/>
      <c r="WLO146" s="10"/>
      <c r="WLP146" s="10"/>
      <c r="WLQ146" s="10"/>
      <c r="WLR146" s="10"/>
      <c r="WLS146" s="10"/>
      <c r="WLT146" s="10"/>
      <c r="WLU146" s="10"/>
      <c r="WLV146" s="10"/>
      <c r="WLW146" s="10"/>
      <c r="WLX146" s="10"/>
      <c r="WLY146" s="10"/>
      <c r="WLZ146" s="10"/>
      <c r="WMA146" s="10"/>
      <c r="WMB146" s="10"/>
      <c r="WMC146" s="10"/>
      <c r="WMD146" s="10"/>
      <c r="WME146" s="10"/>
      <c r="WMF146" s="10"/>
      <c r="WMG146" s="10"/>
      <c r="WMH146" s="10"/>
      <c r="WMI146" s="10"/>
      <c r="WMJ146" s="10"/>
      <c r="WMK146" s="10"/>
      <c r="WML146" s="10"/>
      <c r="WMM146" s="10"/>
      <c r="WMN146" s="10"/>
      <c r="WMO146" s="10"/>
      <c r="WMP146" s="10"/>
      <c r="WMQ146" s="10"/>
      <c r="WMR146" s="10"/>
      <c r="WMS146" s="10"/>
      <c r="WMT146" s="10"/>
      <c r="WMU146" s="10"/>
      <c r="WMV146" s="10"/>
      <c r="WMW146" s="10"/>
      <c r="WMX146" s="10"/>
      <c r="WMY146" s="10"/>
      <c r="WMZ146" s="10"/>
      <c r="WNA146" s="10"/>
      <c r="WNB146" s="10"/>
      <c r="WNC146" s="10"/>
      <c r="WND146" s="10"/>
      <c r="WNE146" s="10"/>
      <c r="WNF146" s="10"/>
      <c r="WNG146" s="10"/>
      <c r="WNH146" s="10"/>
      <c r="WNI146" s="10"/>
      <c r="WNJ146" s="10"/>
      <c r="WNK146" s="10"/>
      <c r="WNL146" s="10"/>
      <c r="WNM146" s="10"/>
      <c r="WNN146" s="10"/>
      <c r="WNO146" s="10"/>
      <c r="WNP146" s="10"/>
      <c r="WNQ146" s="10"/>
      <c r="WNR146" s="10"/>
      <c r="WNS146" s="10"/>
      <c r="WNT146" s="10"/>
      <c r="WNU146" s="10"/>
      <c r="WNV146" s="10"/>
      <c r="WNW146" s="10"/>
      <c r="WNX146" s="10"/>
      <c r="WNY146" s="10"/>
      <c r="WNZ146" s="10"/>
      <c r="WOA146" s="10"/>
      <c r="WOB146" s="10"/>
      <c r="WOC146" s="10"/>
      <c r="WOD146" s="10"/>
      <c r="WOE146" s="10"/>
      <c r="WOF146" s="10"/>
      <c r="WOG146" s="10"/>
      <c r="WOH146" s="10"/>
      <c r="WOI146" s="10"/>
      <c r="WOJ146" s="10"/>
      <c r="WOK146" s="10"/>
      <c r="WOL146" s="10"/>
      <c r="WOM146" s="10"/>
      <c r="WON146" s="10"/>
      <c r="WOO146" s="10"/>
      <c r="WOP146" s="10"/>
      <c r="WOQ146" s="10"/>
      <c r="WOR146" s="10"/>
      <c r="WOS146" s="10"/>
      <c r="WOT146" s="10"/>
      <c r="WOU146" s="10"/>
      <c r="WOV146" s="10"/>
      <c r="WOW146" s="10"/>
      <c r="WOX146" s="10"/>
      <c r="WOY146" s="10"/>
      <c r="WOZ146" s="10"/>
      <c r="WPA146" s="10"/>
      <c r="WPB146" s="10"/>
      <c r="WPC146" s="10"/>
      <c r="WPD146" s="10"/>
      <c r="WPE146" s="10"/>
      <c r="WPF146" s="10"/>
      <c r="WPG146" s="10"/>
      <c r="WPH146" s="10"/>
      <c r="WPI146" s="10"/>
      <c r="WPJ146" s="10"/>
      <c r="WPK146" s="10"/>
      <c r="WPL146" s="10"/>
      <c r="WPM146" s="10"/>
      <c r="WPN146" s="10"/>
      <c r="WPO146" s="10"/>
      <c r="WPP146" s="10"/>
      <c r="WPQ146" s="10"/>
      <c r="WPR146" s="10"/>
      <c r="WPS146" s="10"/>
      <c r="WPT146" s="10"/>
      <c r="WPU146" s="10"/>
      <c r="WPV146" s="10"/>
      <c r="WPW146" s="10"/>
      <c r="WPX146" s="10"/>
      <c r="WPY146" s="10"/>
      <c r="WPZ146" s="10"/>
      <c r="WQA146" s="10"/>
      <c r="WQB146" s="10"/>
      <c r="WQC146" s="10"/>
      <c r="WQD146" s="10"/>
      <c r="WQE146" s="10"/>
      <c r="WQF146" s="10"/>
      <c r="WQG146" s="10"/>
      <c r="WQH146" s="10"/>
      <c r="WQI146" s="10"/>
      <c r="WQJ146" s="10"/>
      <c r="WQK146" s="10"/>
      <c r="WQL146" s="10"/>
      <c r="WQM146" s="10"/>
      <c r="WQN146" s="10"/>
      <c r="WQO146" s="10"/>
      <c r="WQP146" s="10"/>
      <c r="WQQ146" s="10"/>
      <c r="WQR146" s="10"/>
      <c r="WQS146" s="10"/>
      <c r="WQT146" s="10"/>
      <c r="WQU146" s="10"/>
      <c r="WQV146" s="10"/>
      <c r="WQW146" s="10"/>
      <c r="WQX146" s="10"/>
      <c r="WQY146" s="10"/>
      <c r="WQZ146" s="10"/>
      <c r="WRA146" s="10"/>
      <c r="WRB146" s="10"/>
      <c r="WRC146" s="10"/>
      <c r="WRD146" s="10"/>
      <c r="WRE146" s="10"/>
      <c r="WRF146" s="10"/>
      <c r="WRG146" s="10"/>
      <c r="WRH146" s="10"/>
      <c r="WRI146" s="10"/>
      <c r="WRJ146" s="10"/>
      <c r="WRK146" s="10"/>
      <c r="WRL146" s="10"/>
      <c r="WRM146" s="10"/>
      <c r="WRN146" s="10"/>
      <c r="WRO146" s="10"/>
      <c r="WRP146" s="10"/>
      <c r="WRQ146" s="10"/>
      <c r="WRR146" s="10"/>
      <c r="WRS146" s="10"/>
      <c r="WRT146" s="10"/>
      <c r="WRU146" s="10"/>
      <c r="WRV146" s="10"/>
      <c r="WRW146" s="10"/>
      <c r="WRX146" s="10"/>
      <c r="WRY146" s="10"/>
      <c r="WRZ146" s="10"/>
      <c r="WSA146" s="10"/>
      <c r="WSB146" s="10"/>
      <c r="WSC146" s="10"/>
      <c r="WSD146" s="10"/>
      <c r="WSE146" s="10"/>
      <c r="WSF146" s="10"/>
      <c r="WSG146" s="10"/>
      <c r="WSH146" s="10"/>
      <c r="WSI146" s="10"/>
      <c r="WSJ146" s="10"/>
      <c r="WSK146" s="10"/>
      <c r="WSL146" s="10"/>
      <c r="WSM146" s="10"/>
      <c r="WSN146" s="10"/>
      <c r="WSO146" s="10"/>
      <c r="WSP146" s="10"/>
      <c r="WSQ146" s="10"/>
      <c r="WSR146" s="10"/>
      <c r="WSS146" s="10"/>
      <c r="WST146" s="10"/>
      <c r="WSU146" s="10"/>
      <c r="WSV146" s="10"/>
      <c r="WSW146" s="10"/>
      <c r="WSX146" s="10"/>
      <c r="WSY146" s="10"/>
      <c r="WSZ146" s="10"/>
      <c r="WTA146" s="10"/>
      <c r="WTB146" s="10"/>
      <c r="WTC146" s="10"/>
      <c r="WTD146" s="10"/>
      <c r="WTE146" s="10"/>
      <c r="WTF146" s="10"/>
      <c r="WTG146" s="10"/>
      <c r="WTH146" s="10"/>
      <c r="WTI146" s="10"/>
      <c r="WTJ146" s="10"/>
      <c r="WTK146" s="10"/>
      <c r="WTL146" s="10"/>
      <c r="WTM146" s="10"/>
      <c r="WTN146" s="10"/>
      <c r="WTO146" s="10"/>
      <c r="WTP146" s="10"/>
      <c r="WTQ146" s="10"/>
      <c r="WTR146" s="10"/>
      <c r="WTS146" s="10"/>
      <c r="WTT146" s="10"/>
      <c r="WTU146" s="10"/>
      <c r="WTV146" s="10"/>
      <c r="WTW146" s="10"/>
      <c r="WTX146" s="10"/>
      <c r="WTY146" s="10"/>
      <c r="WTZ146" s="10"/>
      <c r="WUA146" s="10"/>
      <c r="WUB146" s="10"/>
      <c r="WUC146" s="10"/>
      <c r="WUD146" s="10"/>
      <c r="WUE146" s="10"/>
      <c r="WUF146" s="10"/>
      <c r="WUG146" s="10"/>
      <c r="WUH146" s="10"/>
      <c r="WUI146" s="10"/>
      <c r="WUJ146" s="10"/>
      <c r="WUK146" s="10"/>
      <c r="WUL146" s="10"/>
      <c r="WUM146" s="10"/>
      <c r="WUN146" s="10"/>
      <c r="WUO146" s="10"/>
      <c r="WUP146" s="10"/>
      <c r="WUQ146" s="10"/>
      <c r="WUR146" s="10"/>
      <c r="WUS146" s="10"/>
      <c r="WUT146" s="10"/>
      <c r="WUU146" s="10"/>
      <c r="WUV146" s="10"/>
      <c r="WUW146" s="10"/>
      <c r="WUX146" s="10"/>
      <c r="WUY146" s="10"/>
      <c r="WUZ146" s="10"/>
      <c r="WVA146" s="10"/>
      <c r="WVB146" s="10"/>
      <c r="WVC146" s="10"/>
      <c r="WVD146" s="10"/>
      <c r="WVE146" s="10"/>
      <c r="WVF146" s="10"/>
      <c r="WVG146" s="10"/>
      <c r="WVH146" s="10"/>
      <c r="WVI146" s="10"/>
      <c r="WVJ146" s="10"/>
      <c r="WVK146" s="10"/>
      <c r="WVL146" s="10"/>
      <c r="WVM146" s="10"/>
      <c r="WVN146" s="10"/>
      <c r="WVO146" s="10"/>
      <c r="WVP146" s="10"/>
      <c r="WVQ146" s="10"/>
      <c r="WVR146" s="10"/>
      <c r="WVS146" s="10"/>
      <c r="WVT146" s="10"/>
      <c r="WVU146" s="10"/>
      <c r="WVV146" s="10"/>
      <c r="WVW146" s="10"/>
      <c r="WVX146" s="10"/>
      <c r="WVY146" s="10"/>
      <c r="WVZ146" s="10"/>
      <c r="WWA146" s="10"/>
      <c r="WWB146" s="10"/>
      <c r="WWC146" s="10"/>
      <c r="WWD146" s="10"/>
      <c r="WWE146" s="10"/>
      <c r="WWF146" s="10"/>
      <c r="WWG146" s="10"/>
      <c r="WWH146" s="10"/>
      <c r="WWI146" s="10"/>
      <c r="WWJ146" s="10"/>
      <c r="WWK146" s="10"/>
      <c r="WWL146" s="10"/>
      <c r="WWM146" s="10"/>
      <c r="WWN146" s="10"/>
      <c r="WWO146" s="10"/>
      <c r="WWP146" s="10"/>
      <c r="WWQ146" s="10"/>
      <c r="WWR146" s="10"/>
      <c r="WWS146" s="10"/>
      <c r="WWT146" s="10"/>
      <c r="WWU146" s="10"/>
      <c r="WWV146" s="10"/>
      <c r="WWW146" s="10"/>
      <c r="WWX146" s="10"/>
      <c r="WWY146" s="10"/>
      <c r="WWZ146" s="10"/>
      <c r="WXA146" s="10"/>
      <c r="WXB146" s="10"/>
      <c r="WXC146" s="10"/>
      <c r="WXD146" s="10"/>
      <c r="WXE146" s="10"/>
      <c r="WXF146" s="10"/>
      <c r="WXG146" s="10"/>
      <c r="WXH146" s="10"/>
      <c r="WXI146" s="10"/>
      <c r="WXJ146" s="10"/>
      <c r="WXK146" s="10"/>
      <c r="WXL146" s="10"/>
      <c r="WXM146" s="10"/>
      <c r="WXN146" s="10"/>
      <c r="WXO146" s="10"/>
      <c r="WXP146" s="10"/>
      <c r="WXQ146" s="10"/>
      <c r="WXR146" s="10"/>
      <c r="WXS146" s="10"/>
      <c r="WXT146" s="10"/>
      <c r="WXU146" s="10"/>
      <c r="WXV146" s="10"/>
      <c r="WXW146" s="10"/>
      <c r="WXX146" s="10"/>
      <c r="WXY146" s="10"/>
      <c r="WXZ146" s="10"/>
      <c r="WYA146" s="10"/>
      <c r="WYB146" s="10"/>
      <c r="WYC146" s="10"/>
      <c r="WYD146" s="10"/>
      <c r="WYE146" s="10"/>
      <c r="WYF146" s="10"/>
      <c r="WYG146" s="10"/>
      <c r="WYH146" s="10"/>
      <c r="WYI146" s="10"/>
      <c r="WYJ146" s="10"/>
      <c r="WYK146" s="10"/>
      <c r="WYL146" s="10"/>
      <c r="WYM146" s="10"/>
      <c r="WYN146" s="10"/>
      <c r="WYO146" s="10"/>
      <c r="WYP146" s="10"/>
      <c r="WYQ146" s="10"/>
      <c r="WYR146" s="10"/>
      <c r="WYS146" s="10"/>
      <c r="WYT146" s="10"/>
      <c r="WYU146" s="10"/>
      <c r="WYV146" s="10"/>
      <c r="WYW146" s="10"/>
      <c r="WYX146" s="10"/>
      <c r="WYY146" s="10"/>
      <c r="WYZ146" s="10"/>
      <c r="WZA146" s="10"/>
      <c r="WZB146" s="10"/>
      <c r="WZC146" s="10"/>
      <c r="WZD146" s="10"/>
      <c r="WZE146" s="10"/>
      <c r="WZF146" s="10"/>
      <c r="WZG146" s="10"/>
      <c r="WZH146" s="10"/>
      <c r="WZI146" s="10"/>
      <c r="WZJ146" s="10"/>
      <c r="WZK146" s="10"/>
      <c r="WZL146" s="10"/>
      <c r="WZM146" s="10"/>
      <c r="WZN146" s="10"/>
      <c r="WZO146" s="10"/>
      <c r="WZP146" s="10"/>
      <c r="WZQ146" s="10"/>
      <c r="WZR146" s="10"/>
      <c r="WZS146" s="10"/>
      <c r="WZT146" s="10"/>
      <c r="WZU146" s="10"/>
      <c r="WZV146" s="10"/>
      <c r="WZW146" s="10"/>
      <c r="WZX146" s="10"/>
      <c r="WZY146" s="10"/>
      <c r="WZZ146" s="10"/>
      <c r="XAA146" s="10"/>
      <c r="XAB146" s="10"/>
      <c r="XAC146" s="10"/>
      <c r="XAD146" s="10"/>
      <c r="XAE146" s="10"/>
      <c r="XAF146" s="10"/>
      <c r="XAG146" s="10"/>
      <c r="XAH146" s="10"/>
      <c r="XAI146" s="10"/>
      <c r="XAJ146" s="10"/>
      <c r="XAK146" s="10"/>
      <c r="XAL146" s="10"/>
      <c r="XAM146" s="10"/>
      <c r="XAN146" s="10"/>
      <c r="XAO146" s="10"/>
      <c r="XAP146" s="10"/>
      <c r="XAQ146" s="10"/>
      <c r="XAR146" s="10"/>
      <c r="XAS146" s="10"/>
      <c r="XAT146" s="10"/>
      <c r="XAU146" s="10"/>
      <c r="XAV146" s="10"/>
      <c r="XAW146" s="10"/>
      <c r="XAX146" s="10"/>
      <c r="XAY146" s="10"/>
      <c r="XAZ146" s="10"/>
      <c r="XBA146" s="10"/>
      <c r="XBB146" s="10"/>
      <c r="XBC146" s="10"/>
      <c r="XBD146" s="10"/>
      <c r="XBE146" s="10"/>
      <c r="XBF146" s="10"/>
      <c r="XBG146" s="10"/>
      <c r="XBH146" s="10"/>
      <c r="XBI146" s="10"/>
      <c r="XBJ146" s="10"/>
      <c r="XBK146" s="10"/>
      <c r="XBL146" s="10"/>
      <c r="XBM146" s="10"/>
      <c r="XBN146" s="10"/>
      <c r="XBO146" s="10"/>
      <c r="XBP146" s="10"/>
      <c r="XBQ146" s="10"/>
      <c r="XBR146" s="10"/>
      <c r="XBS146" s="10"/>
      <c r="XBT146" s="10"/>
      <c r="XBU146" s="10"/>
      <c r="XBV146" s="10"/>
      <c r="XBW146" s="10"/>
      <c r="XBX146" s="10"/>
      <c r="XBY146" s="10"/>
      <c r="XBZ146" s="10"/>
      <c r="XCA146" s="10"/>
      <c r="XCB146" s="10"/>
      <c r="XCC146" s="10"/>
      <c r="XCD146" s="10"/>
      <c r="XCE146" s="10"/>
      <c r="XCF146" s="10"/>
      <c r="XCG146" s="10"/>
      <c r="XCH146" s="10"/>
      <c r="XCI146" s="10"/>
      <c r="XCJ146" s="10"/>
      <c r="XCK146" s="10"/>
      <c r="XCL146" s="10"/>
      <c r="XCM146" s="10"/>
      <c r="XCN146" s="10"/>
      <c r="XCO146" s="10"/>
      <c r="XCP146" s="10"/>
      <c r="XCQ146" s="10"/>
      <c r="XCR146" s="10"/>
      <c r="XCS146" s="10"/>
      <c r="XCT146" s="10"/>
      <c r="XCU146" s="10"/>
      <c r="XCV146" s="10"/>
      <c r="XCW146" s="10"/>
      <c r="XCX146" s="10"/>
      <c r="XCY146" s="10"/>
      <c r="XCZ146" s="10"/>
      <c r="XDA146" s="10"/>
      <c r="XDB146" s="10"/>
      <c r="XDC146" s="10"/>
      <c r="XDD146" s="10"/>
      <c r="XDE146" s="10"/>
      <c r="XDF146" s="10"/>
      <c r="XDG146" s="10"/>
      <c r="XDH146" s="10"/>
      <c r="XDI146" s="10"/>
      <c r="XDJ146" s="10"/>
      <c r="XDK146" s="10"/>
      <c r="XDL146" s="10"/>
      <c r="XDM146" s="10"/>
      <c r="XDN146" s="10"/>
      <c r="XDO146" s="10"/>
      <c r="XDP146" s="10"/>
      <c r="XDQ146" s="10"/>
      <c r="XDR146" s="10"/>
      <c r="XDS146" s="10"/>
      <c r="XDT146" s="10"/>
      <c r="XDU146" s="10"/>
    </row>
  </sheetData>
  <mergeCells count="17">
    <mergeCell ref="E1:O1"/>
    <mergeCell ref="A3:C3"/>
    <mergeCell ref="A5:E5"/>
    <mergeCell ref="A6:E6"/>
    <mergeCell ref="A9:E9"/>
    <mergeCell ref="A10:E10"/>
    <mergeCell ref="A12:H12"/>
    <mergeCell ref="A13:E13"/>
    <mergeCell ref="A14:E14"/>
    <mergeCell ref="B17:O17"/>
    <mergeCell ref="B18:O18"/>
    <mergeCell ref="B22:O22"/>
    <mergeCell ref="B23:O23"/>
    <mergeCell ref="B21:O21"/>
    <mergeCell ref="D24:O24"/>
    <mergeCell ref="B20:O20"/>
    <mergeCell ref="B19:O19"/>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EA.4&amp;G
UNDER EMBARGO</oddHeader>
    <oddFooter>&amp;L&amp;8&amp;G 
&amp;"Arial,Regular"REPORT ON
GOVERNMENT
SERVICES 2017&amp;C &amp;R&amp;8&amp;G&amp;"Arial,Regular" 
HEALTH
 SECTOR OVERVIEW
&amp;"Arial,Regular"PAGE &amp;"Arial,Bold"&amp;P&amp;"Arial,Regular" of TABLE EA.4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A210"/>
  <sheetViews>
    <sheetView showGridLines="0" zoomScaleNormal="100" zoomScaleSheetLayoutView="100" workbookViewId="0"/>
  </sheetViews>
  <sheetFormatPr defaultColWidth="10.7109375" defaultRowHeight="13.2"/>
  <cols>
    <col min="1" max="1" width="4.28515625" style="50" customWidth="1"/>
    <col min="2" max="3" width="3.140625" style="99" customWidth="1"/>
    <col min="4" max="4" width="7.85546875" style="99" customWidth="1"/>
    <col min="5" max="5" width="25.42578125" style="99" customWidth="1"/>
    <col min="6" max="6" width="1" style="204" customWidth="1"/>
    <col min="7" max="7" width="11.42578125" style="267" customWidth="1"/>
    <col min="8" max="8" width="10" style="267" customWidth="1"/>
    <col min="9" max="9" width="9.85546875" style="267" bestFit="1" customWidth="1"/>
    <col min="10" max="10" width="8.42578125" style="267" bestFit="1" customWidth="1"/>
    <col min="11" max="11" width="9.85546875" style="267" bestFit="1" customWidth="1"/>
    <col min="12" max="12" width="14.7109375" style="267" bestFit="1" customWidth="1"/>
    <col min="13" max="16384" width="10.7109375" style="144"/>
  </cols>
  <sheetData>
    <row r="1" spans="1:21" s="85" customFormat="1" ht="33.75" customHeight="1">
      <c r="A1" s="84" t="s">
        <v>720</v>
      </c>
      <c r="B1" s="144"/>
      <c r="C1" s="144"/>
      <c r="D1" s="144"/>
      <c r="E1" s="1105" t="s">
        <v>1364</v>
      </c>
      <c r="F1" s="1105"/>
      <c r="G1" s="1105"/>
      <c r="H1" s="1105"/>
      <c r="I1" s="1105"/>
      <c r="J1" s="1105"/>
      <c r="K1" s="1105"/>
      <c r="L1" s="1105"/>
    </row>
    <row r="2" spans="1:21" s="734" customFormat="1" ht="16.5" customHeight="1">
      <c r="A2" s="891"/>
      <c r="B2" s="892"/>
      <c r="C2" s="892"/>
      <c r="D2" s="892"/>
      <c r="E2" s="892"/>
      <c r="F2" s="892"/>
      <c r="G2" s="893" t="s">
        <v>5</v>
      </c>
      <c r="H2" s="893" t="s">
        <v>1289</v>
      </c>
      <c r="I2" s="894" t="s">
        <v>8</v>
      </c>
      <c r="J2" s="894" t="s">
        <v>9</v>
      </c>
      <c r="K2" s="894" t="s">
        <v>12</v>
      </c>
      <c r="L2" s="894" t="s">
        <v>1363</v>
      </c>
      <c r="N2" s="407"/>
      <c r="O2" s="56"/>
    </row>
    <row r="3" spans="1:21" s="734" customFormat="1" ht="16.5" customHeight="1">
      <c r="A3" s="883" t="str">
        <f>CyearM4&amp;"–"&amp;Cyear0&amp;""</f>
        <v>2010–2014</v>
      </c>
      <c r="B3" s="204"/>
      <c r="C3" s="204"/>
      <c r="D3" s="204"/>
      <c r="E3" s="204"/>
      <c r="F3" s="204"/>
      <c r="G3" s="29"/>
      <c r="H3" s="29"/>
      <c r="I3" s="357"/>
      <c r="J3" s="357"/>
      <c r="K3" s="357"/>
      <c r="L3" s="357"/>
      <c r="N3" s="407"/>
      <c r="O3" s="56"/>
    </row>
    <row r="4" spans="1:21" s="734" customFormat="1" ht="16.5" customHeight="1">
      <c r="A4" s="155" t="s">
        <v>264</v>
      </c>
      <c r="B4" s="204"/>
      <c r="C4" s="204"/>
      <c r="D4" s="204"/>
      <c r="E4" s="204"/>
      <c r="F4" s="204"/>
      <c r="G4" s="29"/>
      <c r="H4" s="29"/>
      <c r="I4" s="357"/>
      <c r="J4" s="357"/>
      <c r="K4" s="357"/>
      <c r="L4" s="357"/>
      <c r="N4" s="897"/>
    </row>
    <row r="5" spans="1:21" s="889" customFormat="1" ht="16.5" customHeight="1">
      <c r="A5" s="960" t="s">
        <v>486</v>
      </c>
      <c r="B5" s="1015"/>
      <c r="C5" s="1015"/>
      <c r="D5" s="1015"/>
      <c r="E5" s="1101"/>
      <c r="F5" s="204"/>
      <c r="G5" s="322"/>
      <c r="H5" s="322"/>
      <c r="I5" s="322"/>
      <c r="J5" s="322"/>
      <c r="K5" s="322"/>
      <c r="L5" s="358"/>
      <c r="M5" s="897"/>
      <c r="P5" s="897"/>
    </row>
    <row r="6" spans="1:21" s="889" customFormat="1" ht="16.5" customHeight="1">
      <c r="A6" s="973" t="s">
        <v>252</v>
      </c>
      <c r="B6" s="973"/>
      <c r="C6" s="973"/>
      <c r="D6" s="973"/>
      <c r="E6" s="973"/>
      <c r="F6" s="885"/>
      <c r="G6" s="484">
        <v>240</v>
      </c>
      <c r="H6" s="484">
        <v>273.2</v>
      </c>
      <c r="I6" s="484">
        <v>354.4</v>
      </c>
      <c r="J6" s="484">
        <v>209.3</v>
      </c>
      <c r="K6" s="484">
        <v>340.8</v>
      </c>
      <c r="L6" s="484">
        <v>274.8</v>
      </c>
      <c r="N6" s="888"/>
    </row>
    <row r="7" spans="1:21" s="888" customFormat="1" ht="16.5" customHeight="1">
      <c r="A7" s="973" t="s">
        <v>253</v>
      </c>
      <c r="B7" s="973"/>
      <c r="C7" s="973"/>
      <c r="D7" s="973"/>
      <c r="E7" s="973"/>
      <c r="F7" s="885"/>
      <c r="G7" s="484">
        <v>205</v>
      </c>
      <c r="H7" s="484">
        <v>224.8</v>
      </c>
      <c r="I7" s="484">
        <v>243.5</v>
      </c>
      <c r="J7" s="484">
        <v>157.5</v>
      </c>
      <c r="K7" s="484">
        <v>331.1</v>
      </c>
      <c r="L7" s="484">
        <v>226.8</v>
      </c>
      <c r="N7" s="371"/>
    </row>
    <row r="8" spans="1:21" s="888" customFormat="1" ht="30.75" customHeight="1">
      <c r="A8" s="973" t="s">
        <v>249</v>
      </c>
      <c r="B8" s="973"/>
      <c r="C8" s="973"/>
      <c r="D8" s="973"/>
      <c r="E8" s="973"/>
      <c r="F8" s="885"/>
      <c r="G8" s="484">
        <v>60.2</v>
      </c>
      <c r="H8" s="484">
        <v>64.599999999999994</v>
      </c>
      <c r="I8" s="484">
        <v>114.6</v>
      </c>
      <c r="J8" s="484">
        <v>83.1</v>
      </c>
      <c r="K8" s="484">
        <v>119.7</v>
      </c>
      <c r="L8" s="484">
        <v>78.3</v>
      </c>
      <c r="M8" s="897"/>
    </row>
    <row r="9" spans="1:21" s="888" customFormat="1" ht="30.75" customHeight="1">
      <c r="A9" s="973" t="s">
        <v>254</v>
      </c>
      <c r="B9" s="973"/>
      <c r="C9" s="973"/>
      <c r="D9" s="973"/>
      <c r="E9" s="973"/>
      <c r="F9" s="885"/>
      <c r="G9" s="484">
        <v>59.8</v>
      </c>
      <c r="H9" s="484">
        <v>97.1</v>
      </c>
      <c r="I9" s="484">
        <v>153.5</v>
      </c>
      <c r="J9" s="484">
        <v>79.2</v>
      </c>
      <c r="K9" s="484">
        <v>203.4</v>
      </c>
      <c r="L9" s="484">
        <v>100.8</v>
      </c>
      <c r="N9" s="897"/>
    </row>
    <row r="10" spans="1:21" s="888" customFormat="1" ht="16.5" customHeight="1">
      <c r="A10" s="973" t="s">
        <v>255</v>
      </c>
      <c r="B10" s="973"/>
      <c r="C10" s="973"/>
      <c r="D10" s="973"/>
      <c r="E10" s="973"/>
      <c r="F10" s="885"/>
      <c r="G10" s="484">
        <v>90</v>
      </c>
      <c r="H10" s="484">
        <v>91.6</v>
      </c>
      <c r="I10" s="484">
        <v>111.1</v>
      </c>
      <c r="J10" s="484">
        <v>90.9</v>
      </c>
      <c r="K10" s="484">
        <v>163.9</v>
      </c>
      <c r="L10" s="484">
        <v>101.6</v>
      </c>
      <c r="M10" s="407"/>
    </row>
    <row r="11" spans="1:21" s="888" customFormat="1" ht="16.5" customHeight="1">
      <c r="A11" s="973" t="s">
        <v>256</v>
      </c>
      <c r="B11" s="973"/>
      <c r="C11" s="973"/>
      <c r="D11" s="973"/>
      <c r="E11" s="973"/>
      <c r="F11" s="885"/>
      <c r="G11" s="484">
        <v>33.200000000000003</v>
      </c>
      <c r="H11" s="484">
        <v>47.1</v>
      </c>
      <c r="I11" s="484">
        <v>54.5</v>
      </c>
      <c r="J11" s="484">
        <v>51.8</v>
      </c>
      <c r="K11" s="484">
        <v>75.8</v>
      </c>
      <c r="L11" s="484">
        <v>46.4</v>
      </c>
      <c r="M11" s="407"/>
    </row>
    <row r="12" spans="1:21" s="888" customFormat="1" ht="16.5" customHeight="1">
      <c r="A12" s="973" t="s">
        <v>257</v>
      </c>
      <c r="B12" s="973"/>
      <c r="C12" s="973"/>
      <c r="D12" s="973"/>
      <c r="E12" s="973"/>
      <c r="F12" s="885"/>
      <c r="G12" s="484">
        <v>19.100000000000001</v>
      </c>
      <c r="H12" s="484">
        <v>17.2</v>
      </c>
      <c r="I12" s="484">
        <v>28.9</v>
      </c>
      <c r="J12" s="484" t="s">
        <v>80</v>
      </c>
      <c r="K12" s="484">
        <v>63.3</v>
      </c>
      <c r="L12" s="484">
        <v>25.6</v>
      </c>
      <c r="M12" s="407"/>
    </row>
    <row r="13" spans="1:21" s="888" customFormat="1" ht="30.75" customHeight="1">
      <c r="A13" s="973" t="s">
        <v>258</v>
      </c>
      <c r="B13" s="973"/>
      <c r="C13" s="973"/>
      <c r="D13" s="973"/>
      <c r="E13" s="973"/>
      <c r="F13" s="885"/>
      <c r="G13" s="484">
        <v>3.4</v>
      </c>
      <c r="H13" s="484">
        <v>4.9000000000000004</v>
      </c>
      <c r="I13" s="484">
        <v>4.5999999999999996</v>
      </c>
      <c r="J13" s="484" t="s">
        <v>80</v>
      </c>
      <c r="K13" s="484">
        <v>10.1</v>
      </c>
      <c r="L13" s="484">
        <v>4.8</v>
      </c>
      <c r="M13" s="407"/>
    </row>
    <row r="14" spans="1:21" s="888" customFormat="1" ht="28.8" customHeight="1">
      <c r="A14" s="973" t="s">
        <v>259</v>
      </c>
      <c r="B14" s="973"/>
      <c r="C14" s="973"/>
      <c r="D14" s="973"/>
      <c r="E14" s="973"/>
      <c r="F14" s="973"/>
      <c r="G14" s="484">
        <v>17.3</v>
      </c>
      <c r="H14" s="484">
        <v>20.100000000000001</v>
      </c>
      <c r="I14" s="484">
        <v>23.2</v>
      </c>
      <c r="J14" s="484">
        <v>26.2</v>
      </c>
      <c r="K14" s="484">
        <v>29.5</v>
      </c>
      <c r="L14" s="484">
        <v>20.9</v>
      </c>
      <c r="M14" s="407"/>
      <c r="N14" s="407"/>
    </row>
    <row r="15" spans="1:21" s="888" customFormat="1" ht="16.5" customHeight="1">
      <c r="A15" s="973" t="s">
        <v>260</v>
      </c>
      <c r="B15" s="973"/>
      <c r="C15" s="973"/>
      <c r="D15" s="973"/>
      <c r="E15" s="973"/>
      <c r="F15" s="885"/>
      <c r="G15" s="484">
        <v>19.899999999999999</v>
      </c>
      <c r="H15" s="484">
        <v>18.7</v>
      </c>
      <c r="I15" s="484">
        <v>39.799999999999997</v>
      </c>
      <c r="J15" s="484">
        <v>34.299999999999997</v>
      </c>
      <c r="K15" s="484">
        <v>28.6</v>
      </c>
      <c r="L15" s="484">
        <v>24.4</v>
      </c>
      <c r="M15" s="407"/>
    </row>
    <row r="16" spans="1:21" s="888" customFormat="1" ht="16.5" customHeight="1">
      <c r="A16" s="973" t="s">
        <v>261</v>
      </c>
      <c r="B16" s="973"/>
      <c r="C16" s="973"/>
      <c r="D16" s="973"/>
      <c r="E16" s="973"/>
      <c r="F16" s="885"/>
      <c r="G16" s="484">
        <v>59.7</v>
      </c>
      <c r="H16" s="484">
        <v>85</v>
      </c>
      <c r="I16" s="484">
        <v>97.1</v>
      </c>
      <c r="J16" s="484">
        <v>67.099999999999994</v>
      </c>
      <c r="K16" s="484">
        <v>136.4</v>
      </c>
      <c r="L16" s="484">
        <v>81.400000000000006</v>
      </c>
      <c r="M16" s="407"/>
      <c r="N16" s="407"/>
      <c r="O16" s="56"/>
      <c r="P16" s="56"/>
      <c r="Q16" s="56"/>
      <c r="R16" s="56"/>
      <c r="S16" s="56"/>
      <c r="T16" s="56"/>
      <c r="U16" s="56"/>
    </row>
    <row r="17" spans="1:27" s="888" customFormat="1" ht="16.5" customHeight="1">
      <c r="A17" s="1088" t="s">
        <v>262</v>
      </c>
      <c r="B17" s="1088"/>
      <c r="C17" s="1088"/>
      <c r="D17" s="1088"/>
      <c r="E17" s="1088"/>
      <c r="F17" s="359"/>
      <c r="G17" s="491">
        <v>807.7</v>
      </c>
      <c r="H17" s="491">
        <v>944.1</v>
      </c>
      <c r="I17" s="491">
        <v>1225.5</v>
      </c>
      <c r="J17" s="491">
        <v>830.7</v>
      </c>
      <c r="K17" s="491">
        <v>1502</v>
      </c>
      <c r="L17" s="491">
        <v>985.8</v>
      </c>
      <c r="M17" s="407"/>
      <c r="N17" s="407"/>
      <c r="O17" s="407"/>
      <c r="P17" s="407"/>
      <c r="Q17" s="407"/>
    </row>
    <row r="18" spans="1:27" s="889" customFormat="1" ht="16.5" customHeight="1">
      <c r="A18" s="886" t="s">
        <v>933</v>
      </c>
      <c r="B18" s="94"/>
      <c r="C18" s="94"/>
      <c r="D18" s="94"/>
      <c r="E18" s="94"/>
      <c r="F18" s="94"/>
      <c r="G18" s="720"/>
      <c r="H18" s="720"/>
      <c r="I18" s="720"/>
      <c r="J18" s="720"/>
      <c r="K18" s="720"/>
      <c r="L18" s="720"/>
      <c r="M18" s="407"/>
    </row>
    <row r="19" spans="1:27" s="889" customFormat="1" ht="16.5" customHeight="1">
      <c r="A19" s="973" t="s">
        <v>252</v>
      </c>
      <c r="B19" s="973"/>
      <c r="C19" s="973"/>
      <c r="D19" s="973"/>
      <c r="E19" s="973"/>
      <c r="F19" s="973"/>
      <c r="G19" s="484">
        <v>180.6</v>
      </c>
      <c r="H19" s="484">
        <v>180.5</v>
      </c>
      <c r="I19" s="484">
        <v>155.4</v>
      </c>
      <c r="J19" s="484">
        <v>184.2</v>
      </c>
      <c r="K19" s="484">
        <v>137.4</v>
      </c>
      <c r="L19" s="484">
        <v>177.6</v>
      </c>
      <c r="M19" s="407"/>
      <c r="N19" s="1106"/>
      <c r="O19" s="1107"/>
      <c r="P19" s="1107"/>
      <c r="Q19" s="1107"/>
      <c r="R19" s="1107"/>
    </row>
    <row r="20" spans="1:27" s="889" customFormat="1" ht="16.5" customHeight="1">
      <c r="A20" s="973" t="s">
        <v>253</v>
      </c>
      <c r="B20" s="973"/>
      <c r="C20" s="973"/>
      <c r="D20" s="973"/>
      <c r="E20" s="973"/>
      <c r="F20" s="973"/>
      <c r="G20" s="484">
        <v>173.1</v>
      </c>
      <c r="H20" s="484">
        <v>177.3</v>
      </c>
      <c r="I20" s="484">
        <v>165.6</v>
      </c>
      <c r="J20" s="484">
        <v>173.3</v>
      </c>
      <c r="K20" s="484">
        <v>191</v>
      </c>
      <c r="L20" s="484">
        <v>173.2</v>
      </c>
      <c r="M20" s="407"/>
      <c r="N20" s="1106"/>
      <c r="O20" s="1107"/>
      <c r="P20" s="1107"/>
      <c r="Q20" s="1107"/>
      <c r="R20" s="1107"/>
    </row>
    <row r="21" spans="1:27" s="889" customFormat="1" ht="30.75" customHeight="1">
      <c r="A21" s="973" t="s">
        <v>249</v>
      </c>
      <c r="B21" s="973"/>
      <c r="C21" s="973"/>
      <c r="D21" s="973"/>
      <c r="E21" s="973"/>
      <c r="F21" s="973"/>
      <c r="G21" s="484">
        <v>34.799999999999997</v>
      </c>
      <c r="H21" s="484">
        <v>41</v>
      </c>
      <c r="I21" s="484">
        <v>41.2</v>
      </c>
      <c r="J21" s="484">
        <v>38.200000000000003</v>
      </c>
      <c r="K21" s="484">
        <v>53.1</v>
      </c>
      <c r="L21" s="484">
        <v>38</v>
      </c>
      <c r="M21" s="407"/>
      <c r="N21" s="1106"/>
      <c r="O21" s="1107"/>
      <c r="P21" s="1107"/>
      <c r="Q21" s="1107"/>
      <c r="R21" s="1107"/>
    </row>
    <row r="22" spans="1:27" s="889" customFormat="1" ht="30.75" customHeight="1">
      <c r="A22" s="973" t="s">
        <v>254</v>
      </c>
      <c r="B22" s="973"/>
      <c r="C22" s="973"/>
      <c r="D22" s="973"/>
      <c r="E22" s="973"/>
      <c r="F22" s="973"/>
      <c r="G22" s="484">
        <v>21</v>
      </c>
      <c r="H22" s="484">
        <v>22.4</v>
      </c>
      <c r="I22" s="484">
        <v>22</v>
      </c>
      <c r="J22" s="484">
        <v>24.9</v>
      </c>
      <c r="K22" s="484">
        <v>29.2</v>
      </c>
      <c r="L22" s="484">
        <v>22</v>
      </c>
      <c r="M22" s="407"/>
      <c r="N22" s="1106"/>
      <c r="O22" s="1108"/>
      <c r="P22" s="1108"/>
      <c r="Q22" s="1108"/>
      <c r="R22" s="1108"/>
    </row>
    <row r="23" spans="1:27" s="889" customFormat="1" ht="16.5" customHeight="1">
      <c r="A23" s="973" t="s">
        <v>255</v>
      </c>
      <c r="B23" s="973"/>
      <c r="C23" s="973"/>
      <c r="D23" s="973"/>
      <c r="E23" s="973"/>
      <c r="F23" s="973"/>
      <c r="G23" s="484">
        <v>51.2</v>
      </c>
      <c r="H23" s="484">
        <v>48.8</v>
      </c>
      <c r="I23" s="484">
        <v>44.7</v>
      </c>
      <c r="J23" s="484">
        <v>52.5</v>
      </c>
      <c r="K23" s="484">
        <v>58.8</v>
      </c>
      <c r="L23" s="484">
        <v>49.9</v>
      </c>
      <c r="M23" s="407"/>
      <c r="N23" s="1106"/>
      <c r="O23" s="1107"/>
      <c r="P23" s="1107"/>
      <c r="Q23" s="1107"/>
      <c r="R23" s="1107"/>
    </row>
    <row r="24" spans="1:27" s="889" customFormat="1" ht="16.5" customHeight="1">
      <c r="A24" s="973" t="s">
        <v>256</v>
      </c>
      <c r="B24" s="973"/>
      <c r="C24" s="973"/>
      <c r="D24" s="973"/>
      <c r="E24" s="973"/>
      <c r="F24" s="973"/>
      <c r="G24" s="484">
        <v>20.3</v>
      </c>
      <c r="H24" s="484">
        <v>20.399999999999999</v>
      </c>
      <c r="I24" s="484">
        <v>18.899999999999999</v>
      </c>
      <c r="J24" s="484">
        <v>20.9</v>
      </c>
      <c r="K24" s="484">
        <v>21.3</v>
      </c>
      <c r="L24" s="484">
        <v>20.2</v>
      </c>
      <c r="M24" s="407"/>
      <c r="N24" s="1106"/>
      <c r="O24" s="1107"/>
      <c r="P24" s="1107"/>
      <c r="Q24" s="1107"/>
      <c r="R24" s="1107"/>
    </row>
    <row r="25" spans="1:27" s="889" customFormat="1" ht="16.5" customHeight="1">
      <c r="A25" s="973" t="s">
        <v>257</v>
      </c>
      <c r="B25" s="973"/>
      <c r="C25" s="973"/>
      <c r="D25" s="973"/>
      <c r="E25" s="973"/>
      <c r="F25" s="973"/>
      <c r="G25" s="484">
        <v>10</v>
      </c>
      <c r="H25" s="484">
        <v>8.5</v>
      </c>
      <c r="I25" s="484">
        <v>9.1</v>
      </c>
      <c r="J25" s="484">
        <v>10.9</v>
      </c>
      <c r="K25" s="484" t="s">
        <v>80</v>
      </c>
      <c r="L25" s="484">
        <v>9.6</v>
      </c>
      <c r="M25" s="407"/>
      <c r="N25" s="1106"/>
      <c r="O25" s="1108"/>
      <c r="P25" s="1108"/>
      <c r="Q25" s="1108"/>
      <c r="R25" s="1108"/>
    </row>
    <row r="26" spans="1:27" s="889" customFormat="1" ht="30.75" customHeight="1">
      <c r="A26" s="973" t="s">
        <v>258</v>
      </c>
      <c r="B26" s="973"/>
      <c r="C26" s="973"/>
      <c r="D26" s="973"/>
      <c r="E26" s="973"/>
      <c r="F26" s="973"/>
      <c r="G26" s="484">
        <v>2.6</v>
      </c>
      <c r="H26" s="484">
        <v>2.9</v>
      </c>
      <c r="I26" s="484">
        <v>1.3</v>
      </c>
      <c r="J26" s="484">
        <v>2.1</v>
      </c>
      <c r="K26" s="484">
        <v>2.6</v>
      </c>
      <c r="L26" s="484">
        <v>2.4</v>
      </c>
      <c r="M26" s="407"/>
      <c r="N26" s="1106"/>
      <c r="O26" s="1108"/>
      <c r="P26" s="1108"/>
      <c r="Q26" s="1108"/>
      <c r="R26" s="1108"/>
    </row>
    <row r="27" spans="1:27" s="889" customFormat="1" ht="28.2" customHeight="1">
      <c r="A27" s="973" t="s">
        <v>259</v>
      </c>
      <c r="B27" s="973"/>
      <c r="C27" s="973"/>
      <c r="D27" s="973"/>
      <c r="E27" s="973"/>
      <c r="F27" s="973"/>
      <c r="G27" s="484">
        <v>11.8</v>
      </c>
      <c r="H27" s="484">
        <v>7.6</v>
      </c>
      <c r="I27" s="484">
        <v>7.9</v>
      </c>
      <c r="J27" s="484">
        <v>10.5</v>
      </c>
      <c r="K27" s="484">
        <v>9.8000000000000007</v>
      </c>
      <c r="L27" s="484">
        <v>10</v>
      </c>
      <c r="M27" s="407"/>
      <c r="N27" s="1106"/>
      <c r="O27" s="1108"/>
      <c r="P27" s="1108"/>
      <c r="Q27" s="1108"/>
      <c r="R27" s="1108"/>
    </row>
    <row r="28" spans="1:27" s="889" customFormat="1" ht="16.5" customHeight="1">
      <c r="A28" s="973" t="s">
        <v>260</v>
      </c>
      <c r="B28" s="973"/>
      <c r="C28" s="973"/>
      <c r="D28" s="973"/>
      <c r="E28" s="973"/>
      <c r="F28" s="973"/>
      <c r="G28" s="484">
        <v>25.9</v>
      </c>
      <c r="H28" s="484">
        <v>26</v>
      </c>
      <c r="I28" s="484">
        <v>32</v>
      </c>
      <c r="J28" s="484">
        <v>32.700000000000003</v>
      </c>
      <c r="K28" s="484">
        <v>27.2</v>
      </c>
      <c r="L28" s="484">
        <v>27.5</v>
      </c>
      <c r="M28" s="407"/>
      <c r="N28" s="407"/>
      <c r="O28" s="407"/>
      <c r="P28" s="407"/>
      <c r="Q28" s="407"/>
      <c r="R28" s="407"/>
      <c r="S28" s="407"/>
      <c r="T28" s="407"/>
      <c r="U28" s="407"/>
      <c r="V28" s="407"/>
      <c r="W28" s="407"/>
      <c r="X28" s="407"/>
      <c r="Y28" s="407"/>
      <c r="Z28" s="407"/>
      <c r="AA28" s="407"/>
    </row>
    <row r="29" spans="1:27" s="889" customFormat="1" ht="16.5" customHeight="1">
      <c r="A29" s="973" t="s">
        <v>261</v>
      </c>
      <c r="B29" s="973"/>
      <c r="C29" s="973"/>
      <c r="D29" s="973"/>
      <c r="E29" s="973"/>
      <c r="F29" s="973"/>
      <c r="G29" s="484">
        <v>52.7</v>
      </c>
      <c r="H29" s="484">
        <v>47.7</v>
      </c>
      <c r="I29" s="484">
        <v>44.5</v>
      </c>
      <c r="J29" s="484">
        <v>56.4</v>
      </c>
      <c r="K29" s="484">
        <v>57.4</v>
      </c>
      <c r="L29" s="484">
        <v>50.8</v>
      </c>
      <c r="M29" s="407"/>
      <c r="N29" s="407"/>
      <c r="O29" s="407"/>
      <c r="P29" s="407"/>
      <c r="Q29" s="407"/>
      <c r="R29" s="407"/>
      <c r="S29" s="407"/>
      <c r="T29" s="407"/>
      <c r="U29" s="407"/>
      <c r="V29" s="407"/>
      <c r="W29" s="407"/>
      <c r="X29" s="407"/>
      <c r="Y29" s="407"/>
      <c r="Z29" s="407"/>
      <c r="AA29" s="407"/>
    </row>
    <row r="30" spans="1:27" s="889" customFormat="1" ht="16.5" customHeight="1">
      <c r="A30" s="1088" t="s">
        <v>262</v>
      </c>
      <c r="B30" s="1088"/>
      <c r="C30" s="1088"/>
      <c r="D30" s="1088"/>
      <c r="E30" s="1088"/>
      <c r="F30" s="359"/>
      <c r="G30" s="491">
        <v>584.20000000000005</v>
      </c>
      <c r="H30" s="491">
        <v>582.9</v>
      </c>
      <c r="I30" s="491">
        <v>542.4</v>
      </c>
      <c r="J30" s="491">
        <v>606.5</v>
      </c>
      <c r="K30" s="491">
        <v>593.20000000000005</v>
      </c>
      <c r="L30" s="491">
        <v>581.20000000000005</v>
      </c>
      <c r="M30" s="407"/>
      <c r="N30" s="407"/>
      <c r="O30" s="407"/>
      <c r="P30" s="407"/>
      <c r="Q30" s="407"/>
      <c r="R30" s="407"/>
      <c r="S30" s="407"/>
      <c r="T30" s="407"/>
      <c r="U30" s="407"/>
      <c r="V30" s="407"/>
      <c r="W30" s="407"/>
      <c r="X30" s="407"/>
      <c r="Y30" s="407"/>
      <c r="Z30" s="407"/>
      <c r="AA30" s="407"/>
    </row>
    <row r="31" spans="1:27" s="734" customFormat="1" ht="16.5" customHeight="1">
      <c r="A31" s="883" t="str">
        <f>CyearM3&amp;"–"&amp;Cyear1&amp;""</f>
        <v>2011–2015</v>
      </c>
      <c r="B31" s="204"/>
      <c r="C31" s="204"/>
      <c r="D31" s="204"/>
      <c r="E31" s="204"/>
      <c r="F31" s="204"/>
      <c r="G31" s="29"/>
      <c r="H31" s="29"/>
      <c r="I31" s="357"/>
      <c r="J31" s="357"/>
      <c r="K31" s="357"/>
      <c r="L31" s="357"/>
      <c r="N31" s="407"/>
      <c r="O31" s="56"/>
    </row>
    <row r="32" spans="1:27" s="734" customFormat="1" ht="16.5" customHeight="1">
      <c r="A32" s="155" t="s">
        <v>264</v>
      </c>
      <c r="B32" s="204"/>
      <c r="C32" s="204"/>
      <c r="D32" s="204"/>
      <c r="E32" s="204"/>
      <c r="F32" s="204"/>
      <c r="G32" s="29"/>
      <c r="H32" s="29"/>
      <c r="I32" s="357"/>
      <c r="J32" s="357"/>
      <c r="K32" s="357"/>
      <c r="L32" s="357"/>
      <c r="N32" s="897"/>
    </row>
    <row r="33" spans="1:21" s="889" customFormat="1" ht="16.5" customHeight="1">
      <c r="A33" s="960" t="s">
        <v>486</v>
      </c>
      <c r="B33" s="1015"/>
      <c r="C33" s="1015"/>
      <c r="D33" s="1015"/>
      <c r="E33" s="1101"/>
      <c r="F33" s="204"/>
      <c r="G33" s="322"/>
      <c r="H33" s="322"/>
      <c r="I33" s="322"/>
      <c r="J33" s="322"/>
      <c r="K33" s="322"/>
      <c r="L33" s="358"/>
      <c r="M33" s="897"/>
      <c r="P33" s="897"/>
    </row>
    <row r="34" spans="1:21" s="889" customFormat="1" ht="16.5" customHeight="1">
      <c r="A34" s="973" t="s">
        <v>252</v>
      </c>
      <c r="B34" s="973"/>
      <c r="C34" s="973"/>
      <c r="D34" s="973"/>
      <c r="E34" s="973"/>
      <c r="F34" s="885"/>
      <c r="G34" s="484">
        <v>233.2</v>
      </c>
      <c r="H34" s="484">
        <v>267.89999999999998</v>
      </c>
      <c r="I34" s="484">
        <v>334.5</v>
      </c>
      <c r="J34" s="484">
        <v>218.2</v>
      </c>
      <c r="K34" s="484">
        <v>363.6</v>
      </c>
      <c r="L34" s="484">
        <v>271.39999999999998</v>
      </c>
      <c r="N34" s="888"/>
    </row>
    <row r="35" spans="1:21" s="888" customFormat="1" ht="16.5" customHeight="1">
      <c r="A35" s="973" t="s">
        <v>253</v>
      </c>
      <c r="B35" s="973"/>
      <c r="C35" s="973"/>
      <c r="D35" s="973"/>
      <c r="E35" s="973"/>
      <c r="F35" s="885"/>
      <c r="G35" s="484">
        <v>210</v>
      </c>
      <c r="H35" s="484">
        <v>231.7</v>
      </c>
      <c r="I35" s="484">
        <v>242.6</v>
      </c>
      <c r="J35" s="484">
        <v>167.5</v>
      </c>
      <c r="K35" s="484">
        <v>339.5</v>
      </c>
      <c r="L35" s="484">
        <v>232.1</v>
      </c>
      <c r="N35" s="371"/>
    </row>
    <row r="36" spans="1:21" s="888" customFormat="1" ht="30.75" customHeight="1">
      <c r="A36" s="973" t="s">
        <v>249</v>
      </c>
      <c r="B36" s="973"/>
      <c r="C36" s="973"/>
      <c r="D36" s="973"/>
      <c r="E36" s="973"/>
      <c r="F36" s="885"/>
      <c r="G36" s="484">
        <v>64.8</v>
      </c>
      <c r="H36" s="484">
        <v>69.599999999999994</v>
      </c>
      <c r="I36" s="484">
        <v>113</v>
      </c>
      <c r="J36" s="484">
        <v>83.5</v>
      </c>
      <c r="K36" s="484">
        <v>119.1</v>
      </c>
      <c r="L36" s="484">
        <v>81.3</v>
      </c>
      <c r="M36" s="897"/>
    </row>
    <row r="37" spans="1:21" s="888" customFormat="1" ht="30.75" customHeight="1">
      <c r="A37" s="973" t="s">
        <v>254</v>
      </c>
      <c r="B37" s="973"/>
      <c r="C37" s="973"/>
      <c r="D37" s="973"/>
      <c r="E37" s="973"/>
      <c r="F37" s="885"/>
      <c r="G37" s="484">
        <v>56.7</v>
      </c>
      <c r="H37" s="484">
        <v>96.5</v>
      </c>
      <c r="I37" s="484">
        <v>157.4</v>
      </c>
      <c r="J37" s="484">
        <v>82.7</v>
      </c>
      <c r="K37" s="484">
        <v>207.4</v>
      </c>
      <c r="L37" s="484">
        <v>100.6</v>
      </c>
      <c r="N37" s="897"/>
    </row>
    <row r="38" spans="1:21" s="888" customFormat="1" ht="16.5" customHeight="1">
      <c r="A38" s="973" t="s">
        <v>255</v>
      </c>
      <c r="B38" s="973"/>
      <c r="C38" s="973"/>
      <c r="D38" s="973"/>
      <c r="E38" s="973"/>
      <c r="F38" s="885"/>
      <c r="G38" s="484">
        <v>90</v>
      </c>
      <c r="H38" s="484">
        <v>91.8</v>
      </c>
      <c r="I38" s="484">
        <v>110.4</v>
      </c>
      <c r="J38" s="484">
        <v>83.4</v>
      </c>
      <c r="K38" s="484">
        <v>160.4</v>
      </c>
      <c r="L38" s="484">
        <v>100.6</v>
      </c>
      <c r="M38" s="407"/>
    </row>
    <row r="39" spans="1:21" s="888" customFormat="1" ht="16.5" customHeight="1">
      <c r="A39" s="973" t="s">
        <v>256</v>
      </c>
      <c r="B39" s="973"/>
      <c r="C39" s="973"/>
      <c r="D39" s="973"/>
      <c r="E39" s="973"/>
      <c r="F39" s="885"/>
      <c r="G39" s="484">
        <v>35.9</v>
      </c>
      <c r="H39" s="484">
        <v>46.2</v>
      </c>
      <c r="I39" s="484">
        <v>54.6</v>
      </c>
      <c r="J39" s="484">
        <v>46.3</v>
      </c>
      <c r="K39" s="484">
        <v>69</v>
      </c>
      <c r="L39" s="484">
        <v>46</v>
      </c>
      <c r="M39" s="407"/>
    </row>
    <row r="40" spans="1:21" s="888" customFormat="1" ht="16.5" customHeight="1">
      <c r="A40" s="973" t="s">
        <v>257</v>
      </c>
      <c r="B40" s="973"/>
      <c r="C40" s="973"/>
      <c r="D40" s="973"/>
      <c r="E40" s="973"/>
      <c r="F40" s="885"/>
      <c r="G40" s="484">
        <v>18.7</v>
      </c>
      <c r="H40" s="484">
        <v>17</v>
      </c>
      <c r="I40" s="484">
        <v>29.6</v>
      </c>
      <c r="J40" s="484" t="s">
        <v>80</v>
      </c>
      <c r="K40" s="484">
        <v>58.3</v>
      </c>
      <c r="L40" s="484">
        <v>24</v>
      </c>
      <c r="M40" s="407"/>
    </row>
    <row r="41" spans="1:21" s="888" customFormat="1" ht="30.75" customHeight="1">
      <c r="A41" s="973" t="s">
        <v>258</v>
      </c>
      <c r="B41" s="973"/>
      <c r="C41" s="973"/>
      <c r="D41" s="973"/>
      <c r="E41" s="973"/>
      <c r="F41" s="885"/>
      <c r="G41" s="484">
        <v>3.2</v>
      </c>
      <c r="H41" s="484">
        <v>5</v>
      </c>
      <c r="I41" s="484">
        <v>4.5</v>
      </c>
      <c r="J41" s="484" t="s">
        <v>80</v>
      </c>
      <c r="K41" s="484">
        <v>9.5</v>
      </c>
      <c r="L41" s="484">
        <v>4.7</v>
      </c>
      <c r="M41" s="407"/>
    </row>
    <row r="42" spans="1:21" s="888" customFormat="1" ht="27.6" customHeight="1">
      <c r="A42" s="973" t="s">
        <v>259</v>
      </c>
      <c r="B42" s="973"/>
      <c r="C42" s="973"/>
      <c r="D42" s="973"/>
      <c r="E42" s="973"/>
      <c r="F42" s="973"/>
      <c r="G42" s="484">
        <v>18.600000000000001</v>
      </c>
      <c r="H42" s="484">
        <v>21</v>
      </c>
      <c r="I42" s="484">
        <v>19.600000000000001</v>
      </c>
      <c r="J42" s="484">
        <v>23.6</v>
      </c>
      <c r="K42" s="484">
        <v>27.9</v>
      </c>
      <c r="L42" s="484">
        <v>20.8</v>
      </c>
      <c r="M42" s="407"/>
      <c r="N42" s="407"/>
    </row>
    <row r="43" spans="1:21" s="888" customFormat="1" ht="16.5" customHeight="1">
      <c r="A43" s="973" t="s">
        <v>260</v>
      </c>
      <c r="B43" s="973"/>
      <c r="C43" s="973"/>
      <c r="D43" s="973"/>
      <c r="E43" s="973"/>
      <c r="F43" s="885"/>
      <c r="G43" s="484">
        <v>21.8</v>
      </c>
      <c r="H43" s="484">
        <v>23.3</v>
      </c>
      <c r="I43" s="484">
        <v>39.1</v>
      </c>
      <c r="J43" s="484">
        <v>33.6</v>
      </c>
      <c r="K43" s="484">
        <v>27.2</v>
      </c>
      <c r="L43" s="484">
        <v>26.1</v>
      </c>
      <c r="M43" s="407"/>
    </row>
    <row r="44" spans="1:21" s="888" customFormat="1" ht="16.5" customHeight="1">
      <c r="A44" s="973" t="s">
        <v>261</v>
      </c>
      <c r="B44" s="973"/>
      <c r="C44" s="973"/>
      <c r="D44" s="973"/>
      <c r="E44" s="973"/>
      <c r="F44" s="885"/>
      <c r="G44" s="484">
        <v>57.4</v>
      </c>
      <c r="H44" s="484">
        <v>90.1</v>
      </c>
      <c r="I44" s="484">
        <v>109.1</v>
      </c>
      <c r="J44" s="484">
        <v>72.7</v>
      </c>
      <c r="K44" s="484">
        <v>138.1</v>
      </c>
      <c r="L44" s="484">
        <v>84.1</v>
      </c>
      <c r="M44" s="407"/>
      <c r="N44" s="407"/>
      <c r="O44" s="56"/>
      <c r="P44" s="56"/>
      <c r="Q44" s="56"/>
      <c r="R44" s="56"/>
      <c r="S44" s="56"/>
      <c r="T44" s="56"/>
      <c r="U44" s="56"/>
    </row>
    <row r="45" spans="1:21" s="888" customFormat="1" ht="16.5" customHeight="1">
      <c r="A45" s="1088" t="s">
        <v>262</v>
      </c>
      <c r="B45" s="1088"/>
      <c r="C45" s="1088"/>
      <c r="D45" s="1088"/>
      <c r="E45" s="1088"/>
      <c r="F45" s="359"/>
      <c r="G45" s="491">
        <v>810.2</v>
      </c>
      <c r="H45" s="491">
        <v>960</v>
      </c>
      <c r="I45" s="491" t="s">
        <v>1017</v>
      </c>
      <c r="J45" s="491">
        <v>831.2</v>
      </c>
      <c r="K45" s="491" t="s">
        <v>1018</v>
      </c>
      <c r="L45" s="491">
        <v>991.7</v>
      </c>
      <c r="M45" s="407"/>
      <c r="N45" s="407"/>
      <c r="O45" s="407"/>
      <c r="P45" s="407"/>
      <c r="Q45" s="407"/>
    </row>
    <row r="46" spans="1:21" s="889" customFormat="1" ht="16.5" customHeight="1">
      <c r="A46" s="886" t="s">
        <v>933</v>
      </c>
      <c r="B46" s="94"/>
      <c r="C46" s="94"/>
      <c r="D46" s="94"/>
      <c r="E46" s="94"/>
      <c r="F46" s="94"/>
      <c r="G46" s="720"/>
      <c r="H46" s="720"/>
      <c r="I46" s="720"/>
      <c r="J46" s="720"/>
      <c r="K46" s="720"/>
      <c r="L46" s="720"/>
      <c r="M46" s="407"/>
    </row>
    <row r="47" spans="1:21" s="889" customFormat="1" ht="16.5" customHeight="1">
      <c r="A47" s="973" t="s">
        <v>252</v>
      </c>
      <c r="B47" s="973"/>
      <c r="C47" s="973"/>
      <c r="D47" s="973"/>
      <c r="E47" s="973"/>
      <c r="F47" s="973"/>
      <c r="G47" s="484">
        <v>177.7</v>
      </c>
      <c r="H47" s="484">
        <v>175.2</v>
      </c>
      <c r="I47" s="484">
        <v>150.80000000000001</v>
      </c>
      <c r="J47" s="484">
        <v>177.2</v>
      </c>
      <c r="K47" s="484">
        <v>136</v>
      </c>
      <c r="L47" s="484">
        <v>173.3</v>
      </c>
      <c r="M47" s="407"/>
      <c r="N47" s="1106"/>
      <c r="O47" s="1107"/>
      <c r="P47" s="1107"/>
      <c r="Q47" s="1107"/>
      <c r="R47" s="1107"/>
    </row>
    <row r="48" spans="1:21" s="889" customFormat="1" ht="16.5" customHeight="1">
      <c r="A48" s="973" t="s">
        <v>253</v>
      </c>
      <c r="B48" s="973"/>
      <c r="C48" s="973"/>
      <c r="D48" s="973"/>
      <c r="E48" s="973"/>
      <c r="F48" s="973"/>
      <c r="G48" s="484">
        <v>172.2</v>
      </c>
      <c r="H48" s="484">
        <v>175.1</v>
      </c>
      <c r="I48" s="484">
        <v>162.30000000000001</v>
      </c>
      <c r="J48" s="484">
        <v>172.2</v>
      </c>
      <c r="K48" s="484">
        <v>183.8</v>
      </c>
      <c r="L48" s="484">
        <v>171.6</v>
      </c>
      <c r="M48" s="407"/>
      <c r="N48" s="1106"/>
      <c r="O48" s="1107"/>
      <c r="P48" s="1107"/>
      <c r="Q48" s="1107"/>
      <c r="R48" s="1107"/>
    </row>
    <row r="49" spans="1:27" s="889" customFormat="1" ht="30.75" customHeight="1">
      <c r="A49" s="973" t="s">
        <v>249</v>
      </c>
      <c r="B49" s="973"/>
      <c r="C49" s="973"/>
      <c r="D49" s="973"/>
      <c r="E49" s="973"/>
      <c r="F49" s="973"/>
      <c r="G49" s="484">
        <v>35.1</v>
      </c>
      <c r="H49" s="484">
        <v>41.7</v>
      </c>
      <c r="I49" s="484">
        <v>41.4</v>
      </c>
      <c r="J49" s="484">
        <v>38.799999999999997</v>
      </c>
      <c r="K49" s="484">
        <v>51.9</v>
      </c>
      <c r="L49" s="484">
        <v>38.4</v>
      </c>
      <c r="M49" s="407"/>
      <c r="N49" s="1106"/>
      <c r="O49" s="1107"/>
      <c r="P49" s="1107"/>
      <c r="Q49" s="1107"/>
      <c r="R49" s="1107"/>
    </row>
    <row r="50" spans="1:27" s="889" customFormat="1" ht="30.75" customHeight="1">
      <c r="A50" s="973" t="s">
        <v>254</v>
      </c>
      <c r="B50" s="973"/>
      <c r="C50" s="973"/>
      <c r="D50" s="973"/>
      <c r="E50" s="973"/>
      <c r="F50" s="973"/>
      <c r="G50" s="484">
        <v>21.9</v>
      </c>
      <c r="H50" s="484">
        <v>22.8</v>
      </c>
      <c r="I50" s="484">
        <v>21.7</v>
      </c>
      <c r="J50" s="484">
        <v>24.7</v>
      </c>
      <c r="K50" s="484">
        <v>30.6</v>
      </c>
      <c r="L50" s="484">
        <v>22.5</v>
      </c>
      <c r="M50" s="407"/>
      <c r="N50" s="1106"/>
      <c r="O50" s="1108"/>
      <c r="P50" s="1108"/>
      <c r="Q50" s="1108"/>
      <c r="R50" s="1108"/>
    </row>
    <row r="51" spans="1:27" s="889" customFormat="1" ht="16.5" customHeight="1">
      <c r="A51" s="973" t="s">
        <v>255</v>
      </c>
      <c r="B51" s="973"/>
      <c r="C51" s="973"/>
      <c r="D51" s="973"/>
      <c r="E51" s="973"/>
      <c r="F51" s="973"/>
      <c r="G51" s="484">
        <v>51.3</v>
      </c>
      <c r="H51" s="484">
        <v>48.9</v>
      </c>
      <c r="I51" s="484">
        <v>46.5</v>
      </c>
      <c r="J51" s="484">
        <v>53</v>
      </c>
      <c r="K51" s="484">
        <v>59.4</v>
      </c>
      <c r="L51" s="484">
        <v>50.3</v>
      </c>
      <c r="M51" s="407"/>
      <c r="N51" s="1106"/>
      <c r="O51" s="1107"/>
      <c r="P51" s="1107"/>
      <c r="Q51" s="1107"/>
      <c r="R51" s="1107"/>
    </row>
    <row r="52" spans="1:27" s="889" customFormat="1" ht="16.5" customHeight="1">
      <c r="A52" s="973" t="s">
        <v>256</v>
      </c>
      <c r="B52" s="973"/>
      <c r="C52" s="973"/>
      <c r="D52" s="973"/>
      <c r="E52" s="973"/>
      <c r="F52" s="973"/>
      <c r="G52" s="484">
        <v>20.3</v>
      </c>
      <c r="H52" s="484">
        <v>20.6</v>
      </c>
      <c r="I52" s="484">
        <v>18.600000000000001</v>
      </c>
      <c r="J52" s="484">
        <v>21.2</v>
      </c>
      <c r="K52" s="484">
        <v>20.5</v>
      </c>
      <c r="L52" s="484">
        <v>20.2</v>
      </c>
      <c r="M52" s="407"/>
      <c r="N52" s="1106"/>
      <c r="O52" s="1107"/>
      <c r="P52" s="1107"/>
      <c r="Q52" s="1107"/>
      <c r="R52" s="1107"/>
    </row>
    <row r="53" spans="1:27" s="889" customFormat="1" ht="16.5" customHeight="1">
      <c r="A53" s="973" t="s">
        <v>257</v>
      </c>
      <c r="B53" s="973"/>
      <c r="C53" s="973"/>
      <c r="D53" s="973"/>
      <c r="E53" s="973"/>
      <c r="F53" s="973"/>
      <c r="G53" s="484">
        <v>9.6999999999999993</v>
      </c>
      <c r="H53" s="484">
        <v>8.1</v>
      </c>
      <c r="I53" s="484">
        <v>9.4</v>
      </c>
      <c r="J53" s="484">
        <v>9.9</v>
      </c>
      <c r="K53" s="484" t="s">
        <v>80</v>
      </c>
      <c r="L53" s="484">
        <v>9.1999999999999993</v>
      </c>
      <c r="M53" s="407"/>
      <c r="N53" s="1106"/>
      <c r="O53" s="1108"/>
      <c r="P53" s="1108"/>
      <c r="Q53" s="1108"/>
      <c r="R53" s="1108"/>
    </row>
    <row r="54" spans="1:27" s="889" customFormat="1" ht="30.75" customHeight="1">
      <c r="A54" s="973" t="s">
        <v>258</v>
      </c>
      <c r="B54" s="973"/>
      <c r="C54" s="973"/>
      <c r="D54" s="973"/>
      <c r="E54" s="973"/>
      <c r="F54" s="973"/>
      <c r="G54" s="484">
        <v>2.6</v>
      </c>
      <c r="H54" s="484">
        <v>2.7</v>
      </c>
      <c r="I54" s="484">
        <v>1.1000000000000001</v>
      </c>
      <c r="J54" s="484">
        <v>1.9</v>
      </c>
      <c r="K54" s="484">
        <v>2.7</v>
      </c>
      <c r="L54" s="484">
        <v>2.2999999999999998</v>
      </c>
      <c r="M54" s="407"/>
      <c r="N54" s="1106"/>
      <c r="O54" s="1108"/>
      <c r="P54" s="1108"/>
      <c r="Q54" s="1108"/>
      <c r="R54" s="1108"/>
    </row>
    <row r="55" spans="1:27" s="889" customFormat="1" ht="30" customHeight="1">
      <c r="A55" s="973" t="s">
        <v>259</v>
      </c>
      <c r="B55" s="973"/>
      <c r="C55" s="973"/>
      <c r="D55" s="973"/>
      <c r="E55" s="973"/>
      <c r="F55" s="973"/>
      <c r="G55" s="484">
        <v>12.1</v>
      </c>
      <c r="H55" s="484">
        <v>8</v>
      </c>
      <c r="I55" s="484">
        <v>8.1</v>
      </c>
      <c r="J55" s="484">
        <v>10.4</v>
      </c>
      <c r="K55" s="484">
        <v>11.7</v>
      </c>
      <c r="L55" s="484">
        <v>10.3</v>
      </c>
      <c r="M55" s="407"/>
      <c r="N55" s="1106"/>
      <c r="O55" s="1108"/>
      <c r="P55" s="1108"/>
      <c r="Q55" s="1108"/>
      <c r="R55" s="1108"/>
    </row>
    <row r="56" spans="1:27" s="889" customFormat="1" ht="16.5" customHeight="1">
      <c r="A56" s="973" t="s">
        <v>260</v>
      </c>
      <c r="B56" s="973"/>
      <c r="C56" s="973"/>
      <c r="D56" s="973"/>
      <c r="E56" s="973"/>
      <c r="F56" s="973"/>
      <c r="G56" s="484">
        <v>20.3</v>
      </c>
      <c r="H56" s="484">
        <v>27.1</v>
      </c>
      <c r="I56" s="484">
        <v>32.799999999999997</v>
      </c>
      <c r="J56" s="484">
        <v>34</v>
      </c>
      <c r="K56" s="484">
        <v>24.7</v>
      </c>
      <c r="L56" s="484">
        <v>28.6</v>
      </c>
      <c r="M56" s="407"/>
      <c r="N56" s="407"/>
      <c r="O56" s="407"/>
      <c r="P56" s="407"/>
      <c r="Q56" s="407"/>
      <c r="R56" s="407"/>
      <c r="S56" s="407"/>
      <c r="T56" s="407"/>
      <c r="U56" s="407"/>
      <c r="V56" s="407"/>
      <c r="W56" s="407"/>
      <c r="X56" s="407"/>
      <c r="Y56" s="407"/>
      <c r="Z56" s="407"/>
      <c r="AA56" s="407"/>
    </row>
    <row r="57" spans="1:27" s="889" customFormat="1" ht="16.5" customHeight="1">
      <c r="A57" s="973" t="s">
        <v>261</v>
      </c>
      <c r="B57" s="973"/>
      <c r="C57" s="973"/>
      <c r="D57" s="973"/>
      <c r="E57" s="973"/>
      <c r="F57" s="973"/>
      <c r="G57" s="484">
        <v>55.4</v>
      </c>
      <c r="H57" s="484">
        <v>50.4</v>
      </c>
      <c r="I57" s="484">
        <v>45.4</v>
      </c>
      <c r="J57" s="484">
        <v>60</v>
      </c>
      <c r="K57" s="484">
        <v>55.6</v>
      </c>
      <c r="L57" s="484">
        <v>53.3</v>
      </c>
      <c r="M57" s="407"/>
      <c r="N57" s="407"/>
      <c r="O57" s="407"/>
      <c r="P57" s="407"/>
      <c r="Q57" s="407"/>
      <c r="R57" s="407"/>
      <c r="S57" s="407"/>
      <c r="T57" s="407"/>
      <c r="U57" s="407"/>
      <c r="V57" s="407"/>
      <c r="W57" s="407"/>
      <c r="X57" s="407"/>
      <c r="Y57" s="407"/>
      <c r="Z57" s="407"/>
      <c r="AA57" s="407"/>
    </row>
    <row r="58" spans="1:27" s="889" customFormat="1" ht="16.5" customHeight="1">
      <c r="A58" s="1088" t="s">
        <v>262</v>
      </c>
      <c r="B58" s="1088"/>
      <c r="C58" s="1088"/>
      <c r="D58" s="1088"/>
      <c r="E58" s="1088"/>
      <c r="F58" s="359"/>
      <c r="G58" s="491">
        <v>585.29999999999995</v>
      </c>
      <c r="H58" s="491">
        <v>580.5</v>
      </c>
      <c r="I58" s="491">
        <v>538.1</v>
      </c>
      <c r="J58" s="491">
        <v>603.1</v>
      </c>
      <c r="K58" s="491">
        <v>581.29999999999995</v>
      </c>
      <c r="L58" s="491">
        <v>580</v>
      </c>
      <c r="M58" s="407"/>
      <c r="N58" s="407"/>
      <c r="O58" s="407"/>
      <c r="P58" s="407"/>
      <c r="Q58" s="407"/>
      <c r="R58" s="407"/>
      <c r="S58" s="407"/>
      <c r="T58" s="407"/>
      <c r="U58" s="407"/>
      <c r="V58" s="407"/>
      <c r="W58" s="407"/>
      <c r="X58" s="407"/>
      <c r="Y58" s="407"/>
      <c r="Z58" s="407"/>
      <c r="AA58" s="407"/>
    </row>
    <row r="59" spans="1:27" s="889" customFormat="1" ht="3.75" customHeight="1">
      <c r="A59" s="508"/>
      <c r="B59" s="509"/>
      <c r="C59" s="509"/>
      <c r="D59" s="509"/>
      <c r="E59" s="509"/>
      <c r="F59" s="895"/>
      <c r="G59" s="896"/>
      <c r="H59" s="896"/>
      <c r="I59" s="896"/>
      <c r="J59" s="896"/>
      <c r="K59" s="896"/>
      <c r="L59" s="896"/>
      <c r="M59" s="407"/>
      <c r="N59" s="407"/>
      <c r="O59" s="407"/>
      <c r="P59" s="407"/>
      <c r="Q59" s="407"/>
      <c r="R59" s="407"/>
      <c r="S59" s="407"/>
      <c r="T59" s="407"/>
      <c r="U59" s="407"/>
      <c r="V59" s="407"/>
      <c r="W59" s="407"/>
      <c r="X59" s="407"/>
      <c r="Y59" s="407"/>
      <c r="Z59" s="407"/>
    </row>
    <row r="60" spans="1:27" s="888" customFormat="1" ht="78.75" customHeight="1">
      <c r="A60" s="31" t="s">
        <v>0</v>
      </c>
      <c r="B60" s="1102" t="s">
        <v>1019</v>
      </c>
      <c r="C60" s="1103"/>
      <c r="D60" s="1103"/>
      <c r="E60" s="1103"/>
      <c r="F60" s="1103"/>
      <c r="G60" s="1103"/>
      <c r="H60" s="1104"/>
      <c r="I60" s="1104"/>
      <c r="J60" s="1104"/>
      <c r="K60" s="1104"/>
      <c r="L60" s="1104"/>
      <c r="M60" s="407"/>
      <c r="N60" s="407"/>
      <c r="O60" s="407"/>
      <c r="P60" s="407"/>
      <c r="Q60" s="407"/>
      <c r="R60" s="407"/>
      <c r="S60" s="407"/>
      <c r="T60" s="407"/>
      <c r="U60" s="407"/>
      <c r="V60" s="407"/>
      <c r="W60" s="407"/>
      <c r="X60" s="407"/>
      <c r="Y60" s="407"/>
      <c r="Z60" s="407"/>
    </row>
    <row r="61" spans="1:27" s="888" customFormat="1" ht="92.85" customHeight="1">
      <c r="A61" s="31" t="s">
        <v>1</v>
      </c>
      <c r="B61" s="1102" t="s">
        <v>352</v>
      </c>
      <c r="C61" s="1103"/>
      <c r="D61" s="1103"/>
      <c r="E61" s="1103"/>
      <c r="F61" s="1103"/>
      <c r="G61" s="1103"/>
      <c r="H61" s="1104"/>
      <c r="I61" s="1104"/>
      <c r="J61" s="1104"/>
      <c r="K61" s="1104"/>
      <c r="L61" s="1104"/>
      <c r="M61" s="407"/>
      <c r="N61" s="407"/>
      <c r="O61" s="407"/>
      <c r="P61" s="407"/>
      <c r="Q61" s="407"/>
      <c r="R61" s="407"/>
      <c r="S61" s="407"/>
      <c r="T61" s="407"/>
      <c r="U61" s="407"/>
      <c r="V61" s="407"/>
      <c r="W61" s="407"/>
      <c r="X61" s="407"/>
      <c r="Y61" s="407"/>
    </row>
    <row r="62" spans="1:27" s="888" customFormat="1" ht="93.6" customHeight="1">
      <c r="A62" s="31" t="s">
        <v>2</v>
      </c>
      <c r="B62" s="1102" t="s">
        <v>764</v>
      </c>
      <c r="C62" s="1103"/>
      <c r="D62" s="1103"/>
      <c r="E62" s="1103"/>
      <c r="F62" s="1103"/>
      <c r="G62" s="1103"/>
      <c r="H62" s="1104"/>
      <c r="I62" s="1104"/>
      <c r="J62" s="1104"/>
      <c r="K62" s="1104"/>
      <c r="L62" s="1104"/>
      <c r="M62" s="407"/>
      <c r="N62" s="407"/>
      <c r="O62" s="407"/>
      <c r="P62" s="407"/>
      <c r="Q62" s="407"/>
      <c r="R62" s="407"/>
      <c r="S62" s="407"/>
      <c r="T62" s="407"/>
      <c r="U62" s="407"/>
      <c r="V62" s="407"/>
      <c r="W62" s="407"/>
      <c r="X62" s="407"/>
      <c r="Y62" s="407"/>
    </row>
    <row r="63" spans="1:27" s="888" customFormat="1" ht="42.75" customHeight="1">
      <c r="A63" s="31" t="s">
        <v>72</v>
      </c>
      <c r="B63" s="1102" t="s">
        <v>213</v>
      </c>
      <c r="C63" s="1103"/>
      <c r="D63" s="1103"/>
      <c r="E63" s="1103"/>
      <c r="F63" s="1103"/>
      <c r="G63" s="1103"/>
      <c r="H63" s="1104"/>
      <c r="I63" s="1104"/>
      <c r="J63" s="1104"/>
      <c r="K63" s="1104"/>
      <c r="L63" s="1104"/>
      <c r="M63" s="407"/>
      <c r="N63" s="407"/>
      <c r="O63" s="407"/>
    </row>
    <row r="64" spans="1:27" s="888" customFormat="1" ht="16.5" customHeight="1">
      <c r="A64" s="31" t="s">
        <v>118</v>
      </c>
      <c r="B64" s="1102" t="s">
        <v>375</v>
      </c>
      <c r="C64" s="1103"/>
      <c r="D64" s="1103"/>
      <c r="E64" s="1103"/>
      <c r="F64" s="1103"/>
      <c r="G64" s="1103"/>
      <c r="H64" s="1104"/>
      <c r="I64" s="1104"/>
      <c r="J64" s="1104"/>
      <c r="K64" s="1104"/>
      <c r="L64" s="1104"/>
      <c r="M64" s="407"/>
      <c r="N64" s="407"/>
      <c r="O64" s="407"/>
    </row>
    <row r="65" spans="1:15" s="888" customFormat="1" ht="16.5" customHeight="1">
      <c r="A65" s="31" t="s">
        <v>75</v>
      </c>
      <c r="B65" s="1102" t="s">
        <v>263</v>
      </c>
      <c r="C65" s="1103"/>
      <c r="D65" s="1103"/>
      <c r="E65" s="1103"/>
      <c r="F65" s="1103"/>
      <c r="G65" s="1103"/>
      <c r="H65" s="1104"/>
      <c r="I65" s="1104"/>
      <c r="J65" s="1104"/>
      <c r="K65" s="1104"/>
      <c r="L65" s="1104"/>
      <c r="M65" s="407"/>
      <c r="N65" s="407"/>
      <c r="O65" s="407"/>
    </row>
    <row r="66" spans="1:15" s="888" customFormat="1" ht="78.75" customHeight="1">
      <c r="A66" s="31" t="s">
        <v>119</v>
      </c>
      <c r="B66" s="1031" t="s">
        <v>935</v>
      </c>
      <c r="C66" s="1032"/>
      <c r="D66" s="1032"/>
      <c r="E66" s="1032"/>
      <c r="F66" s="1032"/>
      <c r="G66" s="1032"/>
      <c r="H66" s="927"/>
      <c r="I66" s="927"/>
      <c r="J66" s="927"/>
      <c r="K66" s="927"/>
      <c r="L66" s="927"/>
      <c r="M66" s="407"/>
      <c r="N66" s="407"/>
      <c r="O66" s="407"/>
    </row>
    <row r="67" spans="1:15" s="888" customFormat="1" ht="92.85" customHeight="1">
      <c r="A67" s="31" t="s">
        <v>76</v>
      </c>
      <c r="B67" s="1086" t="s">
        <v>939</v>
      </c>
      <c r="C67" s="1087"/>
      <c r="D67" s="1087"/>
      <c r="E67" s="1087"/>
      <c r="F67" s="1087"/>
      <c r="G67" s="1087"/>
      <c r="H67" s="1087"/>
      <c r="I67" s="1087"/>
      <c r="J67" s="1087"/>
      <c r="K67" s="1087"/>
      <c r="L67" s="1087"/>
      <c r="M67" s="407"/>
      <c r="N67" s="407"/>
      <c r="O67" s="407"/>
    </row>
    <row r="68" spans="1:15" s="888" customFormat="1" ht="16.5" customHeight="1">
      <c r="A68" s="31" t="s">
        <v>201</v>
      </c>
      <c r="B68" s="1031" t="s">
        <v>199</v>
      </c>
      <c r="C68" s="1032"/>
      <c r="D68" s="1032"/>
      <c r="E68" s="1032"/>
      <c r="F68" s="1032"/>
      <c r="G68" s="1032"/>
      <c r="H68" s="927"/>
      <c r="I68" s="927"/>
      <c r="J68" s="927"/>
      <c r="K68" s="927"/>
      <c r="L68" s="927"/>
      <c r="M68" s="407"/>
      <c r="N68" s="407"/>
      <c r="O68" s="407"/>
    </row>
    <row r="69" spans="1:15" s="721" customFormat="1" ht="31.2" customHeight="1">
      <c r="A69" s="60" t="s">
        <v>202</v>
      </c>
      <c r="B69" s="1102" t="s">
        <v>1139</v>
      </c>
      <c r="C69" s="1103"/>
      <c r="D69" s="1103"/>
      <c r="E69" s="1103"/>
      <c r="F69" s="1103"/>
      <c r="G69" s="1103"/>
      <c r="H69" s="1104"/>
      <c r="I69" s="1104"/>
      <c r="J69" s="1104"/>
      <c r="K69" s="1104"/>
      <c r="L69" s="1104"/>
      <c r="M69" s="898"/>
      <c r="N69" s="898"/>
      <c r="O69" s="898"/>
    </row>
    <row r="70" spans="1:15" s="888" customFormat="1" ht="219.9" customHeight="1">
      <c r="A70" s="60" t="s">
        <v>210</v>
      </c>
      <c r="B70" s="1031" t="s">
        <v>893</v>
      </c>
      <c r="C70" s="1031"/>
      <c r="D70" s="1031"/>
      <c r="E70" s="1031"/>
      <c r="F70" s="1031"/>
      <c r="G70" s="1031"/>
      <c r="H70" s="1031"/>
      <c r="I70" s="1031"/>
      <c r="J70" s="1031"/>
      <c r="K70" s="1031"/>
      <c r="L70" s="1031"/>
      <c r="M70" s="899"/>
      <c r="N70" s="407"/>
      <c r="O70" s="407"/>
    </row>
    <row r="71" spans="1:15" s="888" customFormat="1" ht="42.75" customHeight="1">
      <c r="A71" s="890" t="s">
        <v>211</v>
      </c>
      <c r="B71" s="1102" t="s">
        <v>209</v>
      </c>
      <c r="C71" s="1103"/>
      <c r="D71" s="1103"/>
      <c r="E71" s="1103"/>
      <c r="F71" s="1103"/>
      <c r="G71" s="1103"/>
      <c r="H71" s="1104"/>
      <c r="I71" s="1104"/>
      <c r="J71" s="1104"/>
      <c r="K71" s="1104"/>
      <c r="L71" s="1104"/>
      <c r="M71" s="899"/>
      <c r="N71" s="407"/>
      <c r="O71" s="407"/>
    </row>
    <row r="72" spans="1:15" s="721" customFormat="1" ht="16.5" customHeight="1">
      <c r="A72" s="890" t="s">
        <v>214</v>
      </c>
      <c r="B72" s="1102" t="s">
        <v>284</v>
      </c>
      <c r="C72" s="1103"/>
      <c r="D72" s="1103"/>
      <c r="E72" s="1103"/>
      <c r="F72" s="1103"/>
      <c r="G72" s="1103"/>
      <c r="H72" s="1104"/>
      <c r="I72" s="1104"/>
      <c r="J72" s="1104"/>
      <c r="K72" s="1104"/>
      <c r="L72" s="1104"/>
      <c r="M72" s="898"/>
      <c r="N72" s="898"/>
      <c r="O72" s="898"/>
    </row>
    <row r="73" spans="1:15" s="888" customFormat="1" ht="16.5" customHeight="1">
      <c r="A73" s="31"/>
      <c r="B73" s="1061" t="s">
        <v>388</v>
      </c>
      <c r="C73" s="930"/>
      <c r="D73" s="930"/>
      <c r="E73" s="930"/>
      <c r="F73" s="930"/>
      <c r="G73" s="930"/>
      <c r="H73" s="930"/>
      <c r="I73" s="930"/>
      <c r="J73" s="930"/>
      <c r="K73" s="930"/>
      <c r="L73" s="930"/>
      <c r="M73" s="407"/>
      <c r="N73" s="407"/>
      <c r="O73" s="407"/>
    </row>
    <row r="74" spans="1:15" s="888" customFormat="1" ht="16.5" customHeight="1">
      <c r="A74" s="887" t="s">
        <v>74</v>
      </c>
      <c r="B74" s="889"/>
      <c r="C74" s="889"/>
      <c r="D74" s="930" t="s">
        <v>1020</v>
      </c>
      <c r="E74" s="931"/>
      <c r="F74" s="931"/>
      <c r="G74" s="931"/>
      <c r="H74" s="931"/>
      <c r="I74" s="931"/>
      <c r="J74" s="931"/>
      <c r="K74" s="931"/>
      <c r="L74" s="931"/>
      <c r="M74" s="78"/>
      <c r="N74" s="407"/>
      <c r="O74" s="407"/>
    </row>
    <row r="75" spans="1:15" ht="43.5" customHeight="1">
      <c r="A75" s="108"/>
      <c r="B75" s="108"/>
      <c r="C75" s="108"/>
      <c r="D75" s="108"/>
      <c r="E75" s="108"/>
      <c r="F75" s="108"/>
      <c r="G75" s="108"/>
      <c r="H75" s="108"/>
      <c r="I75" s="108"/>
      <c r="J75" s="108"/>
      <c r="K75" s="108"/>
      <c r="L75" s="108"/>
    </row>
    <row r="76" spans="1:15" ht="23.25" customHeight="1">
      <c r="A76" s="108"/>
      <c r="B76" s="108"/>
      <c r="C76" s="108"/>
      <c r="D76" s="108"/>
      <c r="E76" s="108"/>
      <c r="F76" s="108"/>
      <c r="G76" s="108"/>
      <c r="H76" s="108"/>
      <c r="I76" s="108"/>
      <c r="J76" s="108"/>
      <c r="K76" s="108"/>
      <c r="L76" s="108"/>
    </row>
    <row r="77" spans="1:15" ht="23.25" customHeight="1">
      <c r="A77" s="108"/>
      <c r="B77" s="108"/>
      <c r="C77" s="108"/>
      <c r="D77" s="108"/>
      <c r="E77" s="108"/>
      <c r="F77" s="108"/>
      <c r="G77" s="108"/>
      <c r="H77" s="108"/>
      <c r="I77" s="108"/>
      <c r="J77" s="108"/>
      <c r="K77" s="108"/>
      <c r="L77" s="108"/>
    </row>
    <row r="78" spans="1:15" ht="24.75" customHeight="1">
      <c r="A78" s="108"/>
      <c r="B78" s="108"/>
      <c r="C78" s="108"/>
      <c r="D78" s="108"/>
      <c r="E78" s="108"/>
      <c r="F78" s="108"/>
      <c r="G78" s="108"/>
      <c r="H78" s="108"/>
      <c r="I78" s="108"/>
      <c r="J78" s="108"/>
      <c r="K78" s="108"/>
      <c r="L78" s="108"/>
    </row>
    <row r="79" spans="1:15" ht="45" customHeight="1">
      <c r="A79" s="108"/>
      <c r="B79" s="108"/>
      <c r="C79" s="108"/>
      <c r="D79" s="108"/>
      <c r="E79" s="108"/>
      <c r="F79" s="108"/>
      <c r="G79" s="108"/>
      <c r="H79" s="108"/>
      <c r="I79" s="108"/>
      <c r="J79" s="108"/>
      <c r="K79" s="108"/>
      <c r="L79" s="108"/>
    </row>
    <row r="80" spans="1:15" ht="20.25" customHeight="1">
      <c r="A80" s="108"/>
      <c r="B80" s="108"/>
      <c r="C80" s="108"/>
      <c r="D80" s="108"/>
      <c r="E80" s="108"/>
      <c r="F80" s="108"/>
      <c r="G80" s="108"/>
      <c r="H80" s="108"/>
      <c r="I80" s="108"/>
      <c r="J80" s="108"/>
      <c r="K80" s="108"/>
      <c r="L80" s="108"/>
    </row>
    <row r="81" spans="1:12" ht="57" customHeight="1">
      <c r="A81" s="108"/>
      <c r="B81" s="108"/>
      <c r="C81" s="108"/>
      <c r="D81" s="108"/>
      <c r="E81" s="108"/>
      <c r="F81" s="108"/>
      <c r="G81" s="108"/>
      <c r="H81" s="108"/>
      <c r="I81" s="108"/>
      <c r="J81" s="108"/>
      <c r="K81" s="108"/>
      <c r="L81" s="108"/>
    </row>
    <row r="82" spans="1:12" ht="36" customHeight="1">
      <c r="A82" s="108"/>
      <c r="B82" s="108"/>
      <c r="C82" s="108"/>
      <c r="D82" s="108"/>
      <c r="E82" s="108"/>
      <c r="F82" s="108"/>
      <c r="G82" s="108"/>
      <c r="H82" s="108"/>
      <c r="I82" s="108"/>
      <c r="J82" s="108"/>
      <c r="K82" s="108"/>
      <c r="L82" s="108"/>
    </row>
    <row r="83" spans="1:12" ht="36" customHeight="1">
      <c r="A83" s="108"/>
      <c r="B83" s="108"/>
      <c r="C83" s="108"/>
      <c r="D83" s="108"/>
      <c r="E83" s="108"/>
      <c r="F83" s="108"/>
      <c r="G83" s="108"/>
      <c r="H83" s="108"/>
      <c r="I83" s="108"/>
      <c r="J83" s="108"/>
      <c r="K83" s="108"/>
      <c r="L83" s="108"/>
    </row>
    <row r="84" spans="1:12">
      <c r="A84" s="108"/>
      <c r="B84" s="108"/>
      <c r="C84" s="108"/>
      <c r="D84" s="108"/>
      <c r="E84" s="108"/>
      <c r="F84" s="108"/>
      <c r="G84" s="108"/>
      <c r="H84" s="108"/>
      <c r="I84" s="108"/>
      <c r="J84" s="108"/>
      <c r="K84" s="108"/>
      <c r="L84" s="108"/>
    </row>
    <row r="85" spans="1:12">
      <c r="A85" s="108"/>
      <c r="B85" s="108"/>
      <c r="C85" s="108"/>
      <c r="D85" s="108"/>
      <c r="E85" s="108"/>
      <c r="F85" s="108"/>
      <c r="G85" s="108"/>
      <c r="H85" s="108"/>
      <c r="I85" s="108"/>
      <c r="J85" s="108"/>
      <c r="K85" s="108"/>
      <c r="L85" s="108"/>
    </row>
    <row r="86" spans="1:12">
      <c r="A86" s="108"/>
      <c r="B86" s="108"/>
      <c r="C86" s="108"/>
      <c r="D86" s="108"/>
      <c r="E86" s="108"/>
      <c r="F86" s="108"/>
      <c r="G86" s="108"/>
      <c r="H86" s="108"/>
      <c r="I86" s="108"/>
      <c r="J86" s="108"/>
      <c r="K86" s="108"/>
      <c r="L86" s="108"/>
    </row>
    <row r="87" spans="1:12">
      <c r="A87" s="108"/>
      <c r="B87" s="108"/>
      <c r="C87" s="108"/>
      <c r="D87" s="108"/>
      <c r="E87" s="108"/>
      <c r="F87" s="108"/>
      <c r="G87" s="108"/>
      <c r="H87" s="108"/>
      <c r="I87" s="108"/>
      <c r="J87" s="108"/>
      <c r="K87" s="108"/>
      <c r="L87" s="108"/>
    </row>
    <row r="88" spans="1:12">
      <c r="A88" s="108"/>
      <c r="B88" s="108"/>
      <c r="C88" s="108"/>
      <c r="D88" s="108"/>
      <c r="E88" s="108"/>
      <c r="F88" s="108"/>
      <c r="G88" s="108"/>
      <c r="H88" s="108"/>
      <c r="I88" s="108"/>
      <c r="J88" s="108"/>
      <c r="K88" s="108"/>
      <c r="L88" s="108"/>
    </row>
    <row r="89" spans="1:12">
      <c r="A89" s="108"/>
      <c r="B89" s="108"/>
      <c r="C89" s="108"/>
      <c r="D89" s="108"/>
      <c r="E89" s="108"/>
      <c r="F89" s="108"/>
      <c r="G89" s="108"/>
      <c r="H89" s="108"/>
      <c r="I89" s="108"/>
      <c r="J89" s="108"/>
      <c r="K89" s="108"/>
      <c r="L89" s="108"/>
    </row>
    <row r="90" spans="1:12">
      <c r="A90" s="108"/>
      <c r="B90" s="108"/>
      <c r="C90" s="108"/>
      <c r="D90" s="108"/>
      <c r="E90" s="108"/>
      <c r="F90" s="108"/>
      <c r="G90" s="108"/>
      <c r="H90" s="108"/>
      <c r="I90" s="108"/>
      <c r="J90" s="108"/>
      <c r="K90" s="108"/>
      <c r="L90" s="108"/>
    </row>
    <row r="91" spans="1:12">
      <c r="A91" s="108"/>
      <c r="B91" s="108"/>
      <c r="C91" s="108"/>
      <c r="D91" s="108"/>
      <c r="E91" s="108"/>
      <c r="F91" s="108"/>
      <c r="G91" s="108"/>
      <c r="H91" s="108"/>
      <c r="I91" s="108"/>
      <c r="J91" s="108"/>
      <c r="K91" s="108"/>
      <c r="L91" s="108"/>
    </row>
    <row r="92" spans="1:12">
      <c r="A92" s="108"/>
      <c r="B92" s="108"/>
      <c r="C92" s="108"/>
      <c r="D92" s="108"/>
      <c r="E92" s="108"/>
      <c r="F92" s="108"/>
      <c r="G92" s="108"/>
      <c r="H92" s="108"/>
      <c r="I92" s="108"/>
      <c r="J92" s="108"/>
      <c r="K92" s="108"/>
      <c r="L92" s="108"/>
    </row>
    <row r="93" spans="1:12">
      <c r="A93" s="108"/>
      <c r="B93" s="108"/>
      <c r="C93" s="108"/>
      <c r="D93" s="108"/>
      <c r="E93" s="108"/>
      <c r="F93" s="108"/>
      <c r="G93" s="108"/>
      <c r="H93" s="108"/>
      <c r="I93" s="108"/>
      <c r="J93" s="108"/>
      <c r="K93" s="108"/>
      <c r="L93" s="108"/>
    </row>
    <row r="94" spans="1:12">
      <c r="A94" s="108"/>
      <c r="B94" s="108"/>
      <c r="C94" s="108"/>
      <c r="D94" s="108"/>
      <c r="E94" s="108"/>
      <c r="F94" s="108"/>
      <c r="G94" s="108"/>
      <c r="H94" s="108"/>
      <c r="I94" s="108"/>
      <c r="J94" s="108"/>
      <c r="K94" s="108"/>
      <c r="L94" s="108"/>
    </row>
    <row r="95" spans="1:12">
      <c r="A95" s="108"/>
      <c r="B95" s="108"/>
      <c r="C95" s="108"/>
      <c r="D95" s="108"/>
      <c r="E95" s="108"/>
      <c r="F95" s="108"/>
      <c r="G95" s="108"/>
      <c r="H95" s="108"/>
      <c r="I95" s="108"/>
      <c r="J95" s="108"/>
      <c r="K95" s="108"/>
      <c r="L95" s="108"/>
    </row>
    <row r="96" spans="1:12">
      <c r="A96" s="108"/>
      <c r="B96" s="108"/>
      <c r="C96" s="108"/>
      <c r="D96" s="108"/>
      <c r="E96" s="108"/>
      <c r="F96" s="108"/>
      <c r="G96" s="108"/>
      <c r="H96" s="108"/>
      <c r="I96" s="108"/>
      <c r="J96" s="108"/>
      <c r="K96" s="108"/>
      <c r="L96" s="108"/>
    </row>
    <row r="97" spans="1:12">
      <c r="A97" s="108"/>
      <c r="B97" s="108"/>
      <c r="C97" s="108"/>
      <c r="D97" s="108"/>
      <c r="E97" s="108"/>
      <c r="F97" s="108"/>
      <c r="G97" s="108"/>
      <c r="H97" s="108"/>
      <c r="I97" s="108"/>
      <c r="J97" s="108"/>
      <c r="K97" s="108"/>
      <c r="L97" s="108"/>
    </row>
    <row r="98" spans="1:12">
      <c r="A98" s="108"/>
      <c r="B98" s="108"/>
      <c r="C98" s="108"/>
      <c r="D98" s="108"/>
      <c r="E98" s="108"/>
      <c r="F98" s="108"/>
      <c r="G98" s="108"/>
      <c r="H98" s="108"/>
      <c r="I98" s="108"/>
      <c r="J98" s="108"/>
      <c r="K98" s="108"/>
      <c r="L98" s="108"/>
    </row>
    <row r="99" spans="1:12">
      <c r="A99" s="108"/>
      <c r="B99" s="108"/>
      <c r="C99" s="108"/>
      <c r="D99" s="108"/>
      <c r="E99" s="108"/>
      <c r="F99" s="108"/>
      <c r="G99" s="108"/>
      <c r="H99" s="108"/>
      <c r="I99" s="108"/>
      <c r="J99" s="108"/>
      <c r="K99" s="108"/>
      <c r="L99" s="108"/>
    </row>
    <row r="100" spans="1:12">
      <c r="A100" s="108"/>
      <c r="B100" s="108"/>
      <c r="C100" s="108"/>
      <c r="D100" s="108"/>
      <c r="E100" s="108"/>
      <c r="F100" s="108"/>
      <c r="G100" s="108"/>
      <c r="H100" s="108"/>
      <c r="I100" s="108"/>
      <c r="J100" s="108"/>
      <c r="K100" s="108"/>
      <c r="L100" s="108"/>
    </row>
    <row r="101" spans="1:12">
      <c r="A101" s="108"/>
      <c r="B101" s="108"/>
      <c r="C101" s="108"/>
      <c r="D101" s="108"/>
      <c r="E101" s="108"/>
      <c r="F101" s="108"/>
      <c r="G101" s="108"/>
      <c r="H101" s="108"/>
      <c r="I101" s="108"/>
      <c r="J101" s="108"/>
      <c r="K101" s="108"/>
      <c r="L101" s="108"/>
    </row>
    <row r="102" spans="1:12">
      <c r="A102" s="108"/>
      <c r="B102" s="108"/>
      <c r="C102" s="108"/>
      <c r="D102" s="108"/>
      <c r="E102" s="108"/>
      <c r="F102" s="108"/>
      <c r="G102" s="108"/>
      <c r="H102" s="108"/>
      <c r="I102" s="108"/>
      <c r="J102" s="108"/>
      <c r="K102" s="108"/>
      <c r="L102" s="108"/>
    </row>
    <row r="103" spans="1:12">
      <c r="A103" s="108"/>
      <c r="B103" s="108"/>
      <c r="C103" s="108"/>
      <c r="D103" s="108"/>
      <c r="E103" s="108"/>
      <c r="F103" s="108"/>
      <c r="G103" s="108"/>
      <c r="H103" s="108"/>
      <c r="I103" s="108"/>
      <c r="J103" s="108"/>
      <c r="K103" s="108"/>
      <c r="L103" s="108"/>
    </row>
    <row r="104" spans="1:12">
      <c r="A104" s="108"/>
      <c r="B104" s="108"/>
      <c r="C104" s="108"/>
      <c r="D104" s="108"/>
      <c r="E104" s="108"/>
      <c r="F104" s="108"/>
      <c r="G104" s="108"/>
      <c r="H104" s="108"/>
      <c r="I104" s="108"/>
      <c r="J104" s="108"/>
      <c r="K104" s="108"/>
      <c r="L104" s="108"/>
    </row>
    <row r="105" spans="1:12">
      <c r="A105" s="108"/>
      <c r="B105" s="108"/>
      <c r="C105" s="108"/>
      <c r="D105" s="108"/>
      <c r="E105" s="108"/>
      <c r="F105" s="108"/>
      <c r="G105" s="108"/>
      <c r="H105" s="108"/>
      <c r="I105" s="108"/>
      <c r="J105" s="108"/>
      <c r="K105" s="108"/>
      <c r="L105" s="108"/>
    </row>
    <row r="106" spans="1:12">
      <c r="A106" s="108"/>
      <c r="B106" s="108"/>
      <c r="C106" s="108"/>
      <c r="D106" s="108"/>
      <c r="E106" s="108"/>
      <c r="F106" s="108"/>
      <c r="G106" s="108"/>
      <c r="H106" s="108"/>
      <c r="I106" s="108"/>
      <c r="J106" s="108"/>
      <c r="K106" s="108"/>
      <c r="L106" s="108"/>
    </row>
    <row r="107" spans="1:12">
      <c r="A107" s="108"/>
      <c r="B107" s="108"/>
      <c r="C107" s="108"/>
      <c r="D107" s="108"/>
      <c r="E107" s="108"/>
      <c r="F107" s="108"/>
      <c r="G107" s="108"/>
      <c r="H107" s="108"/>
      <c r="I107" s="108"/>
      <c r="J107" s="108"/>
      <c r="K107" s="108"/>
      <c r="L107" s="108"/>
    </row>
    <row r="108" spans="1:12">
      <c r="A108" s="108"/>
      <c r="B108" s="108"/>
      <c r="C108" s="108"/>
      <c r="D108" s="108"/>
      <c r="E108" s="108"/>
      <c r="F108" s="108"/>
      <c r="G108" s="108"/>
      <c r="H108" s="108"/>
      <c r="I108" s="108"/>
      <c r="J108" s="108"/>
      <c r="K108" s="108"/>
      <c r="L108" s="108"/>
    </row>
    <row r="109" spans="1:12">
      <c r="A109" s="108"/>
      <c r="B109" s="108"/>
      <c r="C109" s="108"/>
      <c r="D109" s="108"/>
      <c r="E109" s="108"/>
      <c r="F109" s="108"/>
      <c r="G109" s="108"/>
      <c r="H109" s="108"/>
      <c r="I109" s="108"/>
      <c r="J109" s="108"/>
      <c r="K109" s="108"/>
      <c r="L109" s="108"/>
    </row>
    <row r="110" spans="1:12">
      <c r="A110" s="108"/>
      <c r="B110" s="108"/>
      <c r="C110" s="108"/>
      <c r="D110" s="108"/>
      <c r="E110" s="108"/>
      <c r="F110" s="108"/>
      <c r="G110" s="108"/>
      <c r="H110" s="108"/>
      <c r="I110" s="108"/>
      <c r="J110" s="108"/>
      <c r="K110" s="108"/>
      <c r="L110" s="108"/>
    </row>
    <row r="111" spans="1:12">
      <c r="A111" s="108"/>
      <c r="B111" s="108"/>
      <c r="C111" s="108"/>
      <c r="D111" s="108"/>
      <c r="E111" s="108"/>
      <c r="F111" s="108"/>
      <c r="G111" s="108"/>
      <c r="H111" s="108"/>
      <c r="I111" s="108"/>
      <c r="J111" s="108"/>
      <c r="K111" s="108"/>
      <c r="L111" s="108"/>
    </row>
    <row r="112" spans="1:12">
      <c r="A112" s="108"/>
      <c r="B112" s="108"/>
      <c r="C112" s="108"/>
      <c r="D112" s="108"/>
      <c r="E112" s="108"/>
      <c r="F112" s="108"/>
      <c r="G112" s="108"/>
      <c r="H112" s="108"/>
      <c r="I112" s="108"/>
      <c r="J112" s="108"/>
      <c r="K112" s="108"/>
      <c r="L112" s="108"/>
    </row>
    <row r="113" spans="1:12">
      <c r="A113" s="108"/>
      <c r="B113" s="108"/>
      <c r="C113" s="108"/>
      <c r="D113" s="108"/>
      <c r="E113" s="108"/>
      <c r="F113" s="108"/>
      <c r="G113" s="108"/>
      <c r="H113" s="108"/>
      <c r="I113" s="108"/>
      <c r="J113" s="108"/>
      <c r="K113" s="108"/>
      <c r="L113" s="108"/>
    </row>
    <row r="114" spans="1:12">
      <c r="A114" s="108"/>
      <c r="B114" s="108"/>
      <c r="C114" s="108"/>
      <c r="D114" s="108"/>
      <c r="E114" s="108"/>
      <c r="F114" s="108"/>
      <c r="G114" s="108"/>
      <c r="H114" s="108"/>
      <c r="I114" s="108"/>
      <c r="J114" s="108"/>
      <c r="K114" s="108"/>
      <c r="L114" s="108"/>
    </row>
    <row r="115" spans="1:12">
      <c r="A115" s="108"/>
      <c r="B115" s="108"/>
      <c r="C115" s="108"/>
      <c r="D115" s="108"/>
      <c r="E115" s="108"/>
      <c r="F115" s="108"/>
      <c r="G115" s="108"/>
      <c r="H115" s="108"/>
      <c r="I115" s="108"/>
      <c r="J115" s="108"/>
      <c r="K115" s="108"/>
      <c r="L115" s="108"/>
    </row>
    <row r="116" spans="1:12">
      <c r="A116" s="108"/>
      <c r="B116" s="108"/>
      <c r="C116" s="108"/>
      <c r="D116" s="108"/>
      <c r="E116" s="108"/>
      <c r="F116" s="108"/>
      <c r="G116" s="108"/>
      <c r="H116" s="108"/>
      <c r="I116" s="108"/>
      <c r="J116" s="108"/>
      <c r="K116" s="108"/>
      <c r="L116" s="108"/>
    </row>
    <row r="117" spans="1:12">
      <c r="A117" s="108"/>
      <c r="B117" s="108"/>
      <c r="C117" s="108"/>
      <c r="D117" s="108"/>
      <c r="E117" s="108"/>
      <c r="F117" s="108"/>
      <c r="G117" s="108"/>
      <c r="H117" s="108"/>
      <c r="I117" s="108"/>
      <c r="J117" s="108"/>
      <c r="K117" s="108"/>
      <c r="L117" s="108"/>
    </row>
    <row r="118" spans="1:12">
      <c r="A118" s="108"/>
      <c r="B118" s="108"/>
      <c r="C118" s="108"/>
      <c r="D118" s="108"/>
      <c r="E118" s="108"/>
      <c r="F118" s="108"/>
      <c r="G118" s="108"/>
      <c r="H118" s="108"/>
      <c r="I118" s="108"/>
      <c r="J118" s="108"/>
      <c r="K118" s="108"/>
      <c r="L118" s="108"/>
    </row>
    <row r="119" spans="1:12">
      <c r="A119" s="108"/>
      <c r="B119" s="108"/>
      <c r="C119" s="108"/>
      <c r="D119" s="108"/>
      <c r="E119" s="108"/>
      <c r="F119" s="108"/>
      <c r="G119" s="108"/>
      <c r="H119" s="108"/>
      <c r="I119" s="108"/>
      <c r="J119" s="108"/>
      <c r="K119" s="108"/>
      <c r="L119" s="108"/>
    </row>
    <row r="120" spans="1:12">
      <c r="A120" s="108"/>
      <c r="B120" s="108"/>
      <c r="C120" s="108"/>
      <c r="D120" s="108"/>
      <c r="E120" s="108"/>
      <c r="F120" s="108"/>
      <c r="G120" s="108"/>
      <c r="H120" s="108"/>
      <c r="I120" s="108"/>
      <c r="J120" s="108"/>
      <c r="K120" s="108"/>
      <c r="L120" s="108"/>
    </row>
    <row r="121" spans="1:12">
      <c r="A121" s="108"/>
      <c r="B121" s="108"/>
      <c r="C121" s="108"/>
      <c r="D121" s="108"/>
      <c r="E121" s="108"/>
      <c r="F121" s="108"/>
      <c r="G121" s="108"/>
      <c r="H121" s="108"/>
      <c r="I121" s="108"/>
      <c r="J121" s="108"/>
      <c r="K121" s="108"/>
      <c r="L121" s="108"/>
    </row>
    <row r="122" spans="1:12">
      <c r="A122" s="108"/>
      <c r="B122" s="108"/>
      <c r="C122" s="108"/>
      <c r="D122" s="108"/>
      <c r="E122" s="108"/>
      <c r="F122" s="108"/>
      <c r="G122" s="108"/>
      <c r="H122" s="108"/>
      <c r="I122" s="108"/>
      <c r="J122" s="108"/>
      <c r="K122" s="108"/>
      <c r="L122" s="108"/>
    </row>
    <row r="123" spans="1:12">
      <c r="A123" s="108"/>
      <c r="B123" s="108"/>
      <c r="C123" s="108"/>
      <c r="D123" s="108"/>
      <c r="E123" s="108"/>
      <c r="F123" s="108"/>
      <c r="G123" s="108"/>
      <c r="H123" s="108"/>
      <c r="I123" s="108"/>
      <c r="J123" s="108"/>
      <c r="K123" s="108"/>
      <c r="L123" s="108"/>
    </row>
    <row r="124" spans="1:12">
      <c r="A124" s="108"/>
      <c r="B124" s="108"/>
      <c r="C124" s="108"/>
      <c r="D124" s="108"/>
      <c r="E124" s="108"/>
      <c r="F124" s="108"/>
      <c r="G124" s="108"/>
      <c r="H124" s="108"/>
      <c r="I124" s="108"/>
      <c r="J124" s="108"/>
      <c r="K124" s="108"/>
      <c r="L124" s="108"/>
    </row>
    <row r="125" spans="1:12">
      <c r="A125" s="108"/>
      <c r="B125" s="108"/>
      <c r="C125" s="108"/>
      <c r="D125" s="108"/>
      <c r="E125" s="108"/>
      <c r="F125" s="108"/>
      <c r="G125" s="108"/>
      <c r="H125" s="108"/>
      <c r="I125" s="108"/>
      <c r="J125" s="108"/>
      <c r="K125" s="108"/>
      <c r="L125" s="108"/>
    </row>
    <row r="126" spans="1:12">
      <c r="A126" s="108"/>
      <c r="B126" s="108"/>
      <c r="C126" s="108"/>
      <c r="D126" s="108"/>
      <c r="E126" s="108"/>
      <c r="F126" s="108"/>
      <c r="G126" s="108"/>
      <c r="H126" s="108"/>
      <c r="I126" s="108"/>
      <c r="J126" s="108"/>
      <c r="K126" s="108"/>
      <c r="L126" s="108"/>
    </row>
    <row r="210" ht="27.75" customHeight="1"/>
  </sheetData>
  <mergeCells count="84">
    <mergeCell ref="N53:R53"/>
    <mergeCell ref="N54:R54"/>
    <mergeCell ref="N55:R55"/>
    <mergeCell ref="N48:R48"/>
    <mergeCell ref="N49:R49"/>
    <mergeCell ref="N50:R50"/>
    <mergeCell ref="N51:R51"/>
    <mergeCell ref="N52:R52"/>
    <mergeCell ref="N24:R24"/>
    <mergeCell ref="N25:R25"/>
    <mergeCell ref="N26:R26"/>
    <mergeCell ref="N27:R27"/>
    <mergeCell ref="N47:R47"/>
    <mergeCell ref="N19:R19"/>
    <mergeCell ref="N20:R20"/>
    <mergeCell ref="N21:R21"/>
    <mergeCell ref="N22:R22"/>
    <mergeCell ref="N23:R23"/>
    <mergeCell ref="B60:L60"/>
    <mergeCell ref="B61:L61"/>
    <mergeCell ref="A54:F54"/>
    <mergeCell ref="A56:F56"/>
    <mergeCell ref="A57:F57"/>
    <mergeCell ref="B70:L70"/>
    <mergeCell ref="B71:L71"/>
    <mergeCell ref="B65:L65"/>
    <mergeCell ref="B66:L66"/>
    <mergeCell ref="B67:L67"/>
    <mergeCell ref="B68:L68"/>
    <mergeCell ref="A51:F51"/>
    <mergeCell ref="A53:F53"/>
    <mergeCell ref="A47:F47"/>
    <mergeCell ref="A50:F50"/>
    <mergeCell ref="E1:L1"/>
    <mergeCell ref="A33:E33"/>
    <mergeCell ref="A34:E34"/>
    <mergeCell ref="A35:E35"/>
    <mergeCell ref="A48:F48"/>
    <mergeCell ref="A5:E5"/>
    <mergeCell ref="A6:E6"/>
    <mergeCell ref="A7:E7"/>
    <mergeCell ref="A8:E8"/>
    <mergeCell ref="A9:E9"/>
    <mergeCell ref="A10:E10"/>
    <mergeCell ref="A11:E11"/>
    <mergeCell ref="A12:E12"/>
    <mergeCell ref="A13:E13"/>
    <mergeCell ref="A14:F14"/>
    <mergeCell ref="A15:E15"/>
    <mergeCell ref="D74:L74"/>
    <mergeCell ref="A36:E36"/>
    <mergeCell ref="A49:F49"/>
    <mergeCell ref="A52:F52"/>
    <mergeCell ref="A58:E58"/>
    <mergeCell ref="A55:F55"/>
    <mergeCell ref="B72:L72"/>
    <mergeCell ref="B69:L69"/>
    <mergeCell ref="B62:L62"/>
    <mergeCell ref="B63:L63"/>
    <mergeCell ref="B64:L64"/>
    <mergeCell ref="B73:L73"/>
    <mergeCell ref="A16:E16"/>
    <mergeCell ref="A17:E17"/>
    <mergeCell ref="A19:F19"/>
    <mergeCell ref="A20:F20"/>
    <mergeCell ref="A21:F21"/>
    <mergeCell ref="A22:F22"/>
    <mergeCell ref="A23:F23"/>
    <mergeCell ref="A24:F24"/>
    <mergeCell ref="A26:F26"/>
    <mergeCell ref="A25:F25"/>
    <mergeCell ref="A27:F27"/>
    <mergeCell ref="A28:F28"/>
    <mergeCell ref="A29:F29"/>
    <mergeCell ref="A30:E30"/>
    <mergeCell ref="A42:F42"/>
    <mergeCell ref="A43:E43"/>
    <mergeCell ref="A44:E44"/>
    <mergeCell ref="A45:E45"/>
    <mergeCell ref="A37:E37"/>
    <mergeCell ref="A38:E38"/>
    <mergeCell ref="A39:E39"/>
    <mergeCell ref="A40:E40"/>
    <mergeCell ref="A41:E41"/>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EA.58&amp;G
UNDER EMBARGO</oddHeader>
    <oddFooter>&amp;L&amp;8&amp;G 
&amp;"Arial,Regular"REPORT ON
GOVERNMENT
SERVICES 2017&amp;C &amp;R&amp;8&amp;G&amp;"Arial,Regular" 
HEALTH
 SECTOR OVERVIEW
&amp;"Arial,Regular"PAGE &amp;"Arial,Bold"&amp;P&amp;"Arial,Regular" of TABLE EA.58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4"/>
  <dimension ref="A1:R56"/>
  <sheetViews>
    <sheetView showGridLines="0" zoomScaleNormal="100" zoomScaleSheetLayoutView="100" workbookViewId="0"/>
  </sheetViews>
  <sheetFormatPr defaultColWidth="9.28515625" defaultRowHeight="13.2"/>
  <cols>
    <col min="1" max="1" width="4.28515625" style="571" customWidth="1"/>
    <col min="2" max="3" width="3.140625" style="571" customWidth="1"/>
    <col min="4" max="4" width="16" style="571" customWidth="1"/>
    <col min="5" max="5" width="29.42578125" style="571" customWidth="1"/>
    <col min="6" max="13" width="11.7109375" style="571" customWidth="1"/>
    <col min="14" max="14" width="15.28515625" style="571" bestFit="1" customWidth="1"/>
    <col min="15" max="16384" width="9.28515625" style="571"/>
  </cols>
  <sheetData>
    <row r="1" spans="1:14" s="577" customFormat="1" ht="19.5" customHeight="1">
      <c r="A1" s="580" t="s">
        <v>735</v>
      </c>
      <c r="B1" s="579"/>
      <c r="C1" s="579"/>
      <c r="E1" s="1109" t="s">
        <v>780</v>
      </c>
      <c r="F1" s="1109"/>
      <c r="G1" s="1109"/>
      <c r="H1" s="1109"/>
      <c r="I1" s="1109"/>
      <c r="J1" s="1109"/>
      <c r="K1" s="1109"/>
      <c r="L1" s="1109"/>
      <c r="M1" s="1109"/>
      <c r="N1" s="1109"/>
    </row>
    <row r="2" spans="1:14" ht="16.5" customHeight="1">
      <c r="A2" s="588"/>
      <c r="B2" s="588"/>
      <c r="C2" s="588"/>
      <c r="D2" s="588"/>
      <c r="E2" s="589" t="s">
        <v>4</v>
      </c>
      <c r="F2" s="589" t="s">
        <v>5</v>
      </c>
      <c r="G2" s="589" t="s">
        <v>6</v>
      </c>
      <c r="H2" s="589" t="s">
        <v>7</v>
      </c>
      <c r="I2" s="589" t="s">
        <v>815</v>
      </c>
      <c r="J2" s="589" t="s">
        <v>9</v>
      </c>
      <c r="K2" s="589" t="s">
        <v>10</v>
      </c>
      <c r="L2" s="589" t="s">
        <v>779</v>
      </c>
      <c r="M2" s="589" t="s">
        <v>12</v>
      </c>
      <c r="N2" s="589" t="s">
        <v>778</v>
      </c>
    </row>
    <row r="3" spans="1:14" ht="16.5" customHeight="1">
      <c r="A3" s="1111">
        <v>2006</v>
      </c>
      <c r="B3" s="1111"/>
      <c r="C3" s="1111"/>
      <c r="D3" s="1111"/>
      <c r="E3" s="592"/>
      <c r="F3" s="592"/>
      <c r="G3" s="592"/>
      <c r="H3" s="592"/>
      <c r="I3" s="592"/>
      <c r="J3" s="592"/>
      <c r="K3" s="592"/>
      <c r="L3" s="592"/>
      <c r="M3" s="592"/>
      <c r="N3" s="592"/>
    </row>
    <row r="4" spans="1:14" ht="16.5" customHeight="1">
      <c r="A4" s="579"/>
      <c r="B4" s="579" t="s">
        <v>776</v>
      </c>
      <c r="C4" s="579"/>
      <c r="D4" s="579"/>
      <c r="E4" s="592" t="s">
        <v>777</v>
      </c>
      <c r="F4" s="593">
        <v>92708</v>
      </c>
      <c r="G4" s="593">
        <v>65592</v>
      </c>
      <c r="H4" s="593">
        <v>53054</v>
      </c>
      <c r="I4" s="593">
        <v>27941</v>
      </c>
      <c r="J4" s="593">
        <v>18342</v>
      </c>
      <c r="K4" s="593">
        <v>6518</v>
      </c>
      <c r="L4" s="593">
        <v>4525</v>
      </c>
      <c r="M4" s="593">
        <v>3735</v>
      </c>
      <c r="N4" s="593">
        <v>272444</v>
      </c>
    </row>
    <row r="5" spans="1:14" ht="16.5" customHeight="1">
      <c r="A5" s="579"/>
      <c r="B5" s="579" t="s">
        <v>775</v>
      </c>
      <c r="C5" s="579"/>
      <c r="D5" s="579"/>
      <c r="E5" s="592" t="s">
        <v>777</v>
      </c>
      <c r="F5" s="593">
        <v>520</v>
      </c>
      <c r="G5" s="593">
        <v>347</v>
      </c>
      <c r="H5" s="593">
        <v>359</v>
      </c>
      <c r="I5" s="593">
        <v>164</v>
      </c>
      <c r="J5" s="593">
        <v>82</v>
      </c>
      <c r="K5" s="593">
        <v>43</v>
      </c>
      <c r="L5" s="593">
        <v>41</v>
      </c>
      <c r="M5" s="593">
        <v>39</v>
      </c>
      <c r="N5" s="593">
        <v>1595</v>
      </c>
    </row>
    <row r="6" spans="1:14" ht="16.5" customHeight="1">
      <c r="A6" s="576"/>
      <c r="B6" s="576" t="s">
        <v>774</v>
      </c>
      <c r="C6" s="579"/>
      <c r="D6" s="579"/>
      <c r="E6" s="592" t="s">
        <v>773</v>
      </c>
      <c r="F6" s="594">
        <v>5.6090089312680673</v>
      </c>
      <c r="G6" s="594">
        <v>5.2902793023539463</v>
      </c>
      <c r="H6" s="594">
        <v>6.7666905417122178</v>
      </c>
      <c r="I6" s="594">
        <v>5.8695107548047671</v>
      </c>
      <c r="J6" s="594">
        <v>4.4706138916148728</v>
      </c>
      <c r="K6" s="594">
        <v>6.5971156796563362</v>
      </c>
      <c r="L6" s="594">
        <v>9.0607734806629825</v>
      </c>
      <c r="M6" s="594">
        <v>10.441767068273093</v>
      </c>
      <c r="N6" s="594">
        <v>5.8544141181306983</v>
      </c>
    </row>
    <row r="7" spans="1:14" ht="16.5" customHeight="1">
      <c r="A7" s="1110">
        <v>2007</v>
      </c>
      <c r="B7" s="1110"/>
      <c r="C7" s="1110"/>
      <c r="D7" s="1110"/>
      <c r="E7" s="592"/>
      <c r="F7" s="594"/>
      <c r="G7" s="594"/>
      <c r="H7" s="594"/>
      <c r="I7" s="594"/>
      <c r="J7" s="594"/>
      <c r="K7" s="594"/>
      <c r="L7" s="594"/>
      <c r="M7" s="594"/>
      <c r="N7" s="594"/>
    </row>
    <row r="8" spans="1:14" ht="16.5" customHeight="1">
      <c r="A8" s="576"/>
      <c r="B8" s="579" t="s">
        <v>776</v>
      </c>
      <c r="C8" s="579"/>
      <c r="D8" s="579"/>
      <c r="E8" s="592" t="s">
        <v>92</v>
      </c>
      <c r="F8" s="593">
        <v>96847</v>
      </c>
      <c r="G8" s="593">
        <v>70732</v>
      </c>
      <c r="H8" s="593">
        <v>61740</v>
      </c>
      <c r="I8" s="593">
        <v>29326</v>
      </c>
      <c r="J8" s="593">
        <v>19744</v>
      </c>
      <c r="K8" s="593">
        <v>6704</v>
      </c>
      <c r="L8" s="593">
        <v>4787</v>
      </c>
      <c r="M8" s="593">
        <v>3925</v>
      </c>
      <c r="N8" s="593">
        <v>293828</v>
      </c>
    </row>
    <row r="9" spans="1:14" ht="16.5" customHeight="1">
      <c r="A9" s="576"/>
      <c r="B9" s="579" t="s">
        <v>775</v>
      </c>
      <c r="C9" s="579"/>
      <c r="D9" s="579"/>
      <c r="E9" s="592" t="s">
        <v>92</v>
      </c>
      <c r="F9" s="593">
        <v>496</v>
      </c>
      <c r="G9" s="593">
        <v>407</v>
      </c>
      <c r="H9" s="593">
        <v>434</v>
      </c>
      <c r="I9" s="593">
        <v>161</v>
      </c>
      <c r="J9" s="593">
        <v>78</v>
      </c>
      <c r="K9" s="593">
        <v>41</v>
      </c>
      <c r="L9" s="593">
        <v>30</v>
      </c>
      <c r="M9" s="593">
        <v>29</v>
      </c>
      <c r="N9" s="593">
        <v>1676</v>
      </c>
    </row>
    <row r="10" spans="1:14" ht="16.5" customHeight="1">
      <c r="A10" s="576"/>
      <c r="B10" s="576" t="s">
        <v>774</v>
      </c>
      <c r="C10" s="579"/>
      <c r="D10" s="579"/>
      <c r="E10" s="592" t="s">
        <v>773</v>
      </c>
      <c r="F10" s="594">
        <v>5.1214802730079407</v>
      </c>
      <c r="G10" s="594">
        <v>5.7541141209070856</v>
      </c>
      <c r="H10" s="594">
        <v>7.029478458049887</v>
      </c>
      <c r="I10" s="594">
        <v>5.4900088658528272</v>
      </c>
      <c r="J10" s="594">
        <v>3.9505672609400322</v>
      </c>
      <c r="K10" s="594">
        <v>6.1157517899761338</v>
      </c>
      <c r="L10" s="594">
        <v>6.2669730520158762</v>
      </c>
      <c r="M10" s="594">
        <v>7.388535031847133</v>
      </c>
      <c r="N10" s="594">
        <v>5.7040173162530463</v>
      </c>
    </row>
    <row r="11" spans="1:14" ht="16.5" customHeight="1">
      <c r="A11" s="1110">
        <v>2008</v>
      </c>
      <c r="B11" s="1110"/>
      <c r="C11" s="1110"/>
      <c r="D11" s="1110"/>
      <c r="E11" s="592"/>
      <c r="F11" s="595"/>
      <c r="G11" s="595"/>
      <c r="H11" s="595"/>
      <c r="I11" s="595"/>
      <c r="J11" s="595"/>
      <c r="K11" s="595"/>
      <c r="L11" s="595"/>
      <c r="M11" s="595"/>
      <c r="N11" s="595"/>
    </row>
    <row r="12" spans="1:14" ht="16.5" customHeight="1">
      <c r="A12" s="576"/>
      <c r="B12" s="579" t="s">
        <v>776</v>
      </c>
      <c r="C12" s="579"/>
      <c r="D12" s="579"/>
      <c r="E12" s="592" t="s">
        <v>92</v>
      </c>
      <c r="F12" s="593">
        <v>100744</v>
      </c>
      <c r="G12" s="593">
        <v>71564</v>
      </c>
      <c r="H12" s="593">
        <v>63590</v>
      </c>
      <c r="I12" s="593">
        <v>32052</v>
      </c>
      <c r="J12" s="593">
        <v>20324</v>
      </c>
      <c r="K12" s="593">
        <v>6822</v>
      </c>
      <c r="L12" s="593">
        <v>4822</v>
      </c>
      <c r="M12" s="593">
        <v>3965</v>
      </c>
      <c r="N12" s="593">
        <v>303920</v>
      </c>
    </row>
    <row r="13" spans="1:14" ht="16.5" customHeight="1">
      <c r="A13" s="576"/>
      <c r="B13" s="579" t="s">
        <v>775</v>
      </c>
      <c r="C13" s="579"/>
      <c r="D13" s="579"/>
      <c r="E13" s="592" t="s">
        <v>92</v>
      </c>
      <c r="F13" s="593">
        <v>468</v>
      </c>
      <c r="G13" s="593">
        <v>380</v>
      </c>
      <c r="H13" s="593">
        <v>422</v>
      </c>
      <c r="I13" s="593">
        <v>201</v>
      </c>
      <c r="J13" s="593">
        <v>95</v>
      </c>
      <c r="K13" s="593">
        <v>47</v>
      </c>
      <c r="L13" s="593">
        <v>14</v>
      </c>
      <c r="M13" s="593">
        <v>21</v>
      </c>
      <c r="N13" s="593">
        <v>1648</v>
      </c>
    </row>
    <row r="14" spans="1:14" ht="16.5" customHeight="1">
      <c r="A14" s="576"/>
      <c r="B14" s="576" t="s">
        <v>774</v>
      </c>
      <c r="C14" s="576"/>
      <c r="D14" s="576"/>
      <c r="E14" s="592" t="s">
        <v>773</v>
      </c>
      <c r="F14" s="594">
        <v>4.6454379417136504</v>
      </c>
      <c r="G14" s="594">
        <v>5.3099323682298358</v>
      </c>
      <c r="H14" s="594">
        <v>6.6362635634533733</v>
      </c>
      <c r="I14" s="594">
        <v>6.2710595282665667</v>
      </c>
      <c r="J14" s="594">
        <v>4.674276717181657</v>
      </c>
      <c r="K14" s="594">
        <v>6.8894752272060975</v>
      </c>
      <c r="L14" s="594">
        <v>2.903359601824969</v>
      </c>
      <c r="M14" s="594">
        <v>5.2963430012610342</v>
      </c>
      <c r="N14" s="594">
        <v>5.4224795998947091</v>
      </c>
    </row>
    <row r="15" spans="1:14" ht="16.5" customHeight="1">
      <c r="A15" s="1110">
        <v>2009</v>
      </c>
      <c r="B15" s="1110"/>
      <c r="C15" s="1110"/>
      <c r="D15" s="1110"/>
      <c r="E15" s="595"/>
      <c r="F15" s="594"/>
      <c r="G15" s="594"/>
      <c r="H15" s="594"/>
      <c r="I15" s="594"/>
      <c r="J15" s="594"/>
      <c r="K15" s="594"/>
      <c r="L15" s="594"/>
      <c r="M15" s="594"/>
      <c r="N15" s="594"/>
    </row>
    <row r="16" spans="1:14" ht="16.5" customHeight="1">
      <c r="A16" s="576"/>
      <c r="B16" s="579" t="s">
        <v>776</v>
      </c>
      <c r="C16" s="579"/>
      <c r="D16" s="579"/>
      <c r="E16" s="592" t="s">
        <v>92</v>
      </c>
      <c r="F16" s="593">
        <v>98726</v>
      </c>
      <c r="G16" s="593">
        <v>71360</v>
      </c>
      <c r="H16" s="593">
        <v>66590</v>
      </c>
      <c r="I16" s="593">
        <v>31094</v>
      </c>
      <c r="J16" s="593">
        <v>19810</v>
      </c>
      <c r="K16" s="593">
        <v>6684</v>
      </c>
      <c r="L16" s="593">
        <v>4885</v>
      </c>
      <c r="M16" s="593">
        <v>3859</v>
      </c>
      <c r="N16" s="593">
        <v>303033</v>
      </c>
    </row>
    <row r="17" spans="1:14" ht="16.5" customHeight="1">
      <c r="A17" s="576"/>
      <c r="B17" s="579" t="s">
        <v>775</v>
      </c>
      <c r="C17" s="579"/>
      <c r="D17" s="579"/>
      <c r="E17" s="592" t="s">
        <v>92</v>
      </c>
      <c r="F17" s="593">
        <v>495</v>
      </c>
      <c r="G17" s="593">
        <v>432</v>
      </c>
      <c r="H17" s="593">
        <v>441</v>
      </c>
      <c r="I17" s="593">
        <v>215</v>
      </c>
      <c r="J17" s="593">
        <v>75</v>
      </c>
      <c r="K17" s="593">
        <v>57</v>
      </c>
      <c r="L17" s="593">
        <v>25</v>
      </c>
      <c r="M17" s="593">
        <v>39</v>
      </c>
      <c r="N17" s="593">
        <v>1780</v>
      </c>
    </row>
    <row r="18" spans="1:14" ht="16.5" customHeight="1">
      <c r="A18" s="576"/>
      <c r="B18" s="576" t="s">
        <v>774</v>
      </c>
      <c r="C18" s="576"/>
      <c r="D18" s="576"/>
      <c r="E18" s="592" t="s">
        <v>773</v>
      </c>
      <c r="F18" s="594">
        <v>5.0138767903085313</v>
      </c>
      <c r="G18" s="594">
        <v>6.0538116591928253</v>
      </c>
      <c r="H18" s="594">
        <v>6.622616008409671</v>
      </c>
      <c r="I18" s="594">
        <v>6.9145172702129027</v>
      </c>
      <c r="J18" s="594">
        <v>3.7859666834931853</v>
      </c>
      <c r="K18" s="594">
        <v>8.5278276481149025</v>
      </c>
      <c r="L18" s="594">
        <v>5.1177072671443193</v>
      </c>
      <c r="M18" s="594">
        <v>10.106245141228298</v>
      </c>
      <c r="N18" s="594">
        <v>5.8739477218652754</v>
      </c>
    </row>
    <row r="19" spans="1:14" ht="16.5" customHeight="1">
      <c r="A19" s="1110">
        <v>2010</v>
      </c>
      <c r="B19" s="1110"/>
      <c r="C19" s="1110"/>
      <c r="D19" s="1110"/>
      <c r="E19" s="595"/>
      <c r="F19" s="594"/>
      <c r="G19" s="594"/>
      <c r="H19" s="594"/>
      <c r="I19" s="594"/>
      <c r="J19" s="594"/>
      <c r="K19" s="594"/>
      <c r="L19" s="594"/>
      <c r="M19" s="594"/>
      <c r="N19" s="594"/>
    </row>
    <row r="20" spans="1:14" ht="16.5" customHeight="1">
      <c r="A20" s="579"/>
      <c r="B20" s="579" t="s">
        <v>776</v>
      </c>
      <c r="C20" s="579"/>
      <c r="D20" s="579"/>
      <c r="E20" s="592" t="s">
        <v>92</v>
      </c>
      <c r="F20" s="593">
        <v>101765</v>
      </c>
      <c r="G20" s="593">
        <v>70979</v>
      </c>
      <c r="H20" s="593">
        <v>64964</v>
      </c>
      <c r="I20" s="593">
        <v>31609</v>
      </c>
      <c r="J20" s="593">
        <v>20156</v>
      </c>
      <c r="K20" s="593">
        <v>6439</v>
      </c>
      <c r="L20" s="593">
        <v>5224</v>
      </c>
      <c r="M20" s="593">
        <v>3930</v>
      </c>
      <c r="N20" s="593">
        <v>305085</v>
      </c>
    </row>
    <row r="21" spans="1:14" ht="16.5" customHeight="1">
      <c r="A21" s="576"/>
      <c r="B21" s="576" t="s">
        <v>775</v>
      </c>
      <c r="C21" s="576"/>
      <c r="D21" s="576"/>
      <c r="E21" s="595" t="s">
        <v>92</v>
      </c>
      <c r="F21" s="585">
        <v>499</v>
      </c>
      <c r="G21" s="585">
        <v>407</v>
      </c>
      <c r="H21" s="585">
        <v>441</v>
      </c>
      <c r="I21" s="585">
        <v>185</v>
      </c>
      <c r="J21" s="585">
        <v>78</v>
      </c>
      <c r="K21" s="585">
        <v>54</v>
      </c>
      <c r="L21" s="585">
        <v>72</v>
      </c>
      <c r="M21" s="585">
        <v>31</v>
      </c>
      <c r="N21" s="585">
        <v>1767</v>
      </c>
    </row>
    <row r="22" spans="1:14" ht="16.5" customHeight="1">
      <c r="A22" s="576"/>
      <c r="B22" s="576" t="s">
        <v>774</v>
      </c>
      <c r="C22" s="576"/>
      <c r="D22" s="576"/>
      <c r="E22" s="595" t="s">
        <v>773</v>
      </c>
      <c r="F22" s="594">
        <v>4.9034540362600101</v>
      </c>
      <c r="G22" s="594">
        <v>5.7340903647557733</v>
      </c>
      <c r="H22" s="594">
        <v>6.7883751000554158</v>
      </c>
      <c r="I22" s="594">
        <v>5.8527634534468032</v>
      </c>
      <c r="J22" s="594">
        <v>3.8698154395713438</v>
      </c>
      <c r="K22" s="594">
        <v>8.3863954030128909</v>
      </c>
      <c r="L22" s="594">
        <v>13.782542113323123</v>
      </c>
      <c r="M22" s="594">
        <v>7.888040712468193</v>
      </c>
      <c r="N22" s="594">
        <v>5.7918285068095772</v>
      </c>
    </row>
    <row r="23" spans="1:14" ht="16.5" customHeight="1">
      <c r="A23" s="1110">
        <v>2011</v>
      </c>
      <c r="B23" s="1110"/>
      <c r="C23" s="1110"/>
      <c r="D23" s="1110"/>
      <c r="E23" s="595"/>
      <c r="F23" s="595"/>
      <c r="G23" s="595"/>
      <c r="H23" s="595"/>
      <c r="I23" s="595"/>
      <c r="J23" s="595"/>
      <c r="K23" s="595"/>
      <c r="L23" s="595"/>
      <c r="M23" s="595"/>
      <c r="N23" s="595"/>
    </row>
    <row r="24" spans="1:14" ht="16.5" customHeight="1">
      <c r="A24" s="579"/>
      <c r="B24" s="579" t="s">
        <v>776</v>
      </c>
      <c r="C24" s="579"/>
      <c r="D24" s="579"/>
      <c r="E24" s="592" t="s">
        <v>777</v>
      </c>
      <c r="F24" s="593">
        <v>99567</v>
      </c>
      <c r="G24" s="593">
        <v>71844</v>
      </c>
      <c r="H24" s="593">
        <v>63630</v>
      </c>
      <c r="I24" s="593">
        <v>32513</v>
      </c>
      <c r="J24" s="593">
        <v>19981</v>
      </c>
      <c r="K24" s="593">
        <v>6657</v>
      </c>
      <c r="L24" s="593">
        <v>5149</v>
      </c>
      <c r="M24" s="593">
        <v>3988</v>
      </c>
      <c r="N24" s="593">
        <v>303365</v>
      </c>
    </row>
    <row r="25" spans="1:14" ht="16.5" customHeight="1">
      <c r="A25" s="579"/>
      <c r="B25" s="579" t="s">
        <v>775</v>
      </c>
      <c r="C25" s="579"/>
      <c r="D25" s="579"/>
      <c r="E25" s="592" t="s">
        <v>777</v>
      </c>
      <c r="F25" s="593">
        <v>513</v>
      </c>
      <c r="G25" s="593">
        <v>400</v>
      </c>
      <c r="H25" s="593">
        <v>377</v>
      </c>
      <c r="I25" s="593">
        <v>254</v>
      </c>
      <c r="J25" s="593">
        <v>89</v>
      </c>
      <c r="K25" s="593">
        <v>49</v>
      </c>
      <c r="L25" s="593">
        <v>28</v>
      </c>
      <c r="M25" s="593">
        <v>34</v>
      </c>
      <c r="N25" s="593">
        <v>1748</v>
      </c>
    </row>
    <row r="26" spans="1:14" ht="16.5" customHeight="1">
      <c r="A26" s="576"/>
      <c r="B26" s="576" t="s">
        <v>774</v>
      </c>
      <c r="C26" s="579"/>
      <c r="D26" s="579"/>
      <c r="E26" s="592" t="s">
        <v>773</v>
      </c>
      <c r="F26" s="594">
        <v>5.152309500135587</v>
      </c>
      <c r="G26" s="594">
        <v>5.5676187294694062</v>
      </c>
      <c r="H26" s="594">
        <v>5.9248782021059245</v>
      </c>
      <c r="I26" s="594">
        <v>7.8122597115000154</v>
      </c>
      <c r="J26" s="594">
        <v>4.4542315199439466</v>
      </c>
      <c r="K26" s="594">
        <v>7.3606729758149321</v>
      </c>
      <c r="L26" s="594">
        <v>5.4379491163332689</v>
      </c>
      <c r="M26" s="594">
        <v>8.5255767301905721</v>
      </c>
      <c r="N26" s="594">
        <v>5.7620358314241917</v>
      </c>
    </row>
    <row r="27" spans="1:14" ht="16.5" customHeight="1">
      <c r="A27" s="1110">
        <v>2012</v>
      </c>
      <c r="B27" s="1110"/>
      <c r="C27" s="1110"/>
      <c r="D27" s="1110"/>
      <c r="E27" s="592"/>
      <c r="F27" s="594"/>
      <c r="G27" s="594"/>
      <c r="H27" s="594"/>
      <c r="I27" s="594"/>
      <c r="J27" s="594"/>
      <c r="K27" s="594"/>
      <c r="L27" s="594"/>
      <c r="M27" s="594"/>
      <c r="N27" s="594"/>
    </row>
    <row r="28" spans="1:14" ht="16.5" customHeight="1">
      <c r="A28" s="576"/>
      <c r="B28" s="579" t="s">
        <v>776</v>
      </c>
      <c r="C28" s="579"/>
      <c r="D28" s="579"/>
      <c r="E28" s="592" t="s">
        <v>92</v>
      </c>
      <c r="F28" s="593">
        <v>99025</v>
      </c>
      <c r="G28" s="593">
        <v>77840</v>
      </c>
      <c r="H28" s="593">
        <v>64289</v>
      </c>
      <c r="I28" s="593">
        <v>33866</v>
      </c>
      <c r="J28" s="593">
        <v>20504</v>
      </c>
      <c r="K28" s="593">
        <v>6213</v>
      </c>
      <c r="L28" s="593">
        <v>5502</v>
      </c>
      <c r="M28" s="593">
        <v>4127</v>
      </c>
      <c r="N28" s="593">
        <v>311414</v>
      </c>
    </row>
    <row r="29" spans="1:14" ht="16.5" customHeight="1">
      <c r="A29" s="576"/>
      <c r="B29" s="579" t="s">
        <v>775</v>
      </c>
      <c r="C29" s="579"/>
      <c r="D29" s="579"/>
      <c r="E29" s="592" t="s">
        <v>92</v>
      </c>
      <c r="F29" s="593">
        <v>517</v>
      </c>
      <c r="G29" s="593">
        <v>435</v>
      </c>
      <c r="H29" s="593">
        <v>452</v>
      </c>
      <c r="I29" s="593">
        <v>239</v>
      </c>
      <c r="J29" s="593">
        <v>71</v>
      </c>
      <c r="K29" s="593">
        <v>45</v>
      </c>
      <c r="L29" s="593">
        <v>41</v>
      </c>
      <c r="M29" s="593">
        <v>23</v>
      </c>
      <c r="N29" s="593">
        <v>1832</v>
      </c>
    </row>
    <row r="30" spans="1:14" ht="16.5" customHeight="1">
      <c r="A30" s="576"/>
      <c r="B30" s="576" t="s">
        <v>774</v>
      </c>
      <c r="C30" s="579"/>
      <c r="D30" s="579"/>
      <c r="E30" s="592" t="s">
        <v>773</v>
      </c>
      <c r="F30" s="594">
        <v>5.2209038121686451</v>
      </c>
      <c r="G30" s="594">
        <v>5.5883864337101743</v>
      </c>
      <c r="H30" s="594">
        <v>7.0307517615766306</v>
      </c>
      <c r="I30" s="594">
        <v>7.0572255359357463</v>
      </c>
      <c r="J30" s="594">
        <v>3.4627389777604369</v>
      </c>
      <c r="K30" s="594">
        <v>7.2428778367938191</v>
      </c>
      <c r="L30" s="594">
        <v>7.4518356961105052</v>
      </c>
      <c r="M30" s="594">
        <v>5.573055488248122</v>
      </c>
      <c r="N30" s="594">
        <v>5.8828440596761871</v>
      </c>
    </row>
    <row r="31" spans="1:14" ht="16.5" customHeight="1">
      <c r="A31" s="1110">
        <v>2013</v>
      </c>
      <c r="B31" s="1110"/>
      <c r="C31" s="1110"/>
      <c r="D31" s="1110"/>
      <c r="E31" s="592"/>
      <c r="F31" s="595"/>
      <c r="G31" s="595"/>
      <c r="H31" s="595"/>
      <c r="I31" s="595"/>
      <c r="J31" s="595"/>
      <c r="K31" s="595"/>
      <c r="L31" s="595"/>
      <c r="M31" s="595"/>
      <c r="N31" s="595"/>
    </row>
    <row r="32" spans="1:14" ht="16.5" customHeight="1">
      <c r="A32" s="576"/>
      <c r="B32" s="579" t="s">
        <v>776</v>
      </c>
      <c r="C32" s="579"/>
      <c r="D32" s="579"/>
      <c r="E32" s="592" t="s">
        <v>92</v>
      </c>
      <c r="F32" s="593">
        <v>101023</v>
      </c>
      <c r="G32" s="593">
        <v>74419</v>
      </c>
      <c r="H32" s="593">
        <v>63730</v>
      </c>
      <c r="I32" s="593">
        <v>34721</v>
      </c>
      <c r="J32" s="593">
        <v>20167</v>
      </c>
      <c r="K32" s="593">
        <v>6093</v>
      </c>
      <c r="L32" s="593">
        <v>5574</v>
      </c>
      <c r="M32" s="593">
        <v>4092</v>
      </c>
      <c r="N32" s="593">
        <v>309846</v>
      </c>
    </row>
    <row r="33" spans="1:18" ht="16.5" customHeight="1">
      <c r="A33" s="576"/>
      <c r="B33" s="579" t="s">
        <v>775</v>
      </c>
      <c r="C33" s="579"/>
      <c r="D33" s="579"/>
      <c r="E33" s="592" t="s">
        <v>92</v>
      </c>
      <c r="F33" s="593">
        <v>561</v>
      </c>
      <c r="G33" s="593">
        <v>450</v>
      </c>
      <c r="H33" s="593">
        <v>376</v>
      </c>
      <c r="I33" s="593">
        <v>205</v>
      </c>
      <c r="J33" s="593">
        <v>77</v>
      </c>
      <c r="K33" s="593">
        <v>44</v>
      </c>
      <c r="L33" s="593">
        <v>29</v>
      </c>
      <c r="M33" s="593">
        <v>39</v>
      </c>
      <c r="N33" s="593">
        <v>1781</v>
      </c>
    </row>
    <row r="34" spans="1:18" ht="16.5" customHeight="1">
      <c r="A34" s="576"/>
      <c r="B34" s="576" t="s">
        <v>774</v>
      </c>
      <c r="C34" s="576"/>
      <c r="D34" s="576"/>
      <c r="E34" s="592" t="s">
        <v>773</v>
      </c>
      <c r="F34" s="594">
        <v>5.5531908575274942</v>
      </c>
      <c r="G34" s="594">
        <v>6.0468428761472204</v>
      </c>
      <c r="H34" s="594">
        <v>5.8998901616193313</v>
      </c>
      <c r="I34" s="594">
        <v>5.9042078281155499</v>
      </c>
      <c r="J34" s="594">
        <v>3.818118708781673</v>
      </c>
      <c r="K34" s="594">
        <v>7.2214016084030854</v>
      </c>
      <c r="L34" s="594">
        <v>5.2027269465374957</v>
      </c>
      <c r="M34" s="594">
        <v>9.5307917888563054</v>
      </c>
      <c r="N34" s="594">
        <v>5.7480167567113982</v>
      </c>
    </row>
    <row r="35" spans="1:18" ht="16.5" customHeight="1">
      <c r="A35" s="1110">
        <v>2014</v>
      </c>
      <c r="B35" s="1110"/>
      <c r="C35" s="1110"/>
      <c r="D35" s="1110"/>
      <c r="E35" s="595"/>
      <c r="F35" s="594"/>
      <c r="G35" s="594"/>
      <c r="H35" s="594"/>
      <c r="I35" s="594"/>
      <c r="J35" s="594"/>
      <c r="K35" s="594"/>
      <c r="L35" s="594"/>
      <c r="M35" s="594"/>
      <c r="N35" s="594"/>
    </row>
    <row r="36" spans="1:18" ht="16.5" customHeight="1">
      <c r="A36" s="576"/>
      <c r="B36" s="579" t="s">
        <v>776</v>
      </c>
      <c r="C36" s="579"/>
      <c r="D36" s="579"/>
      <c r="E36" s="592" t="s">
        <v>92</v>
      </c>
      <c r="F36" s="593">
        <v>91479</v>
      </c>
      <c r="G36" s="593">
        <v>74626</v>
      </c>
      <c r="H36" s="593">
        <v>63490</v>
      </c>
      <c r="I36" s="593">
        <v>35640</v>
      </c>
      <c r="J36" s="593">
        <v>20472</v>
      </c>
      <c r="K36" s="593">
        <v>6004</v>
      </c>
      <c r="L36" s="593">
        <v>5595</v>
      </c>
      <c r="M36" s="593">
        <v>4055</v>
      </c>
      <c r="N36" s="593">
        <v>301395</v>
      </c>
    </row>
    <row r="37" spans="1:18" ht="16.5" customHeight="1">
      <c r="A37" s="599"/>
      <c r="B37" s="851" t="s">
        <v>775</v>
      </c>
      <c r="C37" s="851"/>
      <c r="D37" s="851"/>
      <c r="E37" s="852" t="s">
        <v>92</v>
      </c>
      <c r="F37" s="853">
        <v>405</v>
      </c>
      <c r="G37" s="853">
        <v>402</v>
      </c>
      <c r="H37" s="853">
        <v>424</v>
      </c>
      <c r="I37" s="853">
        <v>238</v>
      </c>
      <c r="J37" s="853">
        <v>88</v>
      </c>
      <c r="K37" s="853">
        <v>69</v>
      </c>
      <c r="L37" s="853">
        <v>43</v>
      </c>
      <c r="M37" s="853">
        <v>29</v>
      </c>
      <c r="N37" s="853">
        <v>1698</v>
      </c>
    </row>
    <row r="38" spans="1:18" ht="16.5" customHeight="1">
      <c r="A38" s="599"/>
      <c r="B38" s="599" t="s">
        <v>774</v>
      </c>
      <c r="C38" s="599"/>
      <c r="D38" s="599"/>
      <c r="E38" s="852" t="s">
        <v>773</v>
      </c>
      <c r="F38" s="600">
        <v>4.4272455973502121</v>
      </c>
      <c r="G38" s="600">
        <v>5.3868624876048559</v>
      </c>
      <c r="H38" s="600">
        <v>6.6782170420538662</v>
      </c>
      <c r="I38" s="600">
        <v>6.6778900112233446</v>
      </c>
      <c r="J38" s="600">
        <v>4.2985541227041812</v>
      </c>
      <c r="K38" s="600">
        <v>11.492338441039307</v>
      </c>
      <c r="L38" s="600">
        <v>7.6854334226988383</v>
      </c>
      <c r="M38" s="600">
        <v>7.1516646115906291</v>
      </c>
      <c r="N38" s="600">
        <v>5.6338028169014089</v>
      </c>
    </row>
    <row r="39" spans="1:18" ht="16.5" customHeight="1">
      <c r="A39" s="1113">
        <v>2015</v>
      </c>
      <c r="B39" s="1113"/>
      <c r="C39" s="1113"/>
      <c r="D39" s="1113"/>
      <c r="E39" s="615"/>
      <c r="F39" s="600"/>
      <c r="G39" s="600"/>
      <c r="H39" s="600"/>
      <c r="I39" s="600"/>
      <c r="J39" s="600"/>
      <c r="K39" s="600"/>
      <c r="L39" s="600"/>
      <c r="M39" s="600"/>
      <c r="N39" s="600"/>
    </row>
    <row r="40" spans="1:18" ht="16.5" customHeight="1">
      <c r="A40" s="851"/>
      <c r="B40" s="851" t="s">
        <v>776</v>
      </c>
      <c r="C40" s="851"/>
      <c r="D40" s="851"/>
      <c r="E40" s="852" t="s">
        <v>92</v>
      </c>
      <c r="F40" s="853">
        <v>100619</v>
      </c>
      <c r="G40" s="853">
        <v>73916</v>
      </c>
      <c r="H40" s="853">
        <v>62145</v>
      </c>
      <c r="I40" s="853">
        <v>35377</v>
      </c>
      <c r="J40" s="853">
        <v>19671</v>
      </c>
      <c r="K40" s="853">
        <v>5718</v>
      </c>
      <c r="L40" s="853">
        <v>5570</v>
      </c>
      <c r="M40" s="853">
        <v>4042</v>
      </c>
      <c r="N40" s="853">
        <v>307096</v>
      </c>
    </row>
    <row r="41" spans="1:18" s="881" customFormat="1" ht="16.5" customHeight="1">
      <c r="A41" s="851"/>
      <c r="B41" s="851" t="s">
        <v>775</v>
      </c>
      <c r="C41" s="851"/>
      <c r="D41" s="851"/>
      <c r="E41" s="852" t="s">
        <v>92</v>
      </c>
      <c r="F41" s="853">
        <v>540</v>
      </c>
      <c r="G41" s="853">
        <v>348</v>
      </c>
      <c r="H41" s="853">
        <v>400</v>
      </c>
      <c r="I41" s="853">
        <v>242</v>
      </c>
      <c r="J41" s="853">
        <v>84</v>
      </c>
      <c r="K41" s="853">
        <v>38</v>
      </c>
      <c r="L41" s="853">
        <v>28</v>
      </c>
      <c r="M41" s="853">
        <v>38</v>
      </c>
      <c r="N41" s="853">
        <v>1718</v>
      </c>
      <c r="O41" s="571"/>
      <c r="P41" s="571"/>
      <c r="Q41" s="571"/>
      <c r="R41" s="571"/>
    </row>
    <row r="42" spans="1:18" s="881" customFormat="1" ht="16.5" customHeight="1">
      <c r="A42" s="854"/>
      <c r="B42" s="854" t="s">
        <v>774</v>
      </c>
      <c r="C42" s="854"/>
      <c r="D42" s="854"/>
      <c r="E42" s="855" t="s">
        <v>773</v>
      </c>
      <c r="F42" s="645">
        <v>5.3667796340651366</v>
      </c>
      <c r="G42" s="645">
        <v>4.7080469722387575</v>
      </c>
      <c r="H42" s="645">
        <v>6.4365596588623388</v>
      </c>
      <c r="I42" s="645">
        <v>6.8406026514402019</v>
      </c>
      <c r="J42" s="645">
        <v>4.2702455391184992</v>
      </c>
      <c r="K42" s="645">
        <v>6.64568030779993</v>
      </c>
      <c r="L42" s="645">
        <v>5.0269299820466786</v>
      </c>
      <c r="M42" s="645">
        <v>9.4012864918357248</v>
      </c>
      <c r="N42" s="645">
        <v>5.5943418344752134</v>
      </c>
      <c r="O42" s="571"/>
      <c r="P42" s="571"/>
      <c r="Q42" s="571"/>
      <c r="R42" s="571"/>
    </row>
    <row r="43" spans="1:18" s="881" customFormat="1" ht="3.75" customHeight="1">
      <c r="A43" s="599"/>
      <c r="B43" s="599"/>
      <c r="C43" s="599"/>
      <c r="D43" s="599"/>
      <c r="E43" s="615"/>
      <c r="F43" s="600"/>
      <c r="G43" s="600"/>
      <c r="H43" s="600"/>
      <c r="I43" s="600"/>
      <c r="J43" s="600"/>
      <c r="K43" s="600"/>
      <c r="L43" s="600"/>
      <c r="M43" s="600"/>
      <c r="N43" s="600"/>
      <c r="O43" s="571"/>
      <c r="P43" s="571"/>
      <c r="Q43" s="571"/>
      <c r="R43" s="571"/>
    </row>
    <row r="44" spans="1:18" s="881" customFormat="1" ht="42.75" customHeight="1">
      <c r="A44" s="599" t="s">
        <v>0</v>
      </c>
      <c r="B44" s="1115" t="s">
        <v>812</v>
      </c>
      <c r="C44" s="1115"/>
      <c r="D44" s="1115"/>
      <c r="E44" s="1115"/>
      <c r="F44" s="1115"/>
      <c r="G44" s="1115"/>
      <c r="H44" s="1115"/>
      <c r="I44" s="1115"/>
      <c r="J44" s="1115"/>
      <c r="K44" s="1115"/>
      <c r="L44" s="1115"/>
      <c r="M44" s="1115"/>
      <c r="N44" s="1115"/>
      <c r="O44" s="571"/>
      <c r="P44" s="571"/>
      <c r="Q44" s="571"/>
      <c r="R44" s="571"/>
    </row>
    <row r="45" spans="1:18" s="881" customFormat="1" ht="16.5" customHeight="1">
      <c r="A45" s="599" t="s">
        <v>1</v>
      </c>
      <c r="B45" s="1115" t="s">
        <v>772</v>
      </c>
      <c r="C45" s="1115"/>
      <c r="D45" s="1115"/>
      <c r="E45" s="1115"/>
      <c r="F45" s="1115"/>
      <c r="G45" s="1115"/>
      <c r="H45" s="1115"/>
      <c r="I45" s="1115"/>
      <c r="J45" s="1115"/>
      <c r="K45" s="1115"/>
      <c r="L45" s="1115"/>
      <c r="M45" s="1115"/>
      <c r="N45" s="1115"/>
      <c r="O45" s="571"/>
      <c r="P45" s="571"/>
      <c r="Q45" s="571"/>
      <c r="R45" s="571"/>
    </row>
    <row r="46" spans="1:18" s="881" customFormat="1" ht="16.5" customHeight="1">
      <c r="A46" s="582" t="s">
        <v>2</v>
      </c>
      <c r="B46" s="1115" t="s">
        <v>771</v>
      </c>
      <c r="C46" s="1115"/>
      <c r="D46" s="1115"/>
      <c r="E46" s="1115"/>
      <c r="F46" s="1115"/>
      <c r="G46" s="1115"/>
      <c r="H46" s="1115"/>
      <c r="I46" s="1115"/>
      <c r="J46" s="1115"/>
      <c r="K46" s="1115"/>
      <c r="L46" s="1115"/>
      <c r="M46" s="1115"/>
      <c r="N46" s="1115"/>
      <c r="O46" s="571"/>
      <c r="P46" s="571"/>
      <c r="Q46" s="571"/>
      <c r="R46" s="571"/>
    </row>
    <row r="47" spans="1:18" s="881" customFormat="1" ht="30.75" customHeight="1">
      <c r="A47" s="582" t="s">
        <v>72</v>
      </c>
      <c r="B47" s="1115" t="s">
        <v>770</v>
      </c>
      <c r="C47" s="1115"/>
      <c r="D47" s="1115"/>
      <c r="E47" s="1115"/>
      <c r="F47" s="1115"/>
      <c r="G47" s="1115"/>
      <c r="H47" s="1115"/>
      <c r="I47" s="1115"/>
      <c r="J47" s="1115"/>
      <c r="K47" s="1115"/>
      <c r="L47" s="1115"/>
      <c r="M47" s="1115"/>
      <c r="N47" s="1115"/>
      <c r="O47" s="571"/>
      <c r="P47" s="571"/>
      <c r="Q47" s="571"/>
      <c r="R47" s="571"/>
    </row>
    <row r="48" spans="1:18" s="881" customFormat="1" ht="16.5" customHeight="1">
      <c r="A48" s="582" t="s">
        <v>157</v>
      </c>
      <c r="B48" s="1115" t="s">
        <v>769</v>
      </c>
      <c r="C48" s="1115"/>
      <c r="D48" s="1115"/>
      <c r="E48" s="1115"/>
      <c r="F48" s="1115"/>
      <c r="G48" s="1115"/>
      <c r="H48" s="1115"/>
      <c r="I48" s="1115"/>
      <c r="J48" s="1115"/>
      <c r="K48" s="1115"/>
      <c r="L48" s="1115"/>
      <c r="M48" s="1115"/>
      <c r="N48" s="1115"/>
      <c r="O48" s="571"/>
      <c r="P48" s="571"/>
      <c r="Q48" s="571"/>
      <c r="R48" s="571"/>
    </row>
    <row r="49" spans="1:18" s="881" customFormat="1" ht="30.75" customHeight="1">
      <c r="A49" s="571" t="s">
        <v>75</v>
      </c>
      <c r="B49" s="1112" t="s">
        <v>768</v>
      </c>
      <c r="C49" s="1112"/>
      <c r="D49" s="1112"/>
      <c r="E49" s="1112"/>
      <c r="F49" s="1112"/>
      <c r="G49" s="1112"/>
      <c r="H49" s="1112"/>
      <c r="I49" s="1112"/>
      <c r="J49" s="1112"/>
      <c r="K49" s="1112"/>
      <c r="L49" s="1112"/>
      <c r="M49" s="1112"/>
      <c r="N49" s="1112"/>
      <c r="O49" s="571"/>
      <c r="P49" s="571"/>
      <c r="Q49" s="571"/>
      <c r="R49" s="571"/>
    </row>
    <row r="50" spans="1:18" ht="30.75" customHeight="1">
      <c r="A50" s="571" t="s">
        <v>119</v>
      </c>
      <c r="B50" s="1112" t="s">
        <v>811</v>
      </c>
      <c r="C50" s="1112"/>
      <c r="D50" s="1112"/>
      <c r="E50" s="1112"/>
      <c r="F50" s="1112"/>
      <c r="G50" s="1112"/>
      <c r="H50" s="1112"/>
      <c r="I50" s="1112"/>
      <c r="J50" s="1112"/>
      <c r="K50" s="1112"/>
      <c r="L50" s="1112"/>
      <c r="M50" s="1112"/>
      <c r="N50" s="1112"/>
    </row>
    <row r="51" spans="1:18" ht="30.75" customHeight="1">
      <c r="A51" s="571" t="s">
        <v>76</v>
      </c>
      <c r="B51" s="1112" t="s">
        <v>767</v>
      </c>
      <c r="C51" s="1112"/>
      <c r="D51" s="1112"/>
      <c r="E51" s="1112"/>
      <c r="F51" s="1112"/>
      <c r="G51" s="1112"/>
      <c r="H51" s="1112"/>
      <c r="I51" s="1112"/>
      <c r="J51" s="1112"/>
      <c r="K51" s="1112"/>
      <c r="L51" s="1112"/>
      <c r="M51" s="1112"/>
      <c r="N51" s="1112"/>
    </row>
    <row r="52" spans="1:18" ht="16.5" customHeight="1">
      <c r="A52" s="573" t="s">
        <v>3</v>
      </c>
      <c r="B52" s="572"/>
      <c r="D52" s="1114" t="s">
        <v>1298</v>
      </c>
      <c r="E52" s="1114"/>
      <c r="F52" s="1114"/>
      <c r="G52" s="1114"/>
      <c r="H52" s="1114"/>
      <c r="I52" s="1114"/>
      <c r="J52" s="1114"/>
      <c r="K52" s="1114"/>
      <c r="L52" s="1114"/>
      <c r="M52" s="1114"/>
      <c r="N52" s="1114"/>
    </row>
    <row r="53" spans="1:18">
      <c r="G53" s="636"/>
      <c r="H53" s="636"/>
      <c r="I53" s="636"/>
      <c r="J53" s="636"/>
      <c r="K53" s="636"/>
      <c r="L53" s="636"/>
      <c r="M53" s="636"/>
      <c r="N53" s="636"/>
    </row>
    <row r="54" spans="1:18">
      <c r="G54" s="636"/>
      <c r="H54" s="636"/>
      <c r="I54" s="636"/>
      <c r="J54" s="636"/>
      <c r="K54" s="636"/>
      <c r="L54" s="636"/>
      <c r="M54" s="636"/>
      <c r="N54" s="636"/>
    </row>
    <row r="55" spans="1:18">
      <c r="G55" s="636"/>
      <c r="H55" s="636"/>
      <c r="I55" s="636"/>
      <c r="J55" s="636"/>
      <c r="K55" s="636"/>
      <c r="L55" s="636"/>
      <c r="M55" s="636"/>
      <c r="N55" s="636"/>
    </row>
    <row r="56" spans="1:18">
      <c r="G56" s="636"/>
      <c r="H56" s="636"/>
      <c r="I56" s="636"/>
      <c r="J56" s="636"/>
      <c r="K56" s="636"/>
      <c r="L56" s="636"/>
      <c r="M56" s="636"/>
      <c r="N56" s="636"/>
    </row>
  </sheetData>
  <mergeCells count="20">
    <mergeCell ref="B49:N49"/>
    <mergeCell ref="A39:D39"/>
    <mergeCell ref="D52:N52"/>
    <mergeCell ref="B51:N51"/>
    <mergeCell ref="B50:N50"/>
    <mergeCell ref="B47:N47"/>
    <mergeCell ref="B44:N44"/>
    <mergeCell ref="B45:N45"/>
    <mergeCell ref="B46:N46"/>
    <mergeCell ref="B48:N48"/>
    <mergeCell ref="E1:N1"/>
    <mergeCell ref="A27:D27"/>
    <mergeCell ref="A31:D31"/>
    <mergeCell ref="A35:D35"/>
    <mergeCell ref="A23:D23"/>
    <mergeCell ref="A3:D3"/>
    <mergeCell ref="A7:D7"/>
    <mergeCell ref="A11:D11"/>
    <mergeCell ref="A15:D15"/>
    <mergeCell ref="A19:D19"/>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EA.59&amp;G
UNDER EMBARGO</oddHeader>
    <oddFooter>&amp;L&amp;8&amp;G 
&amp;"Arial,Regular"REPORT ON
GOVERNMENT
SERVICES 2017&amp;C &amp;R&amp;8&amp;G&amp;"Arial,Regular" 
HEALTH
 SECTOR OVERVIEW
&amp;"Arial,Regular"PAGE &amp;"Arial,Bold"&amp;P&amp;"Arial,Regular" of TABLE EA.59</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
  <dimension ref="A1:O108"/>
  <sheetViews>
    <sheetView showGridLines="0" zoomScaleNormal="100" zoomScaleSheetLayoutView="100" workbookViewId="0"/>
  </sheetViews>
  <sheetFormatPr defaultColWidth="9.28515625" defaultRowHeight="13.2"/>
  <cols>
    <col min="1" max="1" width="4.28515625" style="571" customWidth="1"/>
    <col min="2" max="3" width="3.140625" style="571" customWidth="1"/>
    <col min="4" max="4" width="9" style="571" customWidth="1"/>
    <col min="5" max="5" width="10.7109375" style="571" customWidth="1"/>
    <col min="6" max="6" width="20.28515625" style="571" customWidth="1"/>
    <col min="7" max="15" width="12.7109375" style="571" customWidth="1"/>
    <col min="16" max="16384" width="9.28515625" style="571"/>
  </cols>
  <sheetData>
    <row r="1" spans="1:15" s="577" customFormat="1" ht="19.5" customHeight="1">
      <c r="A1" s="580" t="s">
        <v>736</v>
      </c>
      <c r="B1" s="579"/>
      <c r="C1" s="579"/>
      <c r="E1" s="1109" t="s">
        <v>787</v>
      </c>
      <c r="F1" s="1109"/>
      <c r="G1" s="1109"/>
      <c r="H1" s="1109"/>
      <c r="I1" s="1109"/>
      <c r="J1" s="1109"/>
      <c r="K1" s="1109"/>
      <c r="L1" s="1109"/>
      <c r="M1" s="1109"/>
      <c r="N1" s="1109"/>
      <c r="O1" s="1109"/>
    </row>
    <row r="2" spans="1:15" ht="16.5" customHeight="1">
      <c r="A2" s="588"/>
      <c r="B2" s="588"/>
      <c r="C2" s="588"/>
      <c r="D2" s="588"/>
      <c r="E2" s="588"/>
      <c r="F2" s="588" t="s">
        <v>4</v>
      </c>
      <c r="G2" s="589" t="s">
        <v>5</v>
      </c>
      <c r="H2" s="589" t="s">
        <v>6</v>
      </c>
      <c r="I2" s="589" t="s">
        <v>7</v>
      </c>
      <c r="J2" s="589" t="s">
        <v>8</v>
      </c>
      <c r="K2" s="589" t="s">
        <v>9</v>
      </c>
      <c r="L2" s="589" t="s">
        <v>10</v>
      </c>
      <c r="M2" s="589" t="s">
        <v>11</v>
      </c>
      <c r="N2" s="589" t="s">
        <v>12</v>
      </c>
      <c r="O2" s="589" t="s">
        <v>814</v>
      </c>
    </row>
    <row r="3" spans="1:15" ht="16.5" customHeight="1">
      <c r="A3" s="1110">
        <v>2006</v>
      </c>
      <c r="B3" s="1110"/>
      <c r="C3" s="1110"/>
      <c r="D3" s="1110"/>
      <c r="E3" s="579"/>
      <c r="F3" s="592"/>
      <c r="G3" s="592"/>
      <c r="H3" s="592"/>
      <c r="I3" s="592"/>
      <c r="J3" s="592"/>
      <c r="K3" s="592"/>
      <c r="L3" s="592"/>
      <c r="M3" s="592"/>
      <c r="N3" s="592"/>
      <c r="O3" s="592"/>
    </row>
    <row r="4" spans="1:15" ht="16.5" customHeight="1">
      <c r="A4" s="579"/>
      <c r="B4" s="579" t="s">
        <v>786</v>
      </c>
      <c r="C4" s="579"/>
      <c r="D4" s="579"/>
      <c r="E4" s="579"/>
      <c r="F4" s="592" t="s">
        <v>777</v>
      </c>
      <c r="G4" s="593">
        <v>92188</v>
      </c>
      <c r="H4" s="593">
        <v>65245</v>
      </c>
      <c r="I4" s="593">
        <v>52695</v>
      </c>
      <c r="J4" s="593">
        <v>27777</v>
      </c>
      <c r="K4" s="593">
        <v>18260</v>
      </c>
      <c r="L4" s="593">
        <v>6475</v>
      </c>
      <c r="M4" s="593">
        <v>4484</v>
      </c>
      <c r="N4" s="593">
        <v>3696</v>
      </c>
      <c r="O4" s="593">
        <v>270849</v>
      </c>
    </row>
    <row r="5" spans="1:15" ht="16.5" customHeight="1">
      <c r="A5" s="579"/>
      <c r="B5" s="579" t="s">
        <v>785</v>
      </c>
      <c r="C5" s="579"/>
      <c r="D5" s="579"/>
      <c r="E5" s="579"/>
      <c r="F5" s="592" t="s">
        <v>777</v>
      </c>
      <c r="G5" s="593">
        <v>301</v>
      </c>
      <c r="H5" s="593">
        <v>201</v>
      </c>
      <c r="I5" s="593">
        <v>185</v>
      </c>
      <c r="J5" s="593">
        <v>93</v>
      </c>
      <c r="K5" s="593">
        <v>33</v>
      </c>
      <c r="L5" s="593">
        <v>16</v>
      </c>
      <c r="M5" s="593">
        <v>15</v>
      </c>
      <c r="N5" s="593">
        <v>20</v>
      </c>
      <c r="O5" s="593">
        <v>864</v>
      </c>
    </row>
    <row r="6" spans="1:15" ht="16.5" customHeight="1">
      <c r="A6" s="576"/>
      <c r="B6" s="576" t="s">
        <v>784</v>
      </c>
      <c r="C6" s="579"/>
      <c r="D6" s="579"/>
      <c r="E6" s="579"/>
      <c r="F6" s="592" t="s">
        <v>234</v>
      </c>
      <c r="G6" s="594">
        <v>3.2650670369245454</v>
      </c>
      <c r="H6" s="594">
        <v>3.0806958387615913</v>
      </c>
      <c r="I6" s="594">
        <v>3.5107695227251163</v>
      </c>
      <c r="J6" s="594">
        <v>3.3480937466249054</v>
      </c>
      <c r="K6" s="594">
        <v>1.8072289156626506</v>
      </c>
      <c r="L6" s="594">
        <v>2.471042471042471</v>
      </c>
      <c r="M6" s="594">
        <v>3.3452274754683318</v>
      </c>
      <c r="N6" s="594">
        <v>5.4112554112554108</v>
      </c>
      <c r="O6" s="594">
        <v>3.1899693186978721</v>
      </c>
    </row>
    <row r="7" spans="1:15" ht="16.5" customHeight="1">
      <c r="A7" s="1110">
        <v>2007</v>
      </c>
      <c r="B7" s="1110"/>
      <c r="C7" s="1110"/>
      <c r="D7" s="1110"/>
      <c r="E7" s="579"/>
      <c r="F7" s="592"/>
      <c r="G7" s="594"/>
      <c r="H7" s="594"/>
      <c r="I7" s="594"/>
      <c r="J7" s="594"/>
      <c r="K7" s="594"/>
      <c r="L7" s="594"/>
      <c r="M7" s="594"/>
      <c r="N7" s="594"/>
      <c r="O7" s="594"/>
    </row>
    <row r="8" spans="1:15" ht="16.5" customHeight="1">
      <c r="A8" s="576"/>
      <c r="B8" s="579" t="s">
        <v>786</v>
      </c>
      <c r="C8" s="579"/>
      <c r="D8" s="579"/>
      <c r="E8" s="579"/>
      <c r="F8" s="592" t="s">
        <v>92</v>
      </c>
      <c r="G8" s="593">
        <v>96351</v>
      </c>
      <c r="H8" s="593">
        <v>70325</v>
      </c>
      <c r="I8" s="593">
        <v>61306</v>
      </c>
      <c r="J8" s="593">
        <v>29165</v>
      </c>
      <c r="K8" s="593">
        <v>19666</v>
      </c>
      <c r="L8" s="593">
        <v>6663</v>
      </c>
      <c r="M8" s="593">
        <v>4757</v>
      </c>
      <c r="N8" s="593">
        <v>3896</v>
      </c>
      <c r="O8" s="593">
        <v>292152</v>
      </c>
    </row>
    <row r="9" spans="1:15" ht="16.5" customHeight="1">
      <c r="A9" s="576"/>
      <c r="B9" s="579" t="s">
        <v>785</v>
      </c>
      <c r="C9" s="579"/>
      <c r="D9" s="579"/>
      <c r="E9" s="579"/>
      <c r="F9" s="592" t="s">
        <v>92</v>
      </c>
      <c r="G9" s="593">
        <v>286</v>
      </c>
      <c r="H9" s="593">
        <v>200</v>
      </c>
      <c r="I9" s="593">
        <v>218</v>
      </c>
      <c r="J9" s="593">
        <v>40</v>
      </c>
      <c r="K9" s="593">
        <v>55</v>
      </c>
      <c r="L9" s="593">
        <v>21</v>
      </c>
      <c r="M9" s="593">
        <v>15</v>
      </c>
      <c r="N9" s="593">
        <v>21</v>
      </c>
      <c r="O9" s="593">
        <v>856</v>
      </c>
    </row>
    <row r="10" spans="1:15" ht="16.5" customHeight="1">
      <c r="A10" s="576"/>
      <c r="B10" s="576" t="s">
        <v>784</v>
      </c>
      <c r="C10" s="579"/>
      <c r="D10" s="579"/>
      <c r="E10" s="579"/>
      <c r="F10" s="592" t="s">
        <v>234</v>
      </c>
      <c r="G10" s="594">
        <v>2.9683137694471258</v>
      </c>
      <c r="H10" s="594">
        <v>2.8439388553146108</v>
      </c>
      <c r="I10" s="594">
        <v>3.555932535151535</v>
      </c>
      <c r="J10" s="594">
        <v>1.3715069432539002</v>
      </c>
      <c r="K10" s="594">
        <v>2.7967049730499336</v>
      </c>
      <c r="L10" s="594">
        <v>3.1517334533993697</v>
      </c>
      <c r="M10" s="594">
        <v>3.1532478452806392</v>
      </c>
      <c r="N10" s="594">
        <v>5.3901437371663246</v>
      </c>
      <c r="O10" s="594">
        <v>2.9299816533859087</v>
      </c>
    </row>
    <row r="11" spans="1:15" ht="16.5" customHeight="1">
      <c r="A11" s="1110">
        <v>2008</v>
      </c>
      <c r="B11" s="1110"/>
      <c r="C11" s="1110"/>
      <c r="D11" s="1110"/>
      <c r="E11" s="579"/>
      <c r="F11" s="592"/>
      <c r="G11" s="595"/>
      <c r="H11" s="595"/>
      <c r="I11" s="595"/>
      <c r="J11" s="595"/>
      <c r="K11" s="595"/>
      <c r="L11" s="595"/>
      <c r="M11" s="595"/>
      <c r="N11" s="595"/>
      <c r="O11" s="595"/>
    </row>
    <row r="12" spans="1:15" ht="16.5" customHeight="1">
      <c r="A12" s="576"/>
      <c r="B12" s="579" t="s">
        <v>786</v>
      </c>
      <c r="C12" s="579"/>
      <c r="D12" s="579"/>
      <c r="E12" s="579"/>
      <c r="F12" s="592" t="s">
        <v>92</v>
      </c>
      <c r="G12" s="593">
        <v>100276</v>
      </c>
      <c r="H12" s="593">
        <v>71184</v>
      </c>
      <c r="I12" s="593">
        <v>63168</v>
      </c>
      <c r="J12" s="593">
        <v>31851</v>
      </c>
      <c r="K12" s="593">
        <v>20229</v>
      </c>
      <c r="L12" s="593">
        <v>6775</v>
      </c>
      <c r="M12" s="593">
        <v>4808</v>
      </c>
      <c r="N12" s="593">
        <v>3944</v>
      </c>
      <c r="O12" s="593">
        <v>302272</v>
      </c>
    </row>
    <row r="13" spans="1:15" ht="16.5" customHeight="1">
      <c r="A13" s="576"/>
      <c r="B13" s="579" t="s">
        <v>785</v>
      </c>
      <c r="C13" s="579"/>
      <c r="D13" s="579"/>
      <c r="E13" s="579"/>
      <c r="F13" s="592" t="s">
        <v>92</v>
      </c>
      <c r="G13" s="593">
        <v>317</v>
      </c>
      <c r="H13" s="593">
        <v>187</v>
      </c>
      <c r="I13" s="593">
        <v>209</v>
      </c>
      <c r="J13" s="593">
        <v>60</v>
      </c>
      <c r="K13" s="593">
        <v>37</v>
      </c>
      <c r="L13" s="593">
        <v>15</v>
      </c>
      <c r="M13" s="593">
        <v>17</v>
      </c>
      <c r="N13" s="593">
        <v>10</v>
      </c>
      <c r="O13" s="593">
        <v>853</v>
      </c>
    </row>
    <row r="14" spans="1:15" ht="16.5" customHeight="1">
      <c r="A14" s="576"/>
      <c r="B14" s="576" t="s">
        <v>784</v>
      </c>
      <c r="C14" s="576"/>
      <c r="D14" s="576"/>
      <c r="E14" s="576"/>
      <c r="F14" s="595" t="s">
        <v>234</v>
      </c>
      <c r="G14" s="594">
        <v>3.161274881327536</v>
      </c>
      <c r="H14" s="594">
        <v>2.6269948302989437</v>
      </c>
      <c r="I14" s="594">
        <v>3.3086372847011143</v>
      </c>
      <c r="J14" s="594">
        <v>1.8837713101629461</v>
      </c>
      <c r="K14" s="594">
        <v>1.8290572939838845</v>
      </c>
      <c r="L14" s="594">
        <v>2.214022140221402</v>
      </c>
      <c r="M14" s="594">
        <v>3.5357737104825291</v>
      </c>
      <c r="N14" s="594">
        <v>2.5354969574036512</v>
      </c>
      <c r="O14" s="594">
        <v>2.8219616769002753</v>
      </c>
    </row>
    <row r="15" spans="1:15" ht="16.5" customHeight="1">
      <c r="A15" s="1110">
        <v>2009</v>
      </c>
      <c r="B15" s="1110"/>
      <c r="C15" s="1110"/>
      <c r="D15" s="1110"/>
      <c r="E15" s="576"/>
      <c r="F15" s="595"/>
      <c r="G15" s="594"/>
      <c r="H15" s="594"/>
      <c r="I15" s="594"/>
      <c r="J15" s="594"/>
      <c r="K15" s="594"/>
      <c r="L15" s="594"/>
      <c r="M15" s="594"/>
      <c r="N15" s="594"/>
      <c r="O15" s="594"/>
    </row>
    <row r="16" spans="1:15" ht="16.5" customHeight="1">
      <c r="A16" s="576"/>
      <c r="B16" s="579" t="s">
        <v>786</v>
      </c>
      <c r="C16" s="579"/>
      <c r="D16" s="579"/>
      <c r="E16" s="579"/>
      <c r="F16" s="592" t="s">
        <v>92</v>
      </c>
      <c r="G16" s="593">
        <v>98231</v>
      </c>
      <c r="H16" s="593">
        <v>70928</v>
      </c>
      <c r="I16" s="593">
        <v>66149</v>
      </c>
      <c r="J16" s="593">
        <v>30879</v>
      </c>
      <c r="K16" s="593">
        <v>19735</v>
      </c>
      <c r="L16" s="593">
        <v>6627</v>
      </c>
      <c r="M16" s="593">
        <v>4860</v>
      </c>
      <c r="N16" s="593">
        <v>3820</v>
      </c>
      <c r="O16" s="593">
        <v>301253</v>
      </c>
    </row>
    <row r="17" spans="1:15" ht="16.5" customHeight="1">
      <c r="A17" s="576"/>
      <c r="B17" s="579" t="s">
        <v>785</v>
      </c>
      <c r="C17" s="579"/>
      <c r="D17" s="579"/>
      <c r="E17" s="579"/>
      <c r="F17" s="592" t="s">
        <v>92</v>
      </c>
      <c r="G17" s="593">
        <v>287</v>
      </c>
      <c r="H17" s="593">
        <v>204</v>
      </c>
      <c r="I17" s="593">
        <v>253</v>
      </c>
      <c r="J17" s="593">
        <v>58</v>
      </c>
      <c r="K17" s="593">
        <v>48</v>
      </c>
      <c r="L17" s="593">
        <v>14</v>
      </c>
      <c r="M17" s="593">
        <v>9</v>
      </c>
      <c r="N17" s="593">
        <v>18</v>
      </c>
      <c r="O17" s="593">
        <v>891</v>
      </c>
    </row>
    <row r="18" spans="1:15" ht="16.5" customHeight="1">
      <c r="A18" s="576"/>
      <c r="B18" s="576" t="s">
        <v>784</v>
      </c>
      <c r="C18" s="576"/>
      <c r="D18" s="576"/>
      <c r="E18" s="576"/>
      <c r="F18" s="595" t="s">
        <v>234</v>
      </c>
      <c r="G18" s="594">
        <v>2.9216846005843369</v>
      </c>
      <c r="H18" s="594">
        <v>2.8761561019625539</v>
      </c>
      <c r="I18" s="594">
        <v>3.8246987860738635</v>
      </c>
      <c r="J18" s="594">
        <v>1.8782991677191618</v>
      </c>
      <c r="K18" s="594">
        <v>2.4322270078540664</v>
      </c>
      <c r="L18" s="594">
        <v>2.1125697902519995</v>
      </c>
      <c r="M18" s="594">
        <v>1.8518518518518519</v>
      </c>
      <c r="N18" s="594">
        <v>4.7120418848167542</v>
      </c>
      <c r="O18" s="594">
        <v>2.957646894802707</v>
      </c>
    </row>
    <row r="19" spans="1:15" ht="16.5" customHeight="1">
      <c r="A19" s="1110">
        <v>2010</v>
      </c>
      <c r="B19" s="1110"/>
      <c r="C19" s="1110"/>
      <c r="D19" s="1110"/>
      <c r="E19" s="576"/>
      <c r="F19" s="595"/>
      <c r="G19" s="594"/>
      <c r="H19" s="594"/>
      <c r="I19" s="594"/>
      <c r="J19" s="594"/>
      <c r="K19" s="594"/>
      <c r="L19" s="594"/>
      <c r="M19" s="594"/>
      <c r="N19" s="594"/>
      <c r="O19" s="594"/>
    </row>
    <row r="20" spans="1:15" ht="16.5" customHeight="1">
      <c r="A20" s="579"/>
      <c r="B20" s="579" t="s">
        <v>786</v>
      </c>
      <c r="C20" s="579"/>
      <c r="D20" s="579"/>
      <c r="E20" s="579"/>
      <c r="F20" s="592" t="s">
        <v>92</v>
      </c>
      <c r="G20" s="593">
        <v>101266</v>
      </c>
      <c r="H20" s="593">
        <v>70572</v>
      </c>
      <c r="I20" s="593">
        <v>64523</v>
      </c>
      <c r="J20" s="593">
        <v>31424</v>
      </c>
      <c r="K20" s="593">
        <v>20078</v>
      </c>
      <c r="L20" s="593">
        <v>6385</v>
      </c>
      <c r="M20" s="593">
        <v>5152</v>
      </c>
      <c r="N20" s="593">
        <v>3899</v>
      </c>
      <c r="O20" s="593">
        <v>303318</v>
      </c>
    </row>
    <row r="21" spans="1:15" ht="16.5" customHeight="1">
      <c r="A21" s="576"/>
      <c r="B21" s="576" t="s">
        <v>785</v>
      </c>
      <c r="C21" s="576"/>
      <c r="D21" s="576"/>
      <c r="E21" s="576"/>
      <c r="F21" s="595" t="s">
        <v>92</v>
      </c>
      <c r="G21" s="585">
        <v>279</v>
      </c>
      <c r="H21" s="585">
        <v>159</v>
      </c>
      <c r="I21" s="585">
        <v>243</v>
      </c>
      <c r="J21" s="585">
        <v>68</v>
      </c>
      <c r="K21" s="585">
        <v>44</v>
      </c>
      <c r="L21" s="585">
        <v>16</v>
      </c>
      <c r="M21" s="585">
        <v>15</v>
      </c>
      <c r="N21" s="585">
        <v>18</v>
      </c>
      <c r="O21" s="585">
        <v>842</v>
      </c>
    </row>
    <row r="22" spans="1:15" ht="16.5" customHeight="1">
      <c r="A22" s="576"/>
      <c r="B22" s="576" t="s">
        <v>784</v>
      </c>
      <c r="C22" s="576"/>
      <c r="D22" s="576"/>
      <c r="E22" s="576"/>
      <c r="F22" s="595" t="s">
        <v>234</v>
      </c>
      <c r="G22" s="594">
        <v>2.7551201785396877</v>
      </c>
      <c r="H22" s="594">
        <v>2.2530181941846625</v>
      </c>
      <c r="I22" s="594">
        <v>3.7660989104660354</v>
      </c>
      <c r="J22" s="594">
        <v>2.1639511201629329</v>
      </c>
      <c r="K22" s="594">
        <v>2.1914533320051799</v>
      </c>
      <c r="L22" s="594">
        <v>2.5058731401722789</v>
      </c>
      <c r="M22" s="594">
        <v>2.9114906832298133</v>
      </c>
      <c r="N22" s="594">
        <v>4.616568350859195</v>
      </c>
      <c r="O22" s="594">
        <v>2.7759644993043606</v>
      </c>
    </row>
    <row r="23" spans="1:15" ht="16.5" customHeight="1">
      <c r="A23" s="1110">
        <v>2011</v>
      </c>
      <c r="B23" s="1110"/>
      <c r="C23" s="1110"/>
      <c r="D23" s="1110"/>
      <c r="E23" s="576"/>
      <c r="F23" s="595"/>
      <c r="G23" s="595"/>
      <c r="H23" s="595"/>
      <c r="I23" s="595"/>
      <c r="J23" s="595"/>
      <c r="K23" s="595"/>
      <c r="L23" s="595"/>
      <c r="M23" s="595"/>
      <c r="N23" s="595"/>
      <c r="O23" s="595"/>
    </row>
    <row r="24" spans="1:15" ht="16.5" customHeight="1">
      <c r="A24" s="579"/>
      <c r="B24" s="579" t="s">
        <v>786</v>
      </c>
      <c r="C24" s="579"/>
      <c r="D24" s="579"/>
      <c r="E24" s="579"/>
      <c r="F24" s="592" t="s">
        <v>777</v>
      </c>
      <c r="G24" s="593">
        <v>99054</v>
      </c>
      <c r="H24" s="593">
        <v>71444</v>
      </c>
      <c r="I24" s="593">
        <v>63253</v>
      </c>
      <c r="J24" s="593">
        <v>32259</v>
      </c>
      <c r="K24" s="593">
        <v>19892</v>
      </c>
      <c r="L24" s="593">
        <v>6608</v>
      </c>
      <c r="M24" s="593">
        <v>5121</v>
      </c>
      <c r="N24" s="593">
        <v>3954</v>
      </c>
      <c r="O24" s="593">
        <v>301617</v>
      </c>
    </row>
    <row r="25" spans="1:15" ht="16.5" customHeight="1">
      <c r="A25" s="579"/>
      <c r="B25" s="579" t="s">
        <v>785</v>
      </c>
      <c r="C25" s="579"/>
      <c r="D25" s="579"/>
      <c r="E25" s="579"/>
      <c r="F25" s="592" t="s">
        <v>777</v>
      </c>
      <c r="G25" s="593">
        <v>284</v>
      </c>
      <c r="H25" s="593">
        <v>185</v>
      </c>
      <c r="I25" s="593">
        <v>199</v>
      </c>
      <c r="J25" s="593">
        <v>63</v>
      </c>
      <c r="K25" s="593">
        <v>30</v>
      </c>
      <c r="L25" s="593">
        <v>18</v>
      </c>
      <c r="M25" s="593">
        <v>9</v>
      </c>
      <c r="N25" s="593">
        <v>17</v>
      </c>
      <c r="O25" s="593">
        <v>805</v>
      </c>
    </row>
    <row r="26" spans="1:15" ht="16.5" customHeight="1">
      <c r="A26" s="576"/>
      <c r="B26" s="576" t="s">
        <v>784</v>
      </c>
      <c r="C26" s="579"/>
      <c r="D26" s="579"/>
      <c r="E26" s="579"/>
      <c r="F26" s="592" t="s">
        <v>234</v>
      </c>
      <c r="G26" s="594">
        <v>2.8671229834231835</v>
      </c>
      <c r="H26" s="594">
        <v>2.5894406808129444</v>
      </c>
      <c r="I26" s="594">
        <v>3.1460958373515879</v>
      </c>
      <c r="J26" s="594">
        <v>1.9529433646424255</v>
      </c>
      <c r="K26" s="594">
        <v>1.5081439774783834</v>
      </c>
      <c r="L26" s="594">
        <v>2.7239709443099271</v>
      </c>
      <c r="M26" s="594">
        <v>1.7574692442882249</v>
      </c>
      <c r="N26" s="594">
        <v>4.2994436014162876</v>
      </c>
      <c r="O26" s="594">
        <v>2.6689477052022927</v>
      </c>
    </row>
    <row r="27" spans="1:15" ht="16.5" customHeight="1">
      <c r="A27" s="1110">
        <v>2012</v>
      </c>
      <c r="B27" s="1110"/>
      <c r="C27" s="1110"/>
      <c r="D27" s="1110"/>
      <c r="E27" s="579"/>
      <c r="F27" s="592"/>
      <c r="G27" s="594"/>
      <c r="H27" s="594"/>
      <c r="I27" s="594"/>
      <c r="J27" s="594"/>
      <c r="K27" s="594"/>
      <c r="L27" s="594"/>
      <c r="M27" s="594"/>
      <c r="N27" s="594"/>
      <c r="O27" s="594"/>
    </row>
    <row r="28" spans="1:15" ht="16.5" customHeight="1">
      <c r="A28" s="576"/>
      <c r="B28" s="579" t="s">
        <v>786</v>
      </c>
      <c r="C28" s="579"/>
      <c r="D28" s="579"/>
      <c r="E28" s="579"/>
      <c r="F28" s="592" t="s">
        <v>92</v>
      </c>
      <c r="G28" s="593">
        <v>98508</v>
      </c>
      <c r="H28" s="593">
        <v>77405</v>
      </c>
      <c r="I28" s="593">
        <v>63837</v>
      </c>
      <c r="J28" s="593">
        <v>33627</v>
      </c>
      <c r="K28" s="593">
        <v>20433</v>
      </c>
      <c r="L28" s="593">
        <v>6168</v>
      </c>
      <c r="M28" s="593">
        <v>5461</v>
      </c>
      <c r="N28" s="593">
        <v>4104</v>
      </c>
      <c r="O28" s="593">
        <v>309582</v>
      </c>
    </row>
    <row r="29" spans="1:15" ht="16.5" customHeight="1">
      <c r="A29" s="576"/>
      <c r="B29" s="579" t="s">
        <v>785</v>
      </c>
      <c r="C29" s="579"/>
      <c r="D29" s="579"/>
      <c r="E29" s="579"/>
      <c r="F29" s="592" t="s">
        <v>92</v>
      </c>
      <c r="G29" s="593">
        <v>229</v>
      </c>
      <c r="H29" s="593">
        <v>164</v>
      </c>
      <c r="I29" s="593">
        <v>190</v>
      </c>
      <c r="J29" s="593">
        <v>46</v>
      </c>
      <c r="K29" s="593">
        <v>49</v>
      </c>
      <c r="L29" s="593">
        <v>18</v>
      </c>
      <c r="M29" s="593">
        <v>14</v>
      </c>
      <c r="N29" s="593">
        <v>16</v>
      </c>
      <c r="O29" s="593">
        <v>726</v>
      </c>
    </row>
    <row r="30" spans="1:15" ht="16.5" customHeight="1">
      <c r="A30" s="576"/>
      <c r="B30" s="576" t="s">
        <v>784</v>
      </c>
      <c r="C30" s="579"/>
      <c r="D30" s="579"/>
      <c r="E30" s="579"/>
      <c r="F30" s="592" t="s">
        <v>234</v>
      </c>
      <c r="G30" s="594">
        <v>2.3246842896008446</v>
      </c>
      <c r="H30" s="594">
        <v>2.1187261804792974</v>
      </c>
      <c r="I30" s="594">
        <v>2.9763303413380955</v>
      </c>
      <c r="J30" s="594">
        <v>1.3679483748178547</v>
      </c>
      <c r="K30" s="594">
        <v>2.398081534772182</v>
      </c>
      <c r="L30" s="594">
        <v>2.9182879377431905</v>
      </c>
      <c r="M30" s="594">
        <v>2.5636330342428124</v>
      </c>
      <c r="N30" s="594">
        <v>3.8986354775828458</v>
      </c>
      <c r="O30" s="594">
        <v>2.3450975831928211</v>
      </c>
    </row>
    <row r="31" spans="1:15" ht="16.5" customHeight="1">
      <c r="A31" s="1110">
        <v>2013</v>
      </c>
      <c r="B31" s="1110"/>
      <c r="C31" s="1110"/>
      <c r="D31" s="1110"/>
      <c r="E31" s="579"/>
      <c r="F31" s="592"/>
      <c r="G31" s="595"/>
      <c r="H31" s="595"/>
      <c r="I31" s="595"/>
      <c r="J31" s="595"/>
      <c r="K31" s="595"/>
      <c r="L31" s="595"/>
      <c r="M31" s="595"/>
      <c r="N31" s="595"/>
      <c r="O31" s="595"/>
    </row>
    <row r="32" spans="1:15" ht="16.5" customHeight="1">
      <c r="A32" s="576"/>
      <c r="B32" s="579" t="s">
        <v>786</v>
      </c>
      <c r="C32" s="579"/>
      <c r="D32" s="579"/>
      <c r="E32" s="579"/>
      <c r="F32" s="592" t="s">
        <v>92</v>
      </c>
      <c r="G32" s="593">
        <v>100462</v>
      </c>
      <c r="H32" s="593">
        <v>73969</v>
      </c>
      <c r="I32" s="593">
        <v>63354</v>
      </c>
      <c r="J32" s="593">
        <v>34516</v>
      </c>
      <c r="K32" s="593">
        <v>20090</v>
      </c>
      <c r="L32" s="593">
        <v>6049</v>
      </c>
      <c r="M32" s="593">
        <v>5545</v>
      </c>
      <c r="N32" s="593">
        <v>4053</v>
      </c>
      <c r="O32" s="593">
        <v>308065</v>
      </c>
    </row>
    <row r="33" spans="1:15" ht="16.5" customHeight="1">
      <c r="A33" s="576"/>
      <c r="B33" s="579" t="s">
        <v>785</v>
      </c>
      <c r="C33" s="579"/>
      <c r="D33" s="579"/>
      <c r="E33" s="579"/>
      <c r="F33" s="592" t="s">
        <v>92</v>
      </c>
      <c r="G33" s="593">
        <v>257</v>
      </c>
      <c r="H33" s="593">
        <v>159</v>
      </c>
      <c r="I33" s="593">
        <v>202</v>
      </c>
      <c r="J33" s="593">
        <v>54</v>
      </c>
      <c r="K33" s="593">
        <v>47</v>
      </c>
      <c r="L33" s="593">
        <v>14</v>
      </c>
      <c r="M33" s="593">
        <v>10</v>
      </c>
      <c r="N33" s="593">
        <v>20</v>
      </c>
      <c r="O33" s="593">
        <v>763</v>
      </c>
    </row>
    <row r="34" spans="1:15" ht="16.5" customHeight="1">
      <c r="A34" s="576"/>
      <c r="B34" s="576" t="s">
        <v>784</v>
      </c>
      <c r="C34" s="576"/>
      <c r="D34" s="576"/>
      <c r="E34" s="576"/>
      <c r="F34" s="595" t="s">
        <v>234</v>
      </c>
      <c r="G34" s="594">
        <v>2.5581812028428659</v>
      </c>
      <c r="H34" s="594">
        <v>2.149549135448634</v>
      </c>
      <c r="I34" s="594">
        <v>3.1884332480979891</v>
      </c>
      <c r="J34" s="594">
        <v>1.5644918298759996</v>
      </c>
      <c r="K34" s="594">
        <v>2.3394723743155796</v>
      </c>
      <c r="L34" s="594">
        <v>2.3144321375433954</v>
      </c>
      <c r="M34" s="594">
        <v>1.8034265103697023</v>
      </c>
      <c r="N34" s="594">
        <v>4.9346163335800641</v>
      </c>
      <c r="O34" s="594">
        <v>2.4767500365182675</v>
      </c>
    </row>
    <row r="35" spans="1:15" ht="16.5" customHeight="1">
      <c r="A35" s="1110">
        <v>2014</v>
      </c>
      <c r="B35" s="1110"/>
      <c r="C35" s="1110"/>
      <c r="D35" s="1110"/>
      <c r="E35" s="576"/>
      <c r="F35" s="595"/>
      <c r="G35" s="594"/>
      <c r="H35" s="594"/>
      <c r="I35" s="594"/>
      <c r="J35" s="594"/>
      <c r="K35" s="594"/>
      <c r="L35" s="594"/>
      <c r="M35" s="594"/>
      <c r="N35" s="594"/>
      <c r="O35" s="594"/>
    </row>
    <row r="36" spans="1:15" ht="16.5" customHeight="1">
      <c r="A36" s="576"/>
      <c r="B36" s="579" t="s">
        <v>786</v>
      </c>
      <c r="C36" s="579"/>
      <c r="D36" s="579"/>
      <c r="E36" s="579"/>
      <c r="F36" s="592" t="s">
        <v>92</v>
      </c>
      <c r="G36" s="593">
        <v>91074</v>
      </c>
      <c r="H36" s="593">
        <v>74224</v>
      </c>
      <c r="I36" s="593">
        <v>63066</v>
      </c>
      <c r="J36" s="593">
        <v>35403</v>
      </c>
      <c r="K36" s="593">
        <v>20384</v>
      </c>
      <c r="L36" s="593">
        <v>5935</v>
      </c>
      <c r="M36" s="593">
        <v>5552</v>
      </c>
      <c r="N36" s="593">
        <v>4026</v>
      </c>
      <c r="O36" s="593">
        <v>299697</v>
      </c>
    </row>
    <row r="37" spans="1:15" ht="16.5" customHeight="1">
      <c r="A37" s="576"/>
      <c r="B37" s="579" t="s">
        <v>785</v>
      </c>
      <c r="C37" s="579"/>
      <c r="D37" s="579"/>
      <c r="E37" s="579"/>
      <c r="F37" s="592" t="s">
        <v>92</v>
      </c>
      <c r="G37" s="593">
        <v>235</v>
      </c>
      <c r="H37" s="593">
        <v>147</v>
      </c>
      <c r="I37" s="593">
        <v>196</v>
      </c>
      <c r="J37" s="593">
        <v>51</v>
      </c>
      <c r="K37" s="593">
        <v>33</v>
      </c>
      <c r="L37" s="593">
        <v>24</v>
      </c>
      <c r="M37" s="593">
        <v>11</v>
      </c>
      <c r="N37" s="593">
        <v>17</v>
      </c>
      <c r="O37" s="593">
        <v>714</v>
      </c>
    </row>
    <row r="38" spans="1:15" ht="16.5" customHeight="1">
      <c r="A38" s="576"/>
      <c r="B38" s="576" t="s">
        <v>784</v>
      </c>
      <c r="C38" s="576"/>
      <c r="D38" s="576"/>
      <c r="E38" s="576"/>
      <c r="F38" s="595" t="s">
        <v>234</v>
      </c>
      <c r="G38" s="594">
        <v>2.58031930078837</v>
      </c>
      <c r="H38" s="594">
        <v>1.9804914852338864</v>
      </c>
      <c r="I38" s="594">
        <v>3.1078552627406211</v>
      </c>
      <c r="J38" s="594">
        <v>1.4405558850944835</v>
      </c>
      <c r="K38" s="594">
        <v>1.6189167974882261</v>
      </c>
      <c r="L38" s="594">
        <v>4.0438079191238412</v>
      </c>
      <c r="M38" s="594">
        <v>1.9812680115273775</v>
      </c>
      <c r="N38" s="594">
        <v>4.2225534028812719</v>
      </c>
      <c r="O38" s="594">
        <v>2.3824062302925952</v>
      </c>
    </row>
    <row r="39" spans="1:15" ht="16.5" customHeight="1">
      <c r="A39" s="1110">
        <v>2015</v>
      </c>
      <c r="B39" s="1110"/>
      <c r="C39" s="1110"/>
      <c r="D39" s="1110"/>
      <c r="E39" s="576"/>
      <c r="F39" s="595"/>
      <c r="G39" s="594"/>
      <c r="H39" s="594"/>
      <c r="I39" s="594"/>
      <c r="J39" s="594"/>
      <c r="K39" s="594"/>
      <c r="L39" s="594"/>
      <c r="M39" s="594"/>
      <c r="N39" s="594"/>
      <c r="O39" s="594"/>
    </row>
    <row r="40" spans="1:15" ht="16.5" customHeight="1">
      <c r="A40" s="579"/>
      <c r="B40" s="851" t="s">
        <v>786</v>
      </c>
      <c r="C40" s="851"/>
      <c r="D40" s="851"/>
      <c r="E40" s="851"/>
      <c r="F40" s="852" t="s">
        <v>92</v>
      </c>
      <c r="G40" s="853">
        <v>100079</v>
      </c>
      <c r="H40" s="853">
        <v>73568</v>
      </c>
      <c r="I40" s="853">
        <v>61745</v>
      </c>
      <c r="J40" s="853">
        <v>35135</v>
      </c>
      <c r="K40" s="853">
        <v>19687</v>
      </c>
      <c r="L40" s="853">
        <v>5680</v>
      </c>
      <c r="M40" s="853">
        <v>5542</v>
      </c>
      <c r="N40" s="853">
        <v>4004</v>
      </c>
      <c r="O40" s="853">
        <v>305377</v>
      </c>
    </row>
    <row r="41" spans="1:15" ht="16.5" customHeight="1">
      <c r="A41" s="579"/>
      <c r="B41" s="851" t="s">
        <v>785</v>
      </c>
      <c r="C41" s="851"/>
      <c r="D41" s="851"/>
      <c r="E41" s="851"/>
      <c r="F41" s="852" t="s">
        <v>92</v>
      </c>
      <c r="G41" s="853">
        <v>247</v>
      </c>
      <c r="H41" s="853">
        <v>123</v>
      </c>
      <c r="I41" s="853">
        <v>188</v>
      </c>
      <c r="J41" s="853">
        <v>54</v>
      </c>
      <c r="K41" s="853">
        <v>44</v>
      </c>
      <c r="L41" s="853">
        <v>17</v>
      </c>
      <c r="M41" s="853">
        <v>14</v>
      </c>
      <c r="N41" s="853">
        <v>19</v>
      </c>
      <c r="O41" s="853">
        <v>707</v>
      </c>
    </row>
    <row r="42" spans="1:15" ht="16.5" customHeight="1">
      <c r="A42" s="596"/>
      <c r="B42" s="854" t="s">
        <v>784</v>
      </c>
      <c r="C42" s="854"/>
      <c r="D42" s="854"/>
      <c r="E42" s="854"/>
      <c r="F42" s="855" t="s">
        <v>234</v>
      </c>
      <c r="G42" s="645">
        <v>2.4680502403101547</v>
      </c>
      <c r="H42" s="645">
        <v>1.6719225750326228</v>
      </c>
      <c r="I42" s="645">
        <v>3.0447809539233948</v>
      </c>
      <c r="J42" s="645">
        <v>1.5369289881884163</v>
      </c>
      <c r="K42" s="645">
        <v>2.2349773962513333</v>
      </c>
      <c r="L42" s="645">
        <v>2.992957746478873</v>
      </c>
      <c r="M42" s="645">
        <v>2.5261638397690365</v>
      </c>
      <c r="N42" s="645">
        <v>4.7452547452547451</v>
      </c>
      <c r="O42" s="645">
        <v>2.3151710836114052</v>
      </c>
    </row>
    <row r="43" spans="1:15" ht="3.75" customHeight="1">
      <c r="A43" s="576"/>
      <c r="B43" s="599"/>
      <c r="C43" s="599"/>
      <c r="D43" s="599"/>
      <c r="E43" s="599"/>
      <c r="F43" s="615"/>
      <c r="G43" s="600"/>
      <c r="H43" s="600"/>
      <c r="I43" s="600"/>
      <c r="J43" s="600"/>
      <c r="K43" s="600"/>
      <c r="L43" s="600"/>
      <c r="M43" s="600"/>
      <c r="N43" s="600"/>
      <c r="O43" s="600"/>
    </row>
    <row r="44" spans="1:15" s="574" customFormat="1" ht="42.75" customHeight="1">
      <c r="A44" s="576" t="s">
        <v>0</v>
      </c>
      <c r="B44" s="1115" t="s">
        <v>812</v>
      </c>
      <c r="C44" s="1117"/>
      <c r="D44" s="1117"/>
      <c r="E44" s="1117"/>
      <c r="F44" s="1117"/>
      <c r="G44" s="1117"/>
      <c r="H44" s="1117"/>
      <c r="I44" s="1117"/>
      <c r="J44" s="1117"/>
      <c r="K44" s="1117"/>
      <c r="L44" s="1117"/>
      <c r="M44" s="1117"/>
      <c r="N44" s="1117"/>
      <c r="O44" s="1117"/>
    </row>
    <row r="45" spans="1:15" s="574" customFormat="1" ht="16.5" customHeight="1">
      <c r="A45" s="576" t="s">
        <v>1</v>
      </c>
      <c r="B45" s="1115" t="s">
        <v>783</v>
      </c>
      <c r="C45" s="1115"/>
      <c r="D45" s="1115"/>
      <c r="E45" s="1115"/>
      <c r="F45" s="1115"/>
      <c r="G45" s="1115"/>
      <c r="H45" s="1115"/>
      <c r="I45" s="1115"/>
      <c r="J45" s="1115"/>
      <c r="K45" s="1115"/>
      <c r="L45" s="1115"/>
      <c r="M45" s="1115"/>
      <c r="N45" s="1115"/>
      <c r="O45" s="1115"/>
    </row>
    <row r="46" spans="1:15" ht="16.5" customHeight="1">
      <c r="A46" s="576" t="s">
        <v>2</v>
      </c>
      <c r="B46" s="1115" t="s">
        <v>769</v>
      </c>
      <c r="C46" s="1115"/>
      <c r="D46" s="1115"/>
      <c r="E46" s="1115"/>
      <c r="F46" s="1115"/>
      <c r="G46" s="1115"/>
      <c r="H46" s="1115"/>
      <c r="I46" s="1115"/>
      <c r="J46" s="1115"/>
      <c r="K46" s="1115"/>
      <c r="L46" s="1115"/>
      <c r="M46" s="1115"/>
      <c r="N46" s="1115"/>
      <c r="O46" s="1115"/>
    </row>
    <row r="47" spans="1:15" ht="16.5" customHeight="1">
      <c r="A47" s="571" t="s">
        <v>72</v>
      </c>
      <c r="B47" s="1115" t="s">
        <v>782</v>
      </c>
      <c r="C47" s="1115"/>
      <c r="D47" s="1115"/>
      <c r="E47" s="1115"/>
      <c r="F47" s="1115"/>
      <c r="G47" s="1115"/>
      <c r="H47" s="1115"/>
      <c r="I47" s="1115"/>
      <c r="J47" s="1115"/>
      <c r="K47" s="1115"/>
      <c r="L47" s="1115"/>
      <c r="M47" s="1115"/>
      <c r="N47" s="1115"/>
      <c r="O47" s="1115"/>
    </row>
    <row r="48" spans="1:15" ht="30.75" customHeight="1">
      <c r="A48" s="571" t="s">
        <v>118</v>
      </c>
      <c r="B48" s="1115" t="s">
        <v>816</v>
      </c>
      <c r="C48" s="1117"/>
      <c r="D48" s="1117"/>
      <c r="E48" s="1117"/>
      <c r="F48" s="1117"/>
      <c r="G48" s="1117"/>
      <c r="H48" s="1117"/>
      <c r="I48" s="1117"/>
      <c r="J48" s="1117"/>
      <c r="K48" s="1117"/>
      <c r="L48" s="1117"/>
      <c r="M48" s="1117"/>
      <c r="N48" s="1117"/>
      <c r="O48" s="1117"/>
    </row>
    <row r="49" spans="1:15" ht="16.5" customHeight="1">
      <c r="A49" s="579" t="s">
        <v>75</v>
      </c>
      <c r="B49" s="1112" t="s">
        <v>781</v>
      </c>
      <c r="C49" s="1112"/>
      <c r="D49" s="1112"/>
      <c r="E49" s="1112"/>
      <c r="F49" s="1112"/>
      <c r="G49" s="1112"/>
      <c r="H49" s="1112"/>
      <c r="I49" s="1112"/>
      <c r="J49" s="1112"/>
      <c r="K49" s="1112"/>
      <c r="L49" s="1112"/>
      <c r="M49" s="1112"/>
      <c r="N49" s="1112"/>
      <c r="O49" s="1112"/>
    </row>
    <row r="50" spans="1:15" ht="16.5" customHeight="1">
      <c r="A50" s="646" t="s">
        <v>3</v>
      </c>
      <c r="B50" s="647"/>
      <c r="C50" s="648"/>
      <c r="D50" s="1116" t="s">
        <v>1298</v>
      </c>
      <c r="E50" s="1116"/>
      <c r="F50" s="1116"/>
      <c r="G50" s="1116"/>
      <c r="H50" s="1116"/>
      <c r="I50" s="1116"/>
      <c r="J50" s="1116"/>
      <c r="K50" s="1116"/>
      <c r="L50" s="1116"/>
      <c r="M50" s="1116"/>
      <c r="N50" s="1116"/>
      <c r="O50" s="1116"/>
    </row>
    <row r="51" spans="1:15">
      <c r="G51" s="875"/>
      <c r="H51" s="875"/>
      <c r="I51" s="875"/>
      <c r="J51" s="875"/>
      <c r="K51" s="875"/>
      <c r="L51" s="875"/>
      <c r="M51" s="875"/>
      <c r="N51" s="875"/>
      <c r="O51" s="875"/>
    </row>
    <row r="52" spans="1:15">
      <c r="G52" s="581"/>
      <c r="H52" s="581"/>
      <c r="I52" s="581"/>
      <c r="J52" s="581"/>
      <c r="K52" s="581"/>
      <c r="L52" s="581"/>
      <c r="M52" s="581"/>
      <c r="N52" s="581"/>
      <c r="O52" s="581"/>
    </row>
    <row r="53" spans="1:15">
      <c r="G53" s="581"/>
      <c r="H53" s="581"/>
      <c r="I53" s="581"/>
      <c r="J53" s="581"/>
      <c r="K53" s="581"/>
      <c r="L53" s="581"/>
      <c r="M53" s="581"/>
      <c r="N53" s="581"/>
      <c r="O53" s="581"/>
    </row>
    <row r="54" spans="1:15">
      <c r="C54" s="581"/>
      <c r="D54" s="581"/>
      <c r="E54" s="581"/>
      <c r="F54" s="581"/>
      <c r="G54" s="581"/>
      <c r="H54" s="581"/>
      <c r="I54" s="581"/>
      <c r="J54" s="581"/>
      <c r="K54" s="581"/>
    </row>
    <row r="55" spans="1:15">
      <c r="C55" s="581"/>
      <c r="D55" s="581"/>
      <c r="E55" s="581"/>
      <c r="F55" s="581"/>
      <c r="G55" s="581"/>
      <c r="H55" s="581"/>
      <c r="I55" s="581"/>
      <c r="J55" s="581"/>
      <c r="K55" s="581"/>
    </row>
    <row r="56" spans="1:15">
      <c r="F56" s="581"/>
      <c r="G56" s="581"/>
      <c r="H56" s="581"/>
      <c r="I56" s="581"/>
      <c r="J56" s="581"/>
      <c r="K56" s="581"/>
      <c r="L56" s="581"/>
      <c r="M56" s="581"/>
      <c r="N56" s="581"/>
    </row>
    <row r="57" spans="1:15">
      <c r="F57" s="581"/>
      <c r="G57" s="581"/>
      <c r="H57" s="581"/>
      <c r="I57" s="581"/>
      <c r="J57" s="581"/>
      <c r="K57" s="581"/>
      <c r="L57" s="581"/>
      <c r="M57" s="581"/>
      <c r="N57" s="581"/>
    </row>
    <row r="58" spans="1:15">
      <c r="F58" s="581"/>
      <c r="G58" s="581"/>
      <c r="H58" s="581"/>
      <c r="I58" s="581"/>
      <c r="J58" s="581"/>
      <c r="K58" s="581"/>
      <c r="L58" s="581"/>
      <c r="M58" s="581"/>
      <c r="N58" s="581"/>
    </row>
    <row r="59" spans="1:15">
      <c r="F59" s="581"/>
      <c r="G59" s="581"/>
      <c r="H59" s="581"/>
      <c r="I59" s="581"/>
      <c r="J59" s="581"/>
      <c r="K59" s="581"/>
      <c r="L59" s="581"/>
      <c r="M59" s="581"/>
      <c r="N59" s="581"/>
    </row>
    <row r="60" spans="1:15">
      <c r="F60" s="581"/>
      <c r="G60" s="581"/>
      <c r="H60" s="581"/>
      <c r="I60" s="581"/>
      <c r="J60" s="581"/>
      <c r="K60" s="581"/>
      <c r="L60" s="581"/>
      <c r="M60" s="581"/>
      <c r="N60" s="581"/>
    </row>
    <row r="61" spans="1:15">
      <c r="F61" s="581"/>
      <c r="G61" s="581"/>
      <c r="H61" s="581"/>
      <c r="I61" s="581"/>
      <c r="J61" s="581"/>
      <c r="K61" s="581"/>
      <c r="L61" s="581"/>
      <c r="M61" s="581"/>
      <c r="N61" s="581"/>
    </row>
    <row r="62" spans="1:15">
      <c r="F62" s="581"/>
      <c r="G62" s="581"/>
      <c r="H62" s="581"/>
      <c r="I62" s="581"/>
      <c r="J62" s="581"/>
      <c r="K62" s="581"/>
      <c r="L62" s="581"/>
      <c r="M62" s="581"/>
      <c r="N62" s="581"/>
    </row>
    <row r="63" spans="1:15">
      <c r="F63" s="581"/>
      <c r="G63" s="581"/>
      <c r="H63" s="581"/>
      <c r="I63" s="581"/>
      <c r="J63" s="581"/>
      <c r="K63" s="581"/>
      <c r="L63" s="581"/>
      <c r="M63" s="581"/>
      <c r="N63" s="581"/>
    </row>
    <row r="64" spans="1:15">
      <c r="F64" s="581"/>
      <c r="G64" s="581"/>
      <c r="H64" s="581"/>
      <c r="I64" s="581"/>
      <c r="J64" s="581"/>
      <c r="K64" s="581"/>
      <c r="L64" s="581"/>
      <c r="M64" s="581"/>
      <c r="N64" s="581"/>
    </row>
    <row r="65" spans="6:14">
      <c r="F65" s="581"/>
      <c r="G65" s="581"/>
      <c r="H65" s="581"/>
      <c r="I65" s="581"/>
      <c r="J65" s="581"/>
      <c r="K65" s="581"/>
      <c r="L65" s="581"/>
      <c r="M65" s="581"/>
      <c r="N65" s="581"/>
    </row>
    <row r="66" spans="6:14">
      <c r="F66" s="581"/>
      <c r="G66" s="581"/>
      <c r="H66" s="581"/>
      <c r="I66" s="581"/>
      <c r="J66" s="581"/>
      <c r="K66" s="581"/>
      <c r="L66" s="581"/>
      <c r="M66" s="581"/>
      <c r="N66" s="581"/>
    </row>
    <row r="67" spans="6:14">
      <c r="F67" s="581"/>
      <c r="G67" s="581"/>
      <c r="H67" s="581"/>
      <c r="I67" s="581"/>
      <c r="J67" s="581"/>
      <c r="K67" s="581"/>
      <c r="L67" s="581"/>
      <c r="M67" s="581"/>
      <c r="N67" s="581"/>
    </row>
    <row r="68" spans="6:14">
      <c r="F68" s="581"/>
      <c r="G68" s="581"/>
      <c r="H68" s="581"/>
      <c r="I68" s="581"/>
      <c r="J68" s="581"/>
      <c r="K68" s="581"/>
      <c r="L68" s="581"/>
      <c r="M68" s="581"/>
      <c r="N68" s="581"/>
    </row>
    <row r="69" spans="6:14">
      <c r="F69" s="581"/>
      <c r="G69" s="581"/>
      <c r="H69" s="581"/>
      <c r="I69" s="581"/>
      <c r="J69" s="581"/>
      <c r="K69" s="581"/>
      <c r="L69" s="581"/>
      <c r="M69" s="581"/>
      <c r="N69" s="581"/>
    </row>
    <row r="70" spans="6:14">
      <c r="F70" s="581"/>
      <c r="G70" s="581"/>
      <c r="H70" s="581"/>
      <c r="I70" s="581"/>
      <c r="J70" s="581"/>
      <c r="K70" s="581"/>
      <c r="L70" s="581"/>
      <c r="M70" s="581"/>
      <c r="N70" s="581"/>
    </row>
    <row r="71" spans="6:14">
      <c r="F71" s="581"/>
      <c r="G71" s="581"/>
      <c r="H71" s="581"/>
      <c r="I71" s="581"/>
      <c r="J71" s="581"/>
      <c r="K71" s="581"/>
      <c r="L71" s="581"/>
      <c r="M71" s="581"/>
      <c r="N71" s="581"/>
    </row>
    <row r="72" spans="6:14">
      <c r="F72" s="581"/>
      <c r="G72" s="581"/>
      <c r="H72" s="581"/>
      <c r="I72" s="581"/>
      <c r="J72" s="581"/>
      <c r="K72" s="581"/>
      <c r="L72" s="581"/>
      <c r="M72" s="581"/>
      <c r="N72" s="581"/>
    </row>
    <row r="73" spans="6:14">
      <c r="F73" s="581"/>
      <c r="G73" s="581"/>
      <c r="H73" s="581"/>
      <c r="I73" s="581"/>
      <c r="J73" s="581"/>
      <c r="K73" s="581"/>
      <c r="L73" s="581"/>
      <c r="M73" s="581"/>
      <c r="N73" s="581"/>
    </row>
    <row r="74" spans="6:14">
      <c r="F74" s="581"/>
      <c r="G74" s="581"/>
      <c r="H74" s="581"/>
      <c r="I74" s="581"/>
      <c r="J74" s="581"/>
      <c r="K74" s="581"/>
      <c r="L74" s="581"/>
      <c r="M74" s="581"/>
      <c r="N74" s="581"/>
    </row>
    <row r="75" spans="6:14">
      <c r="F75" s="581"/>
      <c r="G75" s="581"/>
      <c r="H75" s="581"/>
      <c r="I75" s="581"/>
      <c r="J75" s="581"/>
      <c r="K75" s="581"/>
      <c r="L75" s="581"/>
      <c r="M75" s="581"/>
      <c r="N75" s="581"/>
    </row>
    <row r="76" spans="6:14">
      <c r="F76" s="581"/>
      <c r="G76" s="581"/>
      <c r="H76" s="581"/>
      <c r="I76" s="581"/>
      <c r="J76" s="581"/>
      <c r="K76" s="581"/>
      <c r="L76" s="581"/>
      <c r="M76" s="581"/>
      <c r="N76" s="581"/>
    </row>
    <row r="77" spans="6:14">
      <c r="F77" s="581"/>
      <c r="G77" s="581"/>
      <c r="H77" s="581"/>
      <c r="I77" s="581"/>
      <c r="J77" s="581"/>
      <c r="K77" s="581"/>
      <c r="L77" s="581"/>
      <c r="M77" s="581"/>
      <c r="N77" s="581"/>
    </row>
    <row r="78" spans="6:14">
      <c r="F78" s="581"/>
      <c r="G78" s="581"/>
      <c r="H78" s="581"/>
      <c r="I78" s="581"/>
      <c r="J78" s="581"/>
      <c r="K78" s="581"/>
      <c r="L78" s="581"/>
      <c r="M78" s="581"/>
      <c r="N78" s="581"/>
    </row>
    <row r="79" spans="6:14">
      <c r="F79" s="581"/>
      <c r="G79" s="581"/>
      <c r="H79" s="581"/>
      <c r="I79" s="581"/>
      <c r="J79" s="581"/>
      <c r="K79" s="581"/>
      <c r="L79" s="581"/>
      <c r="M79" s="581"/>
      <c r="N79" s="581"/>
    </row>
    <row r="80" spans="6:14">
      <c r="F80" s="581"/>
      <c r="G80" s="581"/>
      <c r="H80" s="581"/>
      <c r="I80" s="581"/>
      <c r="J80" s="581"/>
      <c r="K80" s="581"/>
      <c r="L80" s="581"/>
      <c r="M80" s="581"/>
      <c r="N80" s="581"/>
    </row>
    <row r="81" spans="6:14">
      <c r="F81" s="581"/>
      <c r="G81" s="581"/>
      <c r="H81" s="581"/>
      <c r="I81" s="581"/>
      <c r="J81" s="581"/>
      <c r="K81" s="581"/>
      <c r="L81" s="581"/>
      <c r="M81" s="581"/>
      <c r="N81" s="581"/>
    </row>
    <row r="82" spans="6:14">
      <c r="F82" s="581"/>
      <c r="G82" s="581"/>
      <c r="H82" s="581"/>
      <c r="I82" s="581"/>
      <c r="J82" s="581"/>
      <c r="K82" s="581"/>
      <c r="L82" s="581"/>
      <c r="M82" s="581"/>
      <c r="N82" s="581"/>
    </row>
    <row r="83" spans="6:14">
      <c r="F83" s="581"/>
      <c r="G83" s="581"/>
      <c r="H83" s="581"/>
      <c r="I83" s="581"/>
      <c r="J83" s="581"/>
      <c r="K83" s="581"/>
      <c r="L83" s="581"/>
      <c r="M83" s="581"/>
      <c r="N83" s="581"/>
    </row>
    <row r="84" spans="6:14">
      <c r="F84" s="581"/>
      <c r="G84" s="581"/>
      <c r="H84" s="581"/>
      <c r="I84" s="581"/>
      <c r="J84" s="581"/>
      <c r="K84" s="581"/>
      <c r="L84" s="581"/>
      <c r="M84" s="581"/>
      <c r="N84" s="581"/>
    </row>
    <row r="85" spans="6:14">
      <c r="F85" s="581"/>
      <c r="G85" s="581"/>
      <c r="H85" s="581"/>
      <c r="I85" s="581"/>
      <c r="J85" s="581"/>
      <c r="K85" s="581"/>
      <c r="L85" s="581"/>
      <c r="M85" s="581"/>
      <c r="N85" s="581"/>
    </row>
    <row r="86" spans="6:14">
      <c r="F86" s="581"/>
      <c r="G86" s="581"/>
      <c r="H86" s="581"/>
      <c r="I86" s="581"/>
      <c r="J86" s="581"/>
      <c r="K86" s="581"/>
      <c r="L86" s="581"/>
      <c r="M86" s="581"/>
      <c r="N86" s="581"/>
    </row>
    <row r="87" spans="6:14">
      <c r="F87" s="581"/>
      <c r="G87" s="581"/>
      <c r="H87" s="581"/>
      <c r="I87" s="581"/>
      <c r="J87" s="581"/>
      <c r="K87" s="581"/>
      <c r="L87" s="581"/>
      <c r="M87" s="581"/>
      <c r="N87" s="581"/>
    </row>
    <row r="88" spans="6:14">
      <c r="F88" s="581"/>
      <c r="G88" s="581"/>
      <c r="H88" s="581"/>
      <c r="I88" s="581"/>
      <c r="J88" s="581"/>
      <c r="K88" s="581"/>
      <c r="L88" s="581"/>
      <c r="M88" s="581"/>
      <c r="N88" s="581"/>
    </row>
    <row r="89" spans="6:14">
      <c r="F89" s="581"/>
      <c r="G89" s="581"/>
      <c r="H89" s="581"/>
      <c r="I89" s="581"/>
      <c r="J89" s="581"/>
      <c r="K89" s="581"/>
      <c r="L89" s="581"/>
      <c r="M89" s="581"/>
      <c r="N89" s="581"/>
    </row>
    <row r="90" spans="6:14">
      <c r="F90" s="581"/>
      <c r="G90" s="581"/>
      <c r="H90" s="581"/>
      <c r="I90" s="581"/>
      <c r="J90" s="581"/>
      <c r="K90" s="581"/>
      <c r="L90" s="581"/>
      <c r="M90" s="581"/>
      <c r="N90" s="581"/>
    </row>
    <row r="91" spans="6:14">
      <c r="F91" s="581"/>
      <c r="G91" s="581"/>
      <c r="H91" s="581"/>
      <c r="I91" s="581"/>
      <c r="J91" s="581"/>
      <c r="K91" s="581"/>
      <c r="L91" s="581"/>
      <c r="M91" s="581"/>
      <c r="N91" s="581"/>
    </row>
    <row r="92" spans="6:14">
      <c r="F92" s="581"/>
      <c r="G92" s="581"/>
      <c r="H92" s="581"/>
      <c r="I92" s="581"/>
      <c r="J92" s="581"/>
      <c r="K92" s="581"/>
      <c r="L92" s="581"/>
      <c r="M92" s="581"/>
      <c r="N92" s="581"/>
    </row>
    <row r="93" spans="6:14">
      <c r="F93" s="581"/>
      <c r="G93" s="581"/>
      <c r="H93" s="581"/>
      <c r="I93" s="581"/>
      <c r="J93" s="581"/>
      <c r="K93" s="581"/>
      <c r="L93" s="581"/>
      <c r="M93" s="581"/>
      <c r="N93" s="581"/>
    </row>
    <row r="94" spans="6:14">
      <c r="F94" s="581"/>
      <c r="G94" s="581"/>
      <c r="H94" s="581"/>
      <c r="I94" s="581"/>
      <c r="J94" s="581"/>
      <c r="K94" s="581"/>
      <c r="L94" s="581"/>
      <c r="M94" s="581"/>
      <c r="N94" s="581"/>
    </row>
    <row r="95" spans="6:14">
      <c r="F95" s="581"/>
      <c r="G95" s="581"/>
      <c r="H95" s="581"/>
      <c r="I95" s="581"/>
      <c r="J95" s="581"/>
      <c r="K95" s="581"/>
      <c r="L95" s="581"/>
      <c r="M95" s="581"/>
      <c r="N95" s="581"/>
    </row>
    <row r="96" spans="6:14">
      <c r="F96" s="581"/>
      <c r="G96" s="581"/>
      <c r="H96" s="581"/>
      <c r="I96" s="581"/>
      <c r="J96" s="581"/>
      <c r="K96" s="581"/>
      <c r="L96" s="581"/>
      <c r="M96" s="581"/>
      <c r="N96" s="581"/>
    </row>
    <row r="97" spans="6:14">
      <c r="F97" s="581"/>
      <c r="G97" s="581"/>
      <c r="H97" s="581"/>
      <c r="I97" s="581"/>
      <c r="J97" s="581"/>
      <c r="K97" s="581"/>
      <c r="L97" s="581"/>
      <c r="M97" s="581"/>
      <c r="N97" s="581"/>
    </row>
    <row r="98" spans="6:14">
      <c r="F98" s="581"/>
      <c r="G98" s="581"/>
      <c r="H98" s="581"/>
      <c r="I98" s="581"/>
      <c r="J98" s="581"/>
      <c r="K98" s="581"/>
      <c r="L98" s="581"/>
      <c r="M98" s="581"/>
      <c r="N98" s="581"/>
    </row>
    <row r="99" spans="6:14">
      <c r="F99" s="581"/>
      <c r="G99" s="581"/>
      <c r="H99" s="581"/>
      <c r="I99" s="581"/>
      <c r="J99" s="581"/>
      <c r="K99" s="581"/>
      <c r="L99" s="581"/>
      <c r="M99" s="581"/>
      <c r="N99" s="581"/>
    </row>
    <row r="100" spans="6:14">
      <c r="F100" s="581"/>
      <c r="G100" s="581"/>
      <c r="H100" s="581"/>
      <c r="I100" s="581"/>
      <c r="J100" s="581"/>
      <c r="K100" s="581"/>
      <c r="L100" s="581"/>
      <c r="M100" s="581"/>
      <c r="N100" s="581"/>
    </row>
    <row r="101" spans="6:14">
      <c r="F101" s="581"/>
      <c r="G101" s="581"/>
      <c r="H101" s="581"/>
      <c r="I101" s="581"/>
      <c r="J101" s="581"/>
      <c r="K101" s="581"/>
      <c r="L101" s="581"/>
      <c r="M101" s="581"/>
      <c r="N101" s="581"/>
    </row>
    <row r="102" spans="6:14">
      <c r="F102" s="581"/>
      <c r="G102" s="581"/>
      <c r="H102" s="581"/>
      <c r="I102" s="581"/>
      <c r="J102" s="581"/>
      <c r="K102" s="581"/>
      <c r="L102" s="581"/>
      <c r="M102" s="581"/>
      <c r="N102" s="581"/>
    </row>
    <row r="103" spans="6:14">
      <c r="F103" s="581"/>
      <c r="G103" s="581"/>
      <c r="H103" s="581"/>
      <c r="I103" s="581"/>
      <c r="J103" s="581"/>
      <c r="K103" s="581"/>
      <c r="L103" s="581"/>
      <c r="M103" s="581"/>
      <c r="N103" s="581"/>
    </row>
    <row r="104" spans="6:14">
      <c r="F104" s="581"/>
      <c r="G104" s="581"/>
      <c r="H104" s="581"/>
      <c r="I104" s="581"/>
      <c r="J104" s="581"/>
      <c r="K104" s="581"/>
      <c r="L104" s="581"/>
      <c r="M104" s="581"/>
      <c r="N104" s="581"/>
    </row>
    <row r="105" spans="6:14">
      <c r="F105" s="581"/>
      <c r="G105" s="581"/>
      <c r="H105" s="581"/>
      <c r="I105" s="581"/>
      <c r="J105" s="581"/>
      <c r="K105" s="581"/>
      <c r="L105" s="581"/>
      <c r="M105" s="581"/>
      <c r="N105" s="581"/>
    </row>
    <row r="106" spans="6:14">
      <c r="F106" s="581"/>
      <c r="G106" s="581"/>
      <c r="H106" s="581"/>
      <c r="I106" s="581"/>
      <c r="J106" s="581"/>
      <c r="K106" s="581"/>
      <c r="L106" s="581"/>
      <c r="M106" s="581"/>
      <c r="N106" s="581"/>
    </row>
    <row r="107" spans="6:14">
      <c r="F107" s="581"/>
      <c r="G107" s="581"/>
      <c r="H107" s="581"/>
      <c r="I107" s="581"/>
      <c r="J107" s="581"/>
      <c r="K107" s="581"/>
      <c r="L107" s="581"/>
      <c r="M107" s="581"/>
      <c r="N107" s="581"/>
    </row>
    <row r="108" spans="6:14">
      <c r="F108" s="581"/>
      <c r="G108" s="581"/>
      <c r="H108" s="581"/>
      <c r="I108" s="581"/>
      <c r="J108" s="581"/>
      <c r="K108" s="581"/>
      <c r="L108" s="581"/>
      <c r="M108" s="581"/>
      <c r="N108" s="581"/>
    </row>
  </sheetData>
  <mergeCells count="18">
    <mergeCell ref="E1:O1"/>
    <mergeCell ref="B48:O48"/>
    <mergeCell ref="A23:D23"/>
    <mergeCell ref="A27:D27"/>
    <mergeCell ref="A31:D31"/>
    <mergeCell ref="A35:D35"/>
    <mergeCell ref="A39:D39"/>
    <mergeCell ref="A3:D3"/>
    <mergeCell ref="A7:D7"/>
    <mergeCell ref="A11:D11"/>
    <mergeCell ref="D50:O50"/>
    <mergeCell ref="A15:D15"/>
    <mergeCell ref="A19:D19"/>
    <mergeCell ref="B44:O44"/>
    <mergeCell ref="B45:O45"/>
    <mergeCell ref="B46:O46"/>
    <mergeCell ref="B49:O49"/>
    <mergeCell ref="B47:O47"/>
  </mergeCells>
  <pageMargins left="0.75" right="0.75" top="1" bottom="1" header="0.5" footer="0.5"/>
  <pageSetup paperSize="9" fitToHeight="0" orientation="landscape" useFirstPageNumber="1" r:id="rId1"/>
  <headerFooter alignWithMargins="0">
    <oddHeader>&amp;C&amp;"Arial,Regular"&amp;8TABLE EA.60&amp;G
UNDER EMBARGO</oddHeader>
    <oddFooter>&amp;L&amp;8&amp;G 
&amp;"Arial,Regular"REPORT ON
GOVERNMENT
SERVICES 2017&amp;C &amp;R&amp;8&amp;G&amp;"Arial,Regular" 
HEALTH
 SECTOR OVERVIEW
&amp;"Arial,Regular"PAGE &amp;"Arial,Bold"&amp;P&amp;"Arial,Regular" of TABLE EA.60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3"/>
  <dimension ref="A1:O51"/>
  <sheetViews>
    <sheetView showGridLines="0" zoomScaleNormal="100" zoomScaleSheetLayoutView="100" workbookViewId="0"/>
  </sheetViews>
  <sheetFormatPr defaultColWidth="9.28515625" defaultRowHeight="13.2"/>
  <cols>
    <col min="1" max="1" width="4.28515625" style="571" customWidth="1"/>
    <col min="2" max="3" width="3.140625" style="571" customWidth="1"/>
    <col min="4" max="4" width="9" style="571" customWidth="1"/>
    <col min="5" max="5" width="12.28515625" style="571" customWidth="1"/>
    <col min="6" max="6" width="19.7109375" style="571" customWidth="1"/>
    <col min="7" max="13" width="12.42578125" style="571" customWidth="1"/>
    <col min="14" max="14" width="11.140625" style="571" customWidth="1"/>
    <col min="15" max="15" width="14.42578125" style="571" customWidth="1"/>
    <col min="16" max="16384" width="9.28515625" style="571"/>
  </cols>
  <sheetData>
    <row r="1" spans="1:15" s="577" customFormat="1" ht="19.5" customHeight="1">
      <c r="A1" s="580" t="s">
        <v>737</v>
      </c>
      <c r="B1" s="579"/>
      <c r="C1" s="579"/>
      <c r="E1" s="1118" t="s">
        <v>810</v>
      </c>
      <c r="F1" s="1118"/>
      <c r="G1" s="1118"/>
      <c r="H1" s="1118"/>
      <c r="I1" s="1118"/>
      <c r="J1" s="1118"/>
      <c r="K1" s="1118"/>
      <c r="L1" s="1118"/>
      <c r="M1" s="1118"/>
      <c r="N1" s="1118"/>
      <c r="O1" s="1118"/>
    </row>
    <row r="2" spans="1:15" ht="16.5" customHeight="1">
      <c r="A2" s="588"/>
      <c r="B2" s="588"/>
      <c r="C2" s="588"/>
      <c r="D2" s="588"/>
      <c r="E2" s="588"/>
      <c r="F2" s="589" t="s">
        <v>4</v>
      </c>
      <c r="G2" s="589" t="s">
        <v>5</v>
      </c>
      <c r="H2" s="589" t="s">
        <v>6</v>
      </c>
      <c r="I2" s="589" t="s">
        <v>7</v>
      </c>
      <c r="J2" s="589" t="s">
        <v>8</v>
      </c>
      <c r="K2" s="589" t="s">
        <v>9</v>
      </c>
      <c r="L2" s="589" t="s">
        <v>10</v>
      </c>
      <c r="M2" s="589" t="s">
        <v>681</v>
      </c>
      <c r="N2" s="589" t="s">
        <v>12</v>
      </c>
      <c r="O2" s="589" t="s">
        <v>822</v>
      </c>
    </row>
    <row r="3" spans="1:15" ht="16.5" customHeight="1">
      <c r="A3" s="1110">
        <v>2006</v>
      </c>
      <c r="B3" s="1110"/>
      <c r="C3" s="1110"/>
      <c r="D3" s="1110"/>
      <c r="E3" s="1110"/>
      <c r="F3" s="592"/>
      <c r="G3" s="592"/>
      <c r="H3" s="592"/>
      <c r="I3" s="592"/>
      <c r="J3" s="592"/>
      <c r="K3" s="592"/>
      <c r="L3" s="592"/>
      <c r="M3" s="592"/>
      <c r="N3" s="592"/>
      <c r="O3" s="592"/>
    </row>
    <row r="4" spans="1:15" ht="16.5" customHeight="1">
      <c r="A4" s="579"/>
      <c r="B4" s="579" t="s">
        <v>809</v>
      </c>
      <c r="C4" s="579"/>
      <c r="D4" s="579"/>
      <c r="E4" s="579"/>
      <c r="F4" s="592" t="s">
        <v>777</v>
      </c>
      <c r="G4" s="593">
        <v>92708</v>
      </c>
      <c r="H4" s="593">
        <v>65592</v>
      </c>
      <c r="I4" s="593">
        <v>53054</v>
      </c>
      <c r="J4" s="593">
        <v>27941</v>
      </c>
      <c r="K4" s="593">
        <v>18342</v>
      </c>
      <c r="L4" s="593">
        <v>6518</v>
      </c>
      <c r="M4" s="593">
        <v>4525</v>
      </c>
      <c r="N4" s="593">
        <v>3735</v>
      </c>
      <c r="O4" s="593">
        <v>272444</v>
      </c>
    </row>
    <row r="5" spans="1:15" ht="16.5" customHeight="1">
      <c r="A5" s="579"/>
      <c r="B5" s="579" t="s">
        <v>808</v>
      </c>
      <c r="C5" s="579"/>
      <c r="D5" s="579"/>
      <c r="E5" s="579"/>
      <c r="F5" s="592" t="s">
        <v>777</v>
      </c>
      <c r="G5" s="593">
        <v>821</v>
      </c>
      <c r="H5" s="593">
        <v>548</v>
      </c>
      <c r="I5" s="593">
        <v>544</v>
      </c>
      <c r="J5" s="593">
        <v>257</v>
      </c>
      <c r="K5" s="593">
        <v>115</v>
      </c>
      <c r="L5" s="593">
        <v>59</v>
      </c>
      <c r="M5" s="593">
        <v>56</v>
      </c>
      <c r="N5" s="593">
        <v>59</v>
      </c>
      <c r="O5" s="593">
        <v>2459</v>
      </c>
    </row>
    <row r="6" spans="1:15" ht="16.5" customHeight="1">
      <c r="A6" s="576"/>
      <c r="B6" s="576" t="s">
        <v>807</v>
      </c>
      <c r="C6" s="579"/>
      <c r="D6" s="579"/>
      <c r="E6" s="579"/>
      <c r="F6" s="592" t="s">
        <v>792</v>
      </c>
      <c r="G6" s="594">
        <v>8.8557621780213136</v>
      </c>
      <c r="H6" s="594">
        <v>8.3546773996828883</v>
      </c>
      <c r="I6" s="594">
        <v>10.253703773513779</v>
      </c>
      <c r="J6" s="594">
        <v>9.1979528291757635</v>
      </c>
      <c r="K6" s="594">
        <v>6.2697633845818332</v>
      </c>
      <c r="L6" s="594">
        <v>9.0518563976679971</v>
      </c>
      <c r="M6" s="594">
        <v>12.375690607734807</v>
      </c>
      <c r="N6" s="594">
        <v>15.796519410977243</v>
      </c>
      <c r="O6" s="594">
        <v>9.0257080354127819</v>
      </c>
    </row>
    <row r="7" spans="1:15" ht="16.5" customHeight="1">
      <c r="A7" s="1110">
        <v>2007</v>
      </c>
      <c r="B7" s="1110"/>
      <c r="C7" s="1110"/>
      <c r="D7" s="1110"/>
      <c r="E7" s="591"/>
      <c r="F7" s="592"/>
      <c r="G7" s="594"/>
      <c r="H7" s="594"/>
      <c r="I7" s="594"/>
      <c r="J7" s="594"/>
      <c r="K7" s="594"/>
      <c r="L7" s="594"/>
      <c r="M7" s="594"/>
      <c r="N7" s="594"/>
      <c r="O7" s="594"/>
    </row>
    <row r="8" spans="1:15" ht="16.5" customHeight="1">
      <c r="A8" s="576"/>
      <c r="B8" s="579" t="s">
        <v>809</v>
      </c>
      <c r="C8" s="579"/>
      <c r="D8" s="579"/>
      <c r="E8" s="579"/>
      <c r="F8" s="592" t="s">
        <v>777</v>
      </c>
      <c r="G8" s="593">
        <v>96847</v>
      </c>
      <c r="H8" s="593">
        <v>70732</v>
      </c>
      <c r="I8" s="593">
        <v>61740</v>
      </c>
      <c r="J8" s="593">
        <v>29326</v>
      </c>
      <c r="K8" s="593">
        <v>19744</v>
      </c>
      <c r="L8" s="593">
        <v>6704</v>
      </c>
      <c r="M8" s="593">
        <v>4787</v>
      </c>
      <c r="N8" s="593">
        <v>3925</v>
      </c>
      <c r="O8" s="593">
        <v>293828</v>
      </c>
    </row>
    <row r="9" spans="1:15" ht="16.5" customHeight="1">
      <c r="A9" s="576"/>
      <c r="B9" s="579" t="s">
        <v>808</v>
      </c>
      <c r="C9" s="579"/>
      <c r="D9" s="579"/>
      <c r="E9" s="579"/>
      <c r="F9" s="592" t="s">
        <v>777</v>
      </c>
      <c r="G9" s="593">
        <v>782</v>
      </c>
      <c r="H9" s="593">
        <v>607</v>
      </c>
      <c r="I9" s="593">
        <v>652</v>
      </c>
      <c r="J9" s="593">
        <v>201</v>
      </c>
      <c r="K9" s="593">
        <v>133</v>
      </c>
      <c r="L9" s="593">
        <v>62</v>
      </c>
      <c r="M9" s="593">
        <v>45</v>
      </c>
      <c r="N9" s="593">
        <v>50</v>
      </c>
      <c r="O9" s="593">
        <v>2532</v>
      </c>
    </row>
    <row r="10" spans="1:15" ht="16.5" customHeight="1">
      <c r="A10" s="576"/>
      <c r="B10" s="576" t="s">
        <v>807</v>
      </c>
      <c r="C10" s="579"/>
      <c r="D10" s="579"/>
      <c r="E10" s="579"/>
      <c r="F10" s="592" t="s">
        <v>792</v>
      </c>
      <c r="G10" s="594">
        <v>8.0745918820407443</v>
      </c>
      <c r="H10" s="594">
        <v>8.5816886274953337</v>
      </c>
      <c r="I10" s="594">
        <v>10.560414642047295</v>
      </c>
      <c r="J10" s="594">
        <v>6.8539862238286844</v>
      </c>
      <c r="K10" s="594">
        <v>6.7362236628849272</v>
      </c>
      <c r="L10" s="594">
        <v>9.2482100238663474</v>
      </c>
      <c r="M10" s="594">
        <v>9.4004595780238152</v>
      </c>
      <c r="N10" s="594">
        <v>12.738853503184714</v>
      </c>
      <c r="O10" s="594">
        <v>8.6172863035517384</v>
      </c>
    </row>
    <row r="11" spans="1:15" ht="16.5" customHeight="1">
      <c r="A11" s="1110">
        <v>2008</v>
      </c>
      <c r="B11" s="1110"/>
      <c r="C11" s="1110"/>
      <c r="D11" s="1110"/>
      <c r="E11" s="591"/>
      <c r="F11" s="592"/>
      <c r="G11" s="595"/>
      <c r="H11" s="595"/>
      <c r="I11" s="595"/>
      <c r="J11" s="595"/>
      <c r="K11" s="595"/>
      <c r="L11" s="595"/>
      <c r="M11" s="595"/>
      <c r="N11" s="595"/>
      <c r="O11" s="595"/>
    </row>
    <row r="12" spans="1:15" ht="16.5" customHeight="1">
      <c r="A12" s="576"/>
      <c r="B12" s="579" t="s">
        <v>809</v>
      </c>
      <c r="C12" s="579"/>
      <c r="D12" s="579"/>
      <c r="E12" s="579"/>
      <c r="F12" s="592" t="s">
        <v>777</v>
      </c>
      <c r="G12" s="593">
        <v>100744</v>
      </c>
      <c r="H12" s="593">
        <v>71564</v>
      </c>
      <c r="I12" s="593">
        <v>63590</v>
      </c>
      <c r="J12" s="593">
        <v>32052</v>
      </c>
      <c r="K12" s="593">
        <v>20324</v>
      </c>
      <c r="L12" s="593">
        <v>6822</v>
      </c>
      <c r="M12" s="593">
        <v>4822</v>
      </c>
      <c r="N12" s="593">
        <v>3965</v>
      </c>
      <c r="O12" s="593">
        <v>303920</v>
      </c>
    </row>
    <row r="13" spans="1:15" ht="16.5" customHeight="1">
      <c r="A13" s="576"/>
      <c r="B13" s="579" t="s">
        <v>808</v>
      </c>
      <c r="C13" s="579"/>
      <c r="D13" s="579"/>
      <c r="E13" s="579"/>
      <c r="F13" s="592" t="s">
        <v>777</v>
      </c>
      <c r="G13" s="593">
        <v>785</v>
      </c>
      <c r="H13" s="593">
        <v>567</v>
      </c>
      <c r="I13" s="593">
        <v>631</v>
      </c>
      <c r="J13" s="593">
        <v>261</v>
      </c>
      <c r="K13" s="593">
        <v>132</v>
      </c>
      <c r="L13" s="593">
        <v>62</v>
      </c>
      <c r="M13" s="593">
        <v>31</v>
      </c>
      <c r="N13" s="593">
        <v>31</v>
      </c>
      <c r="O13" s="593">
        <v>2501</v>
      </c>
    </row>
    <row r="14" spans="1:15" ht="16.5" customHeight="1">
      <c r="A14" s="576"/>
      <c r="B14" s="576" t="s">
        <v>807</v>
      </c>
      <c r="C14" s="579"/>
      <c r="D14" s="579"/>
      <c r="E14" s="579"/>
      <c r="F14" s="592" t="s">
        <v>792</v>
      </c>
      <c r="G14" s="594">
        <v>7.7920273167632814</v>
      </c>
      <c r="H14" s="594">
        <v>7.922978033648203</v>
      </c>
      <c r="I14" s="594">
        <v>9.9229438590973427</v>
      </c>
      <c r="J14" s="594">
        <v>8.1430175964058407</v>
      </c>
      <c r="K14" s="594">
        <v>6.4947844912418811</v>
      </c>
      <c r="L14" s="594">
        <v>9.0882439167399589</v>
      </c>
      <c r="M14" s="594">
        <v>6.4288676897552879</v>
      </c>
      <c r="N14" s="594">
        <v>7.8184110970996228</v>
      </c>
      <c r="O14" s="594">
        <v>8.2291392471703091</v>
      </c>
    </row>
    <row r="15" spans="1:15" ht="16.5" customHeight="1">
      <c r="A15" s="1110">
        <v>2009</v>
      </c>
      <c r="B15" s="1110"/>
      <c r="C15" s="1110"/>
      <c r="D15" s="1110"/>
      <c r="E15" s="591"/>
      <c r="F15" s="595"/>
      <c r="G15" s="594"/>
      <c r="H15" s="594"/>
      <c r="I15" s="594"/>
      <c r="J15" s="594"/>
      <c r="K15" s="594"/>
      <c r="L15" s="594"/>
      <c r="M15" s="594"/>
      <c r="N15" s="594"/>
      <c r="O15" s="594"/>
    </row>
    <row r="16" spans="1:15" ht="16.5" customHeight="1">
      <c r="A16" s="576"/>
      <c r="B16" s="579" t="s">
        <v>809</v>
      </c>
      <c r="C16" s="579"/>
      <c r="D16" s="579"/>
      <c r="E16" s="579"/>
      <c r="F16" s="592" t="s">
        <v>777</v>
      </c>
      <c r="G16" s="593">
        <v>98726</v>
      </c>
      <c r="H16" s="593">
        <v>71360</v>
      </c>
      <c r="I16" s="593">
        <v>66590</v>
      </c>
      <c r="J16" s="593">
        <v>31094</v>
      </c>
      <c r="K16" s="593">
        <v>19810</v>
      </c>
      <c r="L16" s="593">
        <v>6684</v>
      </c>
      <c r="M16" s="593">
        <v>4885</v>
      </c>
      <c r="N16" s="593">
        <v>3859</v>
      </c>
      <c r="O16" s="593">
        <v>303033</v>
      </c>
    </row>
    <row r="17" spans="1:15" ht="16.5" customHeight="1">
      <c r="A17" s="576"/>
      <c r="B17" s="579" t="s">
        <v>808</v>
      </c>
      <c r="C17" s="579"/>
      <c r="D17" s="579"/>
      <c r="E17" s="579"/>
      <c r="F17" s="592" t="s">
        <v>777</v>
      </c>
      <c r="G17" s="593">
        <v>782</v>
      </c>
      <c r="H17" s="593">
        <v>636</v>
      </c>
      <c r="I17" s="593">
        <v>694</v>
      </c>
      <c r="J17" s="593">
        <v>273</v>
      </c>
      <c r="K17" s="593">
        <v>123</v>
      </c>
      <c r="L17" s="593">
        <v>71</v>
      </c>
      <c r="M17" s="593">
        <v>34</v>
      </c>
      <c r="N17" s="593">
        <v>57</v>
      </c>
      <c r="O17" s="593">
        <v>2671</v>
      </c>
    </row>
    <row r="18" spans="1:15" ht="16.5" customHeight="1">
      <c r="A18" s="576"/>
      <c r="B18" s="576" t="s">
        <v>807</v>
      </c>
      <c r="C18" s="579"/>
      <c r="D18" s="579"/>
      <c r="E18" s="579"/>
      <c r="F18" s="592" t="s">
        <v>792</v>
      </c>
      <c r="G18" s="594">
        <v>7.9209124242853957</v>
      </c>
      <c r="H18" s="594">
        <v>8.9125560538116577</v>
      </c>
      <c r="I18" s="594">
        <v>10.421985283075538</v>
      </c>
      <c r="J18" s="594">
        <v>8.7798289058982437</v>
      </c>
      <c r="K18" s="594">
        <v>6.2089853609288239</v>
      </c>
      <c r="L18" s="594">
        <v>10.622381807301018</v>
      </c>
      <c r="M18" s="594">
        <v>6.9600818833162741</v>
      </c>
      <c r="N18" s="594">
        <v>14.770665975641359</v>
      </c>
      <c r="O18" s="594">
        <v>8.8142215534281743</v>
      </c>
    </row>
    <row r="19" spans="1:15" ht="16.5" customHeight="1">
      <c r="A19" s="1110">
        <v>2010</v>
      </c>
      <c r="B19" s="1110"/>
      <c r="C19" s="1110"/>
      <c r="D19" s="1110"/>
      <c r="E19" s="1110"/>
      <c r="F19" s="1110"/>
      <c r="G19" s="594"/>
      <c r="H19" s="594"/>
      <c r="I19" s="594"/>
      <c r="J19" s="594"/>
      <c r="K19" s="594"/>
      <c r="L19" s="594"/>
      <c r="M19" s="594"/>
      <c r="N19" s="594"/>
      <c r="O19" s="594"/>
    </row>
    <row r="20" spans="1:15" ht="16.5" customHeight="1">
      <c r="A20" s="579"/>
      <c r="B20" s="579" t="s">
        <v>809</v>
      </c>
      <c r="C20" s="579"/>
      <c r="D20" s="579"/>
      <c r="E20" s="579"/>
      <c r="F20" s="592" t="s">
        <v>777</v>
      </c>
      <c r="G20" s="593">
        <v>101765</v>
      </c>
      <c r="H20" s="593">
        <v>70979</v>
      </c>
      <c r="I20" s="593">
        <v>64964</v>
      </c>
      <c r="J20" s="593">
        <v>31609</v>
      </c>
      <c r="K20" s="593">
        <v>20156</v>
      </c>
      <c r="L20" s="593">
        <v>6439</v>
      </c>
      <c r="M20" s="593">
        <v>5224</v>
      </c>
      <c r="N20" s="593">
        <v>3930</v>
      </c>
      <c r="O20" s="593">
        <v>305085</v>
      </c>
    </row>
    <row r="21" spans="1:15" ht="16.5" customHeight="1">
      <c r="A21" s="576"/>
      <c r="B21" s="576" t="s">
        <v>808</v>
      </c>
      <c r="C21" s="576"/>
      <c r="D21" s="576"/>
      <c r="E21" s="576"/>
      <c r="F21" s="595" t="s">
        <v>777</v>
      </c>
      <c r="G21" s="585">
        <v>778</v>
      </c>
      <c r="H21" s="585">
        <v>566</v>
      </c>
      <c r="I21" s="585">
        <v>684</v>
      </c>
      <c r="J21" s="585">
        <v>253</v>
      </c>
      <c r="K21" s="585">
        <v>122</v>
      </c>
      <c r="L21" s="585">
        <v>70</v>
      </c>
      <c r="M21" s="585">
        <v>87</v>
      </c>
      <c r="N21" s="585">
        <v>49</v>
      </c>
      <c r="O21" s="585">
        <v>2609</v>
      </c>
    </row>
    <row r="22" spans="1:15" ht="16.5" customHeight="1">
      <c r="A22" s="576"/>
      <c r="B22" s="576" t="s">
        <v>807</v>
      </c>
      <c r="C22" s="576"/>
      <c r="D22" s="576"/>
      <c r="E22" s="576"/>
      <c r="F22" s="595" t="s">
        <v>792</v>
      </c>
      <c r="G22" s="594">
        <v>7.6450646096398565</v>
      </c>
      <c r="H22" s="594">
        <v>7.9741895490215411</v>
      </c>
      <c r="I22" s="594">
        <v>10.528908318453297</v>
      </c>
      <c r="J22" s="594">
        <v>8.004049479578601</v>
      </c>
      <c r="K22" s="594">
        <v>6.0527882516372289</v>
      </c>
      <c r="L22" s="594">
        <v>10.871253300201895</v>
      </c>
      <c r="M22" s="594">
        <v>16.653905053598773</v>
      </c>
      <c r="N22" s="594">
        <v>12.46819338422392</v>
      </c>
      <c r="O22" s="594">
        <v>8.5517150957929751</v>
      </c>
    </row>
    <row r="23" spans="1:15" ht="16.5" customHeight="1">
      <c r="A23" s="1110">
        <v>2011</v>
      </c>
      <c r="B23" s="1110"/>
      <c r="C23" s="1110"/>
      <c r="D23" s="1110"/>
      <c r="E23" s="1110"/>
      <c r="F23" s="595"/>
      <c r="G23" s="595"/>
      <c r="H23" s="595"/>
      <c r="I23" s="595"/>
      <c r="J23" s="595"/>
      <c r="K23" s="595"/>
      <c r="L23" s="595"/>
      <c r="M23" s="595"/>
      <c r="N23" s="595"/>
      <c r="O23" s="595"/>
    </row>
    <row r="24" spans="1:15" ht="16.5" customHeight="1">
      <c r="A24" s="576"/>
      <c r="B24" s="576" t="s">
        <v>809</v>
      </c>
      <c r="C24" s="576"/>
      <c r="D24" s="576"/>
      <c r="E24" s="576"/>
      <c r="F24" s="595" t="s">
        <v>777</v>
      </c>
      <c r="G24" s="585">
        <v>99567</v>
      </c>
      <c r="H24" s="585">
        <v>71844</v>
      </c>
      <c r="I24" s="585">
        <v>63630</v>
      </c>
      <c r="J24" s="585">
        <v>32513</v>
      </c>
      <c r="K24" s="585">
        <v>19981</v>
      </c>
      <c r="L24" s="585">
        <v>6657</v>
      </c>
      <c r="M24" s="585">
        <v>5149</v>
      </c>
      <c r="N24" s="585">
        <v>3988</v>
      </c>
      <c r="O24" s="585">
        <v>303365</v>
      </c>
    </row>
    <row r="25" spans="1:15" ht="16.5" customHeight="1">
      <c r="A25" s="579"/>
      <c r="B25" s="579" t="s">
        <v>808</v>
      </c>
      <c r="C25" s="579"/>
      <c r="D25" s="579"/>
      <c r="E25" s="579"/>
      <c r="F25" s="592" t="s">
        <v>777</v>
      </c>
      <c r="G25" s="593">
        <v>797</v>
      </c>
      <c r="H25" s="593">
        <v>585</v>
      </c>
      <c r="I25" s="593">
        <v>576</v>
      </c>
      <c r="J25" s="593">
        <v>317</v>
      </c>
      <c r="K25" s="593">
        <v>119</v>
      </c>
      <c r="L25" s="593">
        <v>67</v>
      </c>
      <c r="M25" s="593">
        <v>37</v>
      </c>
      <c r="N25" s="593">
        <v>51</v>
      </c>
      <c r="O25" s="593">
        <v>2553</v>
      </c>
    </row>
    <row r="26" spans="1:15" ht="16.5" customHeight="1">
      <c r="A26" s="576"/>
      <c r="B26" s="576" t="s">
        <v>807</v>
      </c>
      <c r="C26" s="579"/>
      <c r="D26" s="579"/>
      <c r="E26" s="579"/>
      <c r="F26" s="592" t="s">
        <v>792</v>
      </c>
      <c r="G26" s="594">
        <v>8.0046601785732232</v>
      </c>
      <c r="H26" s="594">
        <v>8.142642391849007</v>
      </c>
      <c r="I26" s="594">
        <v>9.0523338048090523</v>
      </c>
      <c r="J26" s="594">
        <v>9.7499461753760048</v>
      </c>
      <c r="K26" s="594">
        <v>5.9556578749812319</v>
      </c>
      <c r="L26" s="594">
        <v>10.064593660808173</v>
      </c>
      <c r="M26" s="594">
        <v>7.1858613322975335</v>
      </c>
      <c r="N26" s="594">
        <v>12.788365095285856</v>
      </c>
      <c r="O26" s="594">
        <v>8.4156049643169109</v>
      </c>
    </row>
    <row r="27" spans="1:15" ht="16.5" customHeight="1">
      <c r="A27" s="1110">
        <v>2012</v>
      </c>
      <c r="B27" s="1110"/>
      <c r="C27" s="1110"/>
      <c r="D27" s="1110"/>
      <c r="E27" s="591"/>
      <c r="F27" s="592"/>
      <c r="G27" s="594"/>
      <c r="H27" s="594"/>
      <c r="I27" s="594"/>
      <c r="J27" s="594"/>
      <c r="K27" s="594"/>
      <c r="L27" s="594"/>
      <c r="M27" s="594"/>
      <c r="N27" s="594"/>
      <c r="O27" s="594"/>
    </row>
    <row r="28" spans="1:15" ht="16.5" customHeight="1">
      <c r="A28" s="576"/>
      <c r="B28" s="579" t="s">
        <v>809</v>
      </c>
      <c r="C28" s="579"/>
      <c r="D28" s="579"/>
      <c r="E28" s="579"/>
      <c r="F28" s="592" t="s">
        <v>777</v>
      </c>
      <c r="G28" s="593">
        <v>99025</v>
      </c>
      <c r="H28" s="593">
        <v>77840</v>
      </c>
      <c r="I28" s="593">
        <v>64289</v>
      </c>
      <c r="J28" s="593">
        <v>33866</v>
      </c>
      <c r="K28" s="593">
        <v>20504</v>
      </c>
      <c r="L28" s="593">
        <v>6213</v>
      </c>
      <c r="M28" s="593">
        <v>5502</v>
      </c>
      <c r="N28" s="593">
        <v>4127</v>
      </c>
      <c r="O28" s="593">
        <v>311414</v>
      </c>
    </row>
    <row r="29" spans="1:15" ht="16.5" customHeight="1">
      <c r="A29" s="576"/>
      <c r="B29" s="579" t="s">
        <v>808</v>
      </c>
      <c r="C29" s="579"/>
      <c r="D29" s="579"/>
      <c r="E29" s="579"/>
      <c r="F29" s="592" t="s">
        <v>777</v>
      </c>
      <c r="G29" s="593">
        <v>746</v>
      </c>
      <c r="H29" s="593">
        <v>599</v>
      </c>
      <c r="I29" s="593">
        <v>642</v>
      </c>
      <c r="J29" s="593">
        <v>285</v>
      </c>
      <c r="K29" s="593">
        <v>120</v>
      </c>
      <c r="L29" s="593">
        <v>63</v>
      </c>
      <c r="M29" s="593">
        <v>55</v>
      </c>
      <c r="N29" s="593">
        <v>39</v>
      </c>
      <c r="O29" s="593">
        <v>2558</v>
      </c>
    </row>
    <row r="30" spans="1:15" ht="16.5" customHeight="1">
      <c r="A30" s="576"/>
      <c r="B30" s="576" t="s">
        <v>807</v>
      </c>
      <c r="C30" s="579"/>
      <c r="D30" s="579"/>
      <c r="E30" s="579"/>
      <c r="F30" s="592" t="s">
        <v>792</v>
      </c>
      <c r="G30" s="594">
        <v>7.5334511486998235</v>
      </c>
      <c r="H30" s="594">
        <v>7.695272353545735</v>
      </c>
      <c r="I30" s="594">
        <v>9.9861562631243288</v>
      </c>
      <c r="J30" s="594">
        <v>8.4155199905509956</v>
      </c>
      <c r="K30" s="594">
        <v>5.852516582130316</v>
      </c>
      <c r="L30" s="594">
        <v>10.140028971511347</v>
      </c>
      <c r="M30" s="594">
        <v>9.9963649581970184</v>
      </c>
      <c r="N30" s="594">
        <v>9.4499636539859448</v>
      </c>
      <c r="O30" s="594">
        <v>8.2141457994823615</v>
      </c>
    </row>
    <row r="31" spans="1:15" ht="16.5" customHeight="1">
      <c r="A31" s="1110">
        <v>2013</v>
      </c>
      <c r="B31" s="1110"/>
      <c r="C31" s="1110"/>
      <c r="D31" s="1110"/>
      <c r="E31" s="591"/>
      <c r="F31" s="592"/>
      <c r="G31" s="595"/>
      <c r="H31" s="595"/>
      <c r="I31" s="595"/>
      <c r="J31" s="595"/>
      <c r="K31" s="595"/>
      <c r="L31" s="595"/>
      <c r="M31" s="595"/>
      <c r="N31" s="595"/>
      <c r="O31" s="595"/>
    </row>
    <row r="32" spans="1:15" ht="16.5" customHeight="1">
      <c r="A32" s="576"/>
      <c r="B32" s="579" t="s">
        <v>809</v>
      </c>
      <c r="C32" s="579"/>
      <c r="D32" s="579"/>
      <c r="E32" s="579"/>
      <c r="F32" s="592" t="s">
        <v>777</v>
      </c>
      <c r="G32" s="593">
        <v>101023</v>
      </c>
      <c r="H32" s="593">
        <v>74419</v>
      </c>
      <c r="I32" s="593">
        <v>63730</v>
      </c>
      <c r="J32" s="593">
        <v>34721</v>
      </c>
      <c r="K32" s="593">
        <v>20167</v>
      </c>
      <c r="L32" s="593">
        <v>6093</v>
      </c>
      <c r="M32" s="593">
        <v>5574</v>
      </c>
      <c r="N32" s="593">
        <v>4092</v>
      </c>
      <c r="O32" s="593">
        <v>309846</v>
      </c>
    </row>
    <row r="33" spans="1:15" ht="16.5" customHeight="1">
      <c r="A33" s="576"/>
      <c r="B33" s="579" t="s">
        <v>808</v>
      </c>
      <c r="C33" s="579"/>
      <c r="D33" s="579"/>
      <c r="E33" s="579"/>
      <c r="F33" s="592" t="s">
        <v>777</v>
      </c>
      <c r="G33" s="593">
        <v>818</v>
      </c>
      <c r="H33" s="593">
        <v>609</v>
      </c>
      <c r="I33" s="593">
        <v>578</v>
      </c>
      <c r="J33" s="593">
        <v>259</v>
      </c>
      <c r="K33" s="593">
        <v>124</v>
      </c>
      <c r="L33" s="593">
        <v>58</v>
      </c>
      <c r="M33" s="593">
        <v>39</v>
      </c>
      <c r="N33" s="593">
        <v>59</v>
      </c>
      <c r="O33" s="593">
        <v>2544</v>
      </c>
    </row>
    <row r="34" spans="1:15" ht="16.5" customHeight="1">
      <c r="A34" s="576"/>
      <c r="B34" s="576" t="s">
        <v>807</v>
      </c>
      <c r="C34" s="579"/>
      <c r="D34" s="579"/>
      <c r="E34" s="579"/>
      <c r="F34" s="592" t="s">
        <v>792</v>
      </c>
      <c r="G34" s="594">
        <v>8.097165991902834</v>
      </c>
      <c r="H34" s="594">
        <v>8.1833940257192381</v>
      </c>
      <c r="I34" s="594">
        <v>9.0695120037658867</v>
      </c>
      <c r="J34" s="594">
        <v>7.4594625730825728</v>
      </c>
      <c r="K34" s="594">
        <v>6.1486586998562007</v>
      </c>
      <c r="L34" s="594">
        <v>9.5191203019858843</v>
      </c>
      <c r="M34" s="594">
        <v>6.9967707212055972</v>
      </c>
      <c r="N34" s="594">
        <v>14.418377321603128</v>
      </c>
      <c r="O34" s="594">
        <v>8.2105303925175726</v>
      </c>
    </row>
    <row r="35" spans="1:15" ht="16.5" customHeight="1">
      <c r="A35" s="1110">
        <v>2014</v>
      </c>
      <c r="B35" s="1110"/>
      <c r="C35" s="1110"/>
      <c r="D35" s="1110"/>
      <c r="E35" s="591"/>
      <c r="F35" s="595"/>
      <c r="G35" s="594"/>
      <c r="H35" s="594"/>
      <c r="I35" s="594"/>
      <c r="J35" s="594"/>
      <c r="K35" s="594"/>
      <c r="L35" s="594"/>
      <c r="M35" s="594"/>
      <c r="N35" s="594"/>
      <c r="O35" s="594"/>
    </row>
    <row r="36" spans="1:15" ht="16.5" customHeight="1">
      <c r="A36" s="576"/>
      <c r="B36" s="579" t="s">
        <v>809</v>
      </c>
      <c r="C36" s="579"/>
      <c r="D36" s="579"/>
      <c r="E36" s="579"/>
      <c r="F36" s="592" t="s">
        <v>777</v>
      </c>
      <c r="G36" s="593">
        <v>91479</v>
      </c>
      <c r="H36" s="593">
        <v>74626</v>
      </c>
      <c r="I36" s="593">
        <v>63490</v>
      </c>
      <c r="J36" s="593">
        <v>35640</v>
      </c>
      <c r="K36" s="593">
        <v>20472</v>
      </c>
      <c r="L36" s="593">
        <v>6004</v>
      </c>
      <c r="M36" s="593">
        <v>5595</v>
      </c>
      <c r="N36" s="593">
        <v>4055</v>
      </c>
      <c r="O36" s="593">
        <v>301395</v>
      </c>
    </row>
    <row r="37" spans="1:15" ht="16.5" customHeight="1">
      <c r="A37" s="576"/>
      <c r="B37" s="579" t="s">
        <v>808</v>
      </c>
      <c r="C37" s="579"/>
      <c r="D37" s="579"/>
      <c r="E37" s="579"/>
      <c r="F37" s="592" t="s">
        <v>777</v>
      </c>
      <c r="G37" s="593">
        <v>640</v>
      </c>
      <c r="H37" s="593">
        <v>549</v>
      </c>
      <c r="I37" s="593">
        <v>620</v>
      </c>
      <c r="J37" s="593">
        <v>289</v>
      </c>
      <c r="K37" s="593">
        <v>121</v>
      </c>
      <c r="L37" s="593">
        <v>93</v>
      </c>
      <c r="M37" s="593">
        <v>54</v>
      </c>
      <c r="N37" s="593">
        <v>46</v>
      </c>
      <c r="O37" s="593">
        <v>2412</v>
      </c>
    </row>
    <row r="38" spans="1:15" ht="16.5" customHeight="1">
      <c r="A38" s="576"/>
      <c r="B38" s="576" t="s">
        <v>807</v>
      </c>
      <c r="C38" s="579"/>
      <c r="D38" s="579"/>
      <c r="E38" s="579"/>
      <c r="F38" s="592" t="s">
        <v>792</v>
      </c>
      <c r="G38" s="594">
        <v>6.9961411908744084</v>
      </c>
      <c r="H38" s="594">
        <v>7.3566853375499157</v>
      </c>
      <c r="I38" s="594">
        <v>9.7653173728146161</v>
      </c>
      <c r="J38" s="594">
        <v>8.1088664421997763</v>
      </c>
      <c r="K38" s="594">
        <v>5.9105119187182495</v>
      </c>
      <c r="L38" s="594">
        <v>15.489673550966023</v>
      </c>
      <c r="M38" s="594">
        <v>9.6514745308311003</v>
      </c>
      <c r="N38" s="594">
        <v>11.344019728729965</v>
      </c>
      <c r="O38" s="594">
        <v>8.0027870402627777</v>
      </c>
    </row>
    <row r="39" spans="1:15" ht="16.5" customHeight="1">
      <c r="A39" s="1113">
        <v>2015</v>
      </c>
      <c r="B39" s="1113"/>
      <c r="C39" s="1113"/>
      <c r="D39" s="1113"/>
      <c r="E39" s="1113"/>
      <c r="F39" s="1113"/>
      <c r="G39" s="600"/>
      <c r="H39" s="600"/>
      <c r="I39" s="600"/>
      <c r="J39" s="600"/>
      <c r="K39" s="600"/>
      <c r="L39" s="600"/>
      <c r="M39" s="600"/>
      <c r="N39" s="600"/>
      <c r="O39" s="600"/>
    </row>
    <row r="40" spans="1:15" ht="16.5" customHeight="1">
      <c r="A40" s="851"/>
      <c r="B40" s="851" t="s">
        <v>809</v>
      </c>
      <c r="C40" s="851"/>
      <c r="D40" s="851"/>
      <c r="E40" s="851"/>
      <c r="F40" s="852" t="s">
        <v>777</v>
      </c>
      <c r="G40" s="853">
        <v>100619</v>
      </c>
      <c r="H40" s="853">
        <v>73916</v>
      </c>
      <c r="I40" s="853">
        <v>62145</v>
      </c>
      <c r="J40" s="853">
        <v>35377</v>
      </c>
      <c r="K40" s="853">
        <v>19671</v>
      </c>
      <c r="L40" s="853">
        <v>5718</v>
      </c>
      <c r="M40" s="853">
        <v>5570</v>
      </c>
      <c r="N40" s="853">
        <v>4042</v>
      </c>
      <c r="O40" s="853">
        <v>307096</v>
      </c>
    </row>
    <row r="41" spans="1:15" ht="16.5" customHeight="1">
      <c r="A41" s="851"/>
      <c r="B41" s="851" t="s">
        <v>808</v>
      </c>
      <c r="C41" s="851"/>
      <c r="D41" s="851"/>
      <c r="E41" s="851"/>
      <c r="F41" s="852" t="s">
        <v>777</v>
      </c>
      <c r="G41" s="853">
        <v>787</v>
      </c>
      <c r="H41" s="853">
        <v>471</v>
      </c>
      <c r="I41" s="853">
        <v>588</v>
      </c>
      <c r="J41" s="853">
        <v>296</v>
      </c>
      <c r="K41" s="853">
        <v>128</v>
      </c>
      <c r="L41" s="853">
        <v>55</v>
      </c>
      <c r="M41" s="853">
        <v>42</v>
      </c>
      <c r="N41" s="853">
        <v>57</v>
      </c>
      <c r="O41" s="853">
        <v>2425</v>
      </c>
    </row>
    <row r="42" spans="1:15" ht="16.5" customHeight="1">
      <c r="A42" s="854"/>
      <c r="B42" s="854" t="s">
        <v>807</v>
      </c>
      <c r="C42" s="854"/>
      <c r="D42" s="854"/>
      <c r="E42" s="854"/>
      <c r="F42" s="855" t="s">
        <v>792</v>
      </c>
      <c r="G42" s="645">
        <v>7.8215843926097461</v>
      </c>
      <c r="H42" s="645">
        <v>6.3720980572541803</v>
      </c>
      <c r="I42" s="645">
        <v>9.4617426985276367</v>
      </c>
      <c r="J42" s="645">
        <v>8.3670181191169402</v>
      </c>
      <c r="K42" s="645">
        <v>6.5070408215139031</v>
      </c>
      <c r="L42" s="645">
        <v>9.618747813920951</v>
      </c>
      <c r="M42" s="645">
        <v>7.5403949730700175</v>
      </c>
      <c r="N42" s="645">
        <v>14.101929737753586</v>
      </c>
      <c r="O42" s="645">
        <v>7.8965535207231614</v>
      </c>
    </row>
    <row r="43" spans="1:15" ht="3.75" customHeight="1">
      <c r="A43" s="856"/>
      <c r="B43" s="856"/>
      <c r="C43" s="856"/>
      <c r="D43" s="856"/>
      <c r="E43" s="856"/>
      <c r="F43" s="857"/>
      <c r="G43" s="858"/>
      <c r="H43" s="858"/>
      <c r="I43" s="858"/>
      <c r="J43" s="858"/>
      <c r="K43" s="858"/>
      <c r="L43" s="858"/>
      <c r="M43" s="858"/>
      <c r="N43" s="858"/>
      <c r="O43" s="858"/>
    </row>
    <row r="44" spans="1:15" ht="42.75" customHeight="1">
      <c r="A44" s="599" t="s">
        <v>0</v>
      </c>
      <c r="B44" s="1115" t="s">
        <v>812</v>
      </c>
      <c r="C44" s="1119"/>
      <c r="D44" s="1119"/>
      <c r="E44" s="1119"/>
      <c r="F44" s="1119"/>
      <c r="G44" s="1119"/>
      <c r="H44" s="1119"/>
      <c r="I44" s="1119"/>
      <c r="J44" s="1119"/>
      <c r="K44" s="1119"/>
      <c r="L44" s="1119"/>
      <c r="M44" s="1119"/>
      <c r="N44" s="1119"/>
      <c r="O44" s="1119"/>
    </row>
    <row r="45" spans="1:15" ht="16.5" customHeight="1">
      <c r="A45" s="599" t="s">
        <v>1</v>
      </c>
      <c r="B45" s="1115" t="s">
        <v>806</v>
      </c>
      <c r="C45" s="1115"/>
      <c r="D45" s="1115"/>
      <c r="E45" s="1115"/>
      <c r="F45" s="1115"/>
      <c r="G45" s="1115"/>
      <c r="H45" s="1115"/>
      <c r="I45" s="1115"/>
      <c r="J45" s="1115"/>
      <c r="K45" s="1115"/>
      <c r="L45" s="1115"/>
      <c r="M45" s="1115"/>
      <c r="N45" s="1115"/>
      <c r="O45" s="1115"/>
    </row>
    <row r="46" spans="1:15" ht="30.75" customHeight="1">
      <c r="A46" s="599" t="s">
        <v>2</v>
      </c>
      <c r="B46" s="1115" t="s">
        <v>770</v>
      </c>
      <c r="C46" s="1115"/>
      <c r="D46" s="1115"/>
      <c r="E46" s="1115"/>
      <c r="F46" s="1115"/>
      <c r="G46" s="1115"/>
      <c r="H46" s="1115"/>
      <c r="I46" s="1115"/>
      <c r="J46" s="1115"/>
      <c r="K46" s="1115"/>
      <c r="L46" s="1115"/>
      <c r="M46" s="1115"/>
      <c r="N46" s="1115"/>
      <c r="O46" s="1115"/>
    </row>
    <row r="47" spans="1:15" ht="16.5" customHeight="1">
      <c r="A47" s="582" t="s">
        <v>72</v>
      </c>
      <c r="B47" s="1115" t="s">
        <v>769</v>
      </c>
      <c r="C47" s="1115"/>
      <c r="D47" s="1115"/>
      <c r="E47" s="1115"/>
      <c r="F47" s="1115"/>
      <c r="G47" s="1115"/>
      <c r="H47" s="1115"/>
      <c r="I47" s="1115"/>
      <c r="J47" s="1115"/>
      <c r="K47" s="1115"/>
      <c r="L47" s="1115"/>
      <c r="M47" s="1115"/>
      <c r="N47" s="1115"/>
      <c r="O47" s="1115"/>
    </row>
    <row r="48" spans="1:15" ht="30.75" customHeight="1">
      <c r="A48" s="579" t="s">
        <v>118</v>
      </c>
      <c r="B48" s="1112" t="s">
        <v>805</v>
      </c>
      <c r="C48" s="1112"/>
      <c r="D48" s="1112"/>
      <c r="E48" s="1112"/>
      <c r="F48" s="1112"/>
      <c r="G48" s="1112"/>
      <c r="H48" s="1112"/>
      <c r="I48" s="1112"/>
      <c r="J48" s="1112"/>
      <c r="K48" s="1112"/>
      <c r="L48" s="1112"/>
      <c r="M48" s="1112"/>
      <c r="N48" s="1112"/>
      <c r="O48" s="1112"/>
    </row>
    <row r="49" spans="1:15" ht="30.75" customHeight="1">
      <c r="A49" s="571" t="s">
        <v>75</v>
      </c>
      <c r="B49" s="1112" t="s">
        <v>818</v>
      </c>
      <c r="C49" s="1112"/>
      <c r="D49" s="1112"/>
      <c r="E49" s="1112"/>
      <c r="F49" s="1112"/>
      <c r="G49" s="1112"/>
      <c r="H49" s="1112"/>
      <c r="I49" s="1112"/>
      <c r="J49" s="1112"/>
      <c r="K49" s="1112"/>
      <c r="L49" s="1112"/>
      <c r="M49" s="1112"/>
      <c r="N49" s="1112"/>
      <c r="O49" s="1112"/>
    </row>
    <row r="50" spans="1:15" ht="30.75" customHeight="1">
      <c r="A50" s="571" t="s">
        <v>119</v>
      </c>
      <c r="B50" s="1112" t="s">
        <v>788</v>
      </c>
      <c r="C50" s="1112"/>
      <c r="D50" s="1112"/>
      <c r="E50" s="1112"/>
      <c r="F50" s="1112"/>
      <c r="G50" s="1112"/>
      <c r="H50" s="1112"/>
      <c r="I50" s="1112"/>
      <c r="J50" s="1112"/>
      <c r="K50" s="1112"/>
      <c r="L50" s="1112"/>
      <c r="M50" s="1112"/>
      <c r="N50" s="1112"/>
      <c r="O50" s="1112"/>
    </row>
    <row r="51" spans="1:15" ht="16.5" customHeight="1">
      <c r="A51" s="573" t="s">
        <v>3</v>
      </c>
      <c r="B51" s="572"/>
      <c r="D51" s="1114" t="s">
        <v>1298</v>
      </c>
      <c r="E51" s="1114"/>
      <c r="F51" s="1114"/>
      <c r="G51" s="1114"/>
      <c r="H51" s="1114"/>
      <c r="I51" s="1114"/>
      <c r="J51" s="1114"/>
      <c r="K51" s="1114"/>
      <c r="L51" s="1114"/>
      <c r="M51" s="1114"/>
      <c r="N51" s="1114"/>
      <c r="O51" s="1114"/>
    </row>
  </sheetData>
  <mergeCells count="19">
    <mergeCell ref="D51:O51"/>
    <mergeCell ref="A23:E23"/>
    <mergeCell ref="B48:O48"/>
    <mergeCell ref="A27:D27"/>
    <mergeCell ref="A31:D31"/>
    <mergeCell ref="A35:D35"/>
    <mergeCell ref="A39:F39"/>
    <mergeCell ref="B44:O44"/>
    <mergeCell ref="B47:O47"/>
    <mergeCell ref="B50:O50"/>
    <mergeCell ref="B46:O46"/>
    <mergeCell ref="B49:O49"/>
    <mergeCell ref="B45:O45"/>
    <mergeCell ref="A19:F19"/>
    <mergeCell ref="E1:O1"/>
    <mergeCell ref="A3:E3"/>
    <mergeCell ref="A7:D7"/>
    <mergeCell ref="A11:D11"/>
    <mergeCell ref="A15:D15"/>
  </mergeCells>
  <pageMargins left="0.75" right="0.75" top="1" bottom="1" header="0.5" footer="0.5"/>
  <pageSetup paperSize="9" fitToHeight="0" orientation="landscape" useFirstPageNumber="1" r:id="rId1"/>
  <headerFooter alignWithMargins="0">
    <oddHeader>&amp;C&amp;"Arial,Regular"&amp;8TABLE EA.61&amp;G
UNDER EMBARGO</oddHeader>
    <oddFooter>&amp;L&amp;8&amp;G 
&amp;"Arial,Regular"REPORT ON
GOVERNMENT
SERVICES 2017&amp;C &amp;R&amp;8&amp;G&amp;"Arial,Regular" 
HEALTH
 SECTOR OVERVIEW
&amp;"Arial,Regular"PAGE &amp;"Arial,Bold"&amp;P&amp;"Arial,Regular" of TABLE EA.61</oddFooter>
  </headerFooter>
  <rowBreaks count="2" manualBreakCount="2">
    <brk id="53" max="13" man="1"/>
    <brk id="77" max="13" man="1"/>
  </rowBreaks>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5"/>
  <dimension ref="A1:AU188"/>
  <sheetViews>
    <sheetView showGridLines="0" zoomScaleNormal="100" zoomScaleSheetLayoutView="100" workbookViewId="0"/>
  </sheetViews>
  <sheetFormatPr defaultColWidth="9.28515625" defaultRowHeight="13.2"/>
  <cols>
    <col min="1" max="1" width="4.28515625" style="571" customWidth="1"/>
    <col min="2" max="3" width="3.140625" style="571" customWidth="1"/>
    <col min="4" max="4" width="9" style="571" customWidth="1"/>
    <col min="5" max="5" width="17.140625" style="571" customWidth="1"/>
    <col min="6" max="6" width="21.42578125" style="571" customWidth="1"/>
    <col min="7" max="15" width="11.85546875" style="571" customWidth="1"/>
    <col min="16" max="25" width="9.28515625" style="571"/>
    <col min="26" max="26" width="14.28515625" style="571" bestFit="1" customWidth="1"/>
    <col min="27" max="16384" width="9.28515625" style="571"/>
  </cols>
  <sheetData>
    <row r="1" spans="1:47" s="577" customFormat="1" ht="19.5" customHeight="1">
      <c r="A1" s="580" t="s">
        <v>738</v>
      </c>
      <c r="B1" s="579"/>
      <c r="C1" s="579"/>
      <c r="E1" s="578" t="s">
        <v>927</v>
      </c>
      <c r="G1" s="576"/>
      <c r="H1" s="576"/>
      <c r="I1" s="576"/>
      <c r="J1" s="576"/>
      <c r="K1" s="576"/>
      <c r="L1" s="576"/>
      <c r="M1" s="576"/>
      <c r="N1" s="576"/>
      <c r="O1" s="576"/>
    </row>
    <row r="2" spans="1:47" ht="16.5" customHeight="1">
      <c r="A2" s="588"/>
      <c r="B2" s="588"/>
      <c r="C2" s="588"/>
      <c r="D2" s="588"/>
      <c r="E2" s="588"/>
      <c r="F2" s="589" t="s">
        <v>4</v>
      </c>
      <c r="G2" s="589" t="s">
        <v>5</v>
      </c>
      <c r="H2" s="589" t="s">
        <v>6</v>
      </c>
      <c r="I2" s="589" t="s">
        <v>7</v>
      </c>
      <c r="J2" s="589" t="s">
        <v>8</v>
      </c>
      <c r="K2" s="589" t="s">
        <v>9</v>
      </c>
      <c r="L2" s="589" t="s">
        <v>10</v>
      </c>
      <c r="M2" s="589" t="s">
        <v>11</v>
      </c>
      <c r="N2" s="589" t="s">
        <v>12</v>
      </c>
      <c r="O2" s="589" t="s">
        <v>823</v>
      </c>
      <c r="P2" s="603"/>
      <c r="Q2" s="603"/>
      <c r="R2" s="603"/>
      <c r="S2" s="603"/>
      <c r="T2" s="604"/>
    </row>
    <row r="3" spans="1:47" ht="16.5" customHeight="1">
      <c r="A3" s="577" t="s">
        <v>1314</v>
      </c>
      <c r="B3" s="577"/>
      <c r="C3" s="577"/>
      <c r="D3" s="577"/>
      <c r="E3" s="577"/>
      <c r="F3" s="590"/>
      <c r="G3" s="590"/>
      <c r="H3" s="590"/>
      <c r="I3" s="590"/>
      <c r="J3" s="590"/>
      <c r="K3" s="590"/>
      <c r="L3" s="590"/>
      <c r="M3" s="590"/>
      <c r="N3" s="590"/>
      <c r="O3" s="590"/>
      <c r="P3" s="603"/>
      <c r="Q3" s="603"/>
      <c r="R3" s="603"/>
      <c r="S3" s="603"/>
      <c r="T3" s="604"/>
    </row>
    <row r="4" spans="1:47" ht="16.5" customHeight="1">
      <c r="B4" s="572" t="s">
        <v>804</v>
      </c>
      <c r="C4" s="591"/>
      <c r="D4" s="591"/>
      <c r="E4" s="591"/>
      <c r="F4" s="595"/>
      <c r="G4" s="595"/>
      <c r="H4" s="595"/>
      <c r="I4" s="595"/>
      <c r="J4" s="595"/>
      <c r="K4" s="595"/>
      <c r="L4" s="595"/>
      <c r="M4" s="595"/>
      <c r="N4" s="595"/>
      <c r="O4" s="595"/>
      <c r="P4" s="603"/>
      <c r="Q4" s="603"/>
      <c r="R4" s="603"/>
      <c r="S4" s="603"/>
      <c r="T4" s="604"/>
    </row>
    <row r="5" spans="1:47" ht="16.5" customHeight="1">
      <c r="B5" s="576"/>
      <c r="C5" s="576" t="s">
        <v>797</v>
      </c>
      <c r="D5" s="576"/>
      <c r="E5" s="576"/>
      <c r="F5" s="595"/>
      <c r="G5" s="585"/>
      <c r="H5" s="585"/>
      <c r="I5" s="585"/>
      <c r="J5" s="585"/>
      <c r="K5" s="585"/>
      <c r="L5" s="585"/>
      <c r="M5" s="585"/>
      <c r="N5" s="585"/>
      <c r="O5" s="585"/>
      <c r="P5" s="603"/>
      <c r="Q5" s="603"/>
      <c r="R5" s="603"/>
      <c r="S5" s="603"/>
      <c r="T5" s="604"/>
    </row>
    <row r="6" spans="1:47" ht="16.5" customHeight="1">
      <c r="B6" s="576"/>
      <c r="C6" s="576"/>
      <c r="D6" s="576" t="s">
        <v>795</v>
      </c>
      <c r="E6" s="576"/>
      <c r="F6" s="595" t="s">
        <v>777</v>
      </c>
      <c r="G6" s="605">
        <v>19870</v>
      </c>
      <c r="H6" s="605" t="s">
        <v>81</v>
      </c>
      <c r="I6" s="605">
        <v>23042</v>
      </c>
      <c r="J6" s="605">
        <v>11336</v>
      </c>
      <c r="K6" s="605">
        <v>4358</v>
      </c>
      <c r="L6" s="605" t="s">
        <v>81</v>
      </c>
      <c r="M6" s="605" t="s">
        <v>81</v>
      </c>
      <c r="N6" s="605">
        <v>7906</v>
      </c>
      <c r="O6" s="605">
        <v>66512</v>
      </c>
      <c r="P6" s="603"/>
      <c r="Q6" s="603"/>
      <c r="R6" s="603"/>
      <c r="S6" s="603"/>
      <c r="T6" s="604"/>
      <c r="AC6" s="606"/>
      <c r="AD6" s="606"/>
      <c r="AE6" s="606"/>
      <c r="AF6" s="606"/>
      <c r="AG6" s="606"/>
      <c r="AH6" s="606"/>
      <c r="AI6" s="606"/>
      <c r="AJ6" s="606"/>
      <c r="AK6" s="606"/>
      <c r="AM6" s="606"/>
      <c r="AN6" s="606"/>
      <c r="AO6" s="606"/>
      <c r="AP6" s="606"/>
      <c r="AQ6" s="606"/>
      <c r="AR6" s="606"/>
      <c r="AS6" s="606"/>
      <c r="AT6" s="606"/>
      <c r="AU6" s="606"/>
    </row>
    <row r="7" spans="1:47" ht="16.5" customHeight="1">
      <c r="B7" s="576"/>
      <c r="C7" s="576"/>
      <c r="D7" s="576" t="s">
        <v>803</v>
      </c>
      <c r="E7" s="576"/>
      <c r="F7" s="595" t="s">
        <v>777</v>
      </c>
      <c r="G7" s="605">
        <v>88</v>
      </c>
      <c r="H7" s="605" t="s">
        <v>81</v>
      </c>
      <c r="I7" s="605">
        <v>195</v>
      </c>
      <c r="J7" s="605">
        <v>75</v>
      </c>
      <c r="K7" s="605">
        <v>9</v>
      </c>
      <c r="L7" s="605" t="s">
        <v>81</v>
      </c>
      <c r="M7" s="605" t="s">
        <v>81</v>
      </c>
      <c r="N7" s="605">
        <v>105</v>
      </c>
      <c r="O7" s="605">
        <v>472</v>
      </c>
      <c r="P7" s="603"/>
      <c r="Q7" s="603"/>
      <c r="R7" s="603"/>
      <c r="S7" s="603"/>
      <c r="T7" s="604"/>
      <c r="AC7" s="606"/>
      <c r="AD7" s="606"/>
      <c r="AE7" s="606"/>
      <c r="AF7" s="606"/>
      <c r="AG7" s="606"/>
      <c r="AH7" s="606"/>
      <c r="AI7" s="606"/>
      <c r="AJ7" s="606"/>
      <c r="AK7" s="606"/>
      <c r="AM7" s="606"/>
      <c r="AN7" s="606"/>
      <c r="AO7" s="606"/>
      <c r="AP7" s="606"/>
      <c r="AQ7" s="606"/>
      <c r="AR7" s="606"/>
      <c r="AS7" s="606"/>
      <c r="AT7" s="606"/>
      <c r="AU7" s="606"/>
    </row>
    <row r="8" spans="1:47" ht="16.5" customHeight="1">
      <c r="B8" s="591"/>
      <c r="C8" s="591"/>
      <c r="D8" s="572" t="s">
        <v>802</v>
      </c>
      <c r="E8" s="591"/>
      <c r="F8" s="595" t="s">
        <v>792</v>
      </c>
      <c r="G8" s="594">
        <v>4.4287871000000001</v>
      </c>
      <c r="H8" s="594" t="s">
        <v>81</v>
      </c>
      <c r="I8" s="594">
        <v>8.4628069999999997</v>
      </c>
      <c r="J8" s="594">
        <v>6.6160902999999998</v>
      </c>
      <c r="K8" s="594">
        <v>2.0651674999999998</v>
      </c>
      <c r="L8" s="594" t="s">
        <v>81</v>
      </c>
      <c r="M8" s="594" t="s">
        <v>81</v>
      </c>
      <c r="N8" s="594">
        <v>13.2810524</v>
      </c>
      <c r="O8" s="594">
        <v>7.0964637960067352</v>
      </c>
      <c r="P8" s="603"/>
      <c r="Q8" s="603"/>
      <c r="R8" s="603"/>
      <c r="S8" s="603"/>
      <c r="T8" s="604"/>
      <c r="AC8" s="606"/>
      <c r="AD8" s="606"/>
      <c r="AE8" s="606"/>
      <c r="AF8" s="606"/>
      <c r="AG8" s="606"/>
      <c r="AH8" s="606"/>
      <c r="AI8" s="606"/>
      <c r="AJ8" s="606"/>
      <c r="AK8" s="606"/>
      <c r="AM8" s="606"/>
      <c r="AN8" s="606"/>
      <c r="AO8" s="606"/>
      <c r="AP8" s="606"/>
      <c r="AQ8" s="606"/>
      <c r="AR8" s="606"/>
      <c r="AS8" s="606"/>
      <c r="AT8" s="606"/>
      <c r="AU8" s="606"/>
    </row>
    <row r="9" spans="1:47" ht="16.5" customHeight="1">
      <c r="B9" s="576"/>
      <c r="C9" s="576" t="s">
        <v>796</v>
      </c>
      <c r="D9" s="576"/>
      <c r="E9" s="576"/>
      <c r="F9" s="595"/>
      <c r="P9" s="603"/>
      <c r="Q9" s="603"/>
      <c r="R9" s="603"/>
      <c r="S9" s="603"/>
      <c r="T9" s="604"/>
      <c r="AC9" s="606"/>
      <c r="AD9" s="606"/>
      <c r="AE9" s="606"/>
      <c r="AF9" s="606"/>
      <c r="AG9" s="606"/>
      <c r="AH9" s="606"/>
      <c r="AI9" s="606"/>
      <c r="AJ9" s="606"/>
      <c r="AK9" s="606"/>
      <c r="AM9" s="606"/>
      <c r="AN9" s="606"/>
      <c r="AO9" s="606"/>
      <c r="AP9" s="606"/>
      <c r="AQ9" s="606"/>
      <c r="AR9" s="606"/>
      <c r="AS9" s="606"/>
      <c r="AT9" s="606"/>
      <c r="AU9" s="606"/>
    </row>
    <row r="10" spans="1:47" ht="16.5" customHeight="1">
      <c r="B10" s="576"/>
      <c r="C10" s="576"/>
      <c r="D10" s="576" t="s">
        <v>795</v>
      </c>
      <c r="E10" s="576"/>
      <c r="F10" s="595" t="s">
        <v>777</v>
      </c>
      <c r="G10" s="605">
        <v>442824</v>
      </c>
      <c r="H10" s="605" t="s">
        <v>81</v>
      </c>
      <c r="I10" s="605">
        <v>286640</v>
      </c>
      <c r="J10" s="605">
        <v>140682</v>
      </c>
      <c r="K10" s="605">
        <v>94011</v>
      </c>
      <c r="L10" s="605" t="s">
        <v>81</v>
      </c>
      <c r="M10" s="605" t="s">
        <v>81</v>
      </c>
      <c r="N10" s="605">
        <v>11503</v>
      </c>
      <c r="O10" s="605">
        <v>975660</v>
      </c>
      <c r="P10" s="603"/>
      <c r="Q10" s="603"/>
      <c r="R10" s="603"/>
      <c r="S10" s="603"/>
      <c r="T10" s="604"/>
      <c r="AC10" s="606"/>
      <c r="AD10" s="606"/>
      <c r="AE10" s="606"/>
      <c r="AF10" s="606"/>
      <c r="AG10" s="606"/>
      <c r="AH10" s="606"/>
      <c r="AI10" s="606"/>
      <c r="AJ10" s="606"/>
      <c r="AK10" s="606"/>
      <c r="AM10" s="606"/>
      <c r="AN10" s="606"/>
      <c r="AO10" s="606"/>
      <c r="AP10" s="606"/>
      <c r="AQ10" s="606"/>
      <c r="AR10" s="606"/>
      <c r="AS10" s="606"/>
      <c r="AT10" s="606"/>
      <c r="AU10" s="606"/>
    </row>
    <row r="11" spans="1:47" ht="16.5" customHeight="1">
      <c r="B11" s="576"/>
      <c r="C11" s="576"/>
      <c r="D11" s="576" t="s">
        <v>803</v>
      </c>
      <c r="E11" s="576"/>
      <c r="F11" s="595" t="s">
        <v>777</v>
      </c>
      <c r="G11" s="605">
        <v>2390</v>
      </c>
      <c r="H11" s="605" t="s">
        <v>81</v>
      </c>
      <c r="I11" s="605">
        <v>1877</v>
      </c>
      <c r="J11" s="605">
        <v>851</v>
      </c>
      <c r="K11" s="605">
        <v>399</v>
      </c>
      <c r="L11" s="605" t="s">
        <v>81</v>
      </c>
      <c r="M11" s="605" t="s">
        <v>81</v>
      </c>
      <c r="N11" s="605">
        <v>54</v>
      </c>
      <c r="O11" s="605">
        <v>5571</v>
      </c>
      <c r="P11" s="603"/>
      <c r="Q11" s="603"/>
      <c r="R11" s="603"/>
      <c r="S11" s="603"/>
      <c r="T11" s="604"/>
      <c r="AC11" s="606"/>
      <c r="AD11" s="606"/>
      <c r="AE11" s="606"/>
      <c r="AF11" s="606"/>
      <c r="AG11" s="606"/>
      <c r="AH11" s="606"/>
      <c r="AI11" s="606"/>
      <c r="AJ11" s="606"/>
      <c r="AK11" s="606"/>
      <c r="AM11" s="606"/>
      <c r="AN11" s="606"/>
      <c r="AO11" s="606"/>
      <c r="AP11" s="606"/>
      <c r="AQ11" s="606"/>
      <c r="AR11" s="606"/>
      <c r="AS11" s="606"/>
      <c r="AT11" s="606"/>
      <c r="AU11" s="606"/>
    </row>
    <row r="12" spans="1:47" ht="16.5" customHeight="1">
      <c r="B12" s="576"/>
      <c r="C12" s="576"/>
      <c r="D12" s="572" t="s">
        <v>802</v>
      </c>
      <c r="E12" s="576"/>
      <c r="F12" s="595" t="s">
        <v>792</v>
      </c>
      <c r="G12" s="594">
        <v>5.4264656999999996</v>
      </c>
      <c r="H12" s="594" t="s">
        <v>81</v>
      </c>
      <c r="I12" s="594">
        <v>6.5914462</v>
      </c>
      <c r="J12" s="594">
        <v>6.0859180000000004</v>
      </c>
      <c r="K12" s="594">
        <v>4.2622741</v>
      </c>
      <c r="L12" s="594" t="s">
        <v>81</v>
      </c>
      <c r="M12" s="594" t="s">
        <v>81</v>
      </c>
      <c r="N12" s="594">
        <v>4.7165691000000001</v>
      </c>
      <c r="O12" s="594">
        <v>5.7099809359817968</v>
      </c>
      <c r="P12" s="603"/>
      <c r="Q12" s="603"/>
      <c r="R12" s="603"/>
      <c r="S12" s="603"/>
      <c r="T12" s="604"/>
      <c r="AC12" s="606"/>
      <c r="AD12" s="606"/>
      <c r="AE12" s="606"/>
      <c r="AF12" s="606"/>
      <c r="AG12" s="606"/>
      <c r="AH12" s="606"/>
      <c r="AI12" s="606"/>
      <c r="AJ12" s="606"/>
      <c r="AK12" s="606"/>
      <c r="AM12" s="606"/>
      <c r="AN12" s="606"/>
      <c r="AO12" s="606"/>
      <c r="AP12" s="606"/>
      <c r="AQ12" s="606"/>
      <c r="AR12" s="606"/>
      <c r="AS12" s="606"/>
      <c r="AT12" s="606"/>
      <c r="AU12" s="606"/>
    </row>
    <row r="13" spans="1:47" ht="16.5" customHeight="1">
      <c r="B13" s="572" t="s">
        <v>801</v>
      </c>
      <c r="C13" s="591"/>
      <c r="D13" s="591"/>
      <c r="E13" s="591"/>
      <c r="F13" s="595"/>
      <c r="G13" s="605"/>
      <c r="H13" s="605"/>
      <c r="I13" s="585"/>
      <c r="J13" s="585"/>
      <c r="K13" s="585"/>
      <c r="L13" s="605"/>
      <c r="M13" s="605"/>
      <c r="N13" s="607"/>
      <c r="O13" s="585"/>
      <c r="P13" s="603"/>
      <c r="Q13" s="603"/>
      <c r="R13" s="603"/>
      <c r="S13" s="603"/>
      <c r="T13" s="604"/>
      <c r="AC13" s="606"/>
      <c r="AD13" s="606"/>
      <c r="AE13" s="606"/>
      <c r="AF13" s="606"/>
      <c r="AG13" s="606"/>
      <c r="AH13" s="606"/>
      <c r="AI13" s="606"/>
      <c r="AJ13" s="606"/>
      <c r="AK13" s="606"/>
      <c r="AM13" s="606"/>
      <c r="AN13" s="606"/>
      <c r="AO13" s="606"/>
      <c r="AP13" s="606"/>
      <c r="AQ13" s="606"/>
      <c r="AR13" s="606"/>
      <c r="AS13" s="606"/>
      <c r="AT13" s="606"/>
      <c r="AU13" s="606"/>
    </row>
    <row r="14" spans="1:47" ht="16.5" customHeight="1">
      <c r="B14" s="576"/>
      <c r="C14" s="576" t="s">
        <v>797</v>
      </c>
      <c r="D14" s="576"/>
      <c r="E14" s="576"/>
      <c r="F14" s="595"/>
      <c r="G14" s="605"/>
      <c r="H14" s="605"/>
      <c r="I14" s="585"/>
      <c r="J14" s="585"/>
      <c r="K14" s="585"/>
      <c r="L14" s="605"/>
      <c r="M14" s="605"/>
      <c r="N14" s="585"/>
      <c r="O14" s="585"/>
      <c r="P14" s="603"/>
      <c r="Q14" s="603"/>
      <c r="R14" s="603"/>
      <c r="S14" s="603"/>
      <c r="T14" s="604"/>
      <c r="AC14" s="606"/>
      <c r="AD14" s="606"/>
      <c r="AE14" s="606"/>
      <c r="AF14" s="606"/>
      <c r="AG14" s="606"/>
      <c r="AH14" s="606"/>
      <c r="AI14" s="606"/>
      <c r="AJ14" s="606"/>
      <c r="AK14" s="606"/>
      <c r="AM14" s="606"/>
      <c r="AN14" s="606"/>
      <c r="AO14" s="606"/>
      <c r="AP14" s="606"/>
      <c r="AQ14" s="606"/>
      <c r="AR14" s="606"/>
      <c r="AS14" s="606"/>
      <c r="AT14" s="606"/>
      <c r="AU14" s="606"/>
    </row>
    <row r="15" spans="1:47" ht="16.5" customHeight="1">
      <c r="B15" s="576"/>
      <c r="C15" s="576"/>
      <c r="D15" s="576" t="s">
        <v>800</v>
      </c>
      <c r="E15" s="576"/>
      <c r="F15" s="595" t="s">
        <v>777</v>
      </c>
      <c r="G15" s="605">
        <v>19782</v>
      </c>
      <c r="H15" s="605" t="s">
        <v>81</v>
      </c>
      <c r="I15" s="605">
        <v>22847</v>
      </c>
      <c r="J15" s="605">
        <v>11261</v>
      </c>
      <c r="K15" s="605">
        <v>4349</v>
      </c>
      <c r="L15" s="605" t="s">
        <v>81</v>
      </c>
      <c r="M15" s="605" t="s">
        <v>81</v>
      </c>
      <c r="N15" s="605">
        <v>7801</v>
      </c>
      <c r="O15" s="605">
        <v>66040</v>
      </c>
      <c r="P15" s="603"/>
      <c r="Q15" s="603"/>
      <c r="R15" s="603"/>
      <c r="S15" s="603"/>
      <c r="T15" s="604"/>
      <c r="AC15" s="606"/>
      <c r="AD15" s="606"/>
      <c r="AE15" s="606"/>
      <c r="AF15" s="606"/>
      <c r="AG15" s="606"/>
      <c r="AH15" s="606"/>
      <c r="AI15" s="606"/>
      <c r="AJ15" s="606"/>
      <c r="AK15" s="606"/>
      <c r="AM15" s="606"/>
      <c r="AN15" s="606"/>
      <c r="AO15" s="606"/>
      <c r="AP15" s="606"/>
      <c r="AQ15" s="606"/>
      <c r="AR15" s="606"/>
      <c r="AS15" s="606"/>
      <c r="AT15" s="606"/>
      <c r="AU15" s="606"/>
    </row>
    <row r="16" spans="1:47" ht="16.5" customHeight="1">
      <c r="B16" s="576"/>
      <c r="C16" s="576"/>
      <c r="D16" s="576" t="s">
        <v>799</v>
      </c>
      <c r="E16" s="576"/>
      <c r="F16" s="595" t="s">
        <v>777</v>
      </c>
      <c r="G16" s="605">
        <v>86</v>
      </c>
      <c r="H16" s="605" t="s">
        <v>81</v>
      </c>
      <c r="I16" s="605">
        <v>129</v>
      </c>
      <c r="J16" s="605">
        <v>47</v>
      </c>
      <c r="K16" s="605">
        <v>14</v>
      </c>
      <c r="L16" s="605" t="s">
        <v>81</v>
      </c>
      <c r="M16" s="605" t="s">
        <v>81</v>
      </c>
      <c r="N16" s="605">
        <v>62</v>
      </c>
      <c r="O16" s="605">
        <v>338</v>
      </c>
      <c r="P16" s="603"/>
      <c r="Q16" s="603"/>
      <c r="R16" s="603"/>
      <c r="S16" s="603"/>
      <c r="T16" s="604"/>
      <c r="AC16" s="606"/>
      <c r="AD16" s="606"/>
      <c r="AE16" s="606"/>
      <c r="AF16" s="606"/>
      <c r="AG16" s="606"/>
      <c r="AH16" s="606"/>
      <c r="AI16" s="606"/>
      <c r="AJ16" s="606"/>
      <c r="AK16" s="606"/>
      <c r="AM16" s="606"/>
      <c r="AN16" s="606"/>
      <c r="AO16" s="606"/>
      <c r="AP16" s="606"/>
      <c r="AQ16" s="606"/>
      <c r="AR16" s="606"/>
      <c r="AS16" s="606"/>
      <c r="AT16" s="606"/>
      <c r="AU16" s="606"/>
    </row>
    <row r="17" spans="1:47" ht="16.5" customHeight="1">
      <c r="B17" s="591"/>
      <c r="C17" s="591"/>
      <c r="D17" s="572" t="s">
        <v>784</v>
      </c>
      <c r="E17" s="591"/>
      <c r="F17" s="595" t="s">
        <v>234</v>
      </c>
      <c r="G17" s="594">
        <v>4.3473864999999998</v>
      </c>
      <c r="H17" s="594" t="s">
        <v>81</v>
      </c>
      <c r="I17" s="594">
        <v>5.6462554999999996</v>
      </c>
      <c r="J17" s="594">
        <v>4.1736968000000001</v>
      </c>
      <c r="K17" s="594">
        <v>3.2191307999999998</v>
      </c>
      <c r="L17" s="594" t="s">
        <v>81</v>
      </c>
      <c r="M17" s="594" t="s">
        <v>81</v>
      </c>
      <c r="N17" s="594">
        <v>7.9476990000000001</v>
      </c>
      <c r="O17" s="594">
        <v>5.1181102362204722</v>
      </c>
      <c r="P17" s="603"/>
      <c r="Q17" s="603"/>
      <c r="R17" s="603"/>
      <c r="S17" s="603"/>
      <c r="T17" s="604"/>
      <c r="AC17" s="606"/>
      <c r="AD17" s="606"/>
      <c r="AE17" s="606"/>
      <c r="AF17" s="606"/>
      <c r="AG17" s="606"/>
      <c r="AH17" s="606"/>
      <c r="AI17" s="606"/>
      <c r="AJ17" s="606"/>
      <c r="AK17" s="606"/>
      <c r="AM17" s="606"/>
      <c r="AN17" s="606"/>
      <c r="AO17" s="606"/>
      <c r="AP17" s="606"/>
      <c r="AQ17" s="606"/>
      <c r="AR17" s="606"/>
      <c r="AS17" s="606"/>
      <c r="AT17" s="606"/>
      <c r="AU17" s="606"/>
    </row>
    <row r="18" spans="1:47" ht="16.5" customHeight="1">
      <c r="B18" s="576"/>
      <c r="C18" s="576" t="s">
        <v>796</v>
      </c>
      <c r="D18" s="576"/>
      <c r="E18" s="576"/>
      <c r="F18" s="595"/>
      <c r="G18" s="605"/>
      <c r="H18" s="605"/>
      <c r="I18" s="585"/>
      <c r="J18" s="585"/>
      <c r="K18" s="585"/>
      <c r="L18" s="605"/>
      <c r="M18" s="605"/>
      <c r="N18" s="585"/>
      <c r="O18" s="585"/>
      <c r="P18" s="603"/>
      <c r="Q18" s="603"/>
      <c r="R18" s="603"/>
      <c r="S18" s="603"/>
      <c r="T18" s="604"/>
      <c r="AC18" s="606"/>
      <c r="AD18" s="606"/>
      <c r="AE18" s="606"/>
      <c r="AF18" s="606"/>
      <c r="AG18" s="606"/>
      <c r="AH18" s="606"/>
      <c r="AI18" s="606"/>
      <c r="AJ18" s="606"/>
      <c r="AK18" s="606"/>
      <c r="AM18" s="606"/>
      <c r="AN18" s="606"/>
      <c r="AO18" s="606"/>
      <c r="AP18" s="606"/>
      <c r="AQ18" s="606"/>
      <c r="AR18" s="606"/>
      <c r="AS18" s="606"/>
      <c r="AT18" s="606"/>
      <c r="AU18" s="606"/>
    </row>
    <row r="19" spans="1:47" ht="16.5" customHeight="1">
      <c r="B19" s="576"/>
      <c r="C19" s="576"/>
      <c r="D19" s="576" t="s">
        <v>800</v>
      </c>
      <c r="E19" s="576"/>
      <c r="F19" s="595" t="s">
        <v>777</v>
      </c>
      <c r="G19" s="605">
        <v>440434</v>
      </c>
      <c r="H19" s="605" t="s">
        <v>81</v>
      </c>
      <c r="I19" s="605">
        <v>284763</v>
      </c>
      <c r="J19" s="605">
        <v>139831</v>
      </c>
      <c r="K19" s="605">
        <v>93612</v>
      </c>
      <c r="L19" s="605" t="s">
        <v>81</v>
      </c>
      <c r="M19" s="605" t="s">
        <v>81</v>
      </c>
      <c r="N19" s="605">
        <v>11449</v>
      </c>
      <c r="O19" s="605">
        <v>970089</v>
      </c>
      <c r="P19" s="603"/>
      <c r="Q19" s="603"/>
      <c r="R19" s="603"/>
      <c r="S19" s="603"/>
      <c r="T19" s="604"/>
      <c r="AC19" s="606"/>
      <c r="AD19" s="606"/>
      <c r="AE19" s="606"/>
      <c r="AF19" s="606"/>
      <c r="AG19" s="606"/>
      <c r="AH19" s="606"/>
      <c r="AI19" s="606"/>
      <c r="AJ19" s="606"/>
      <c r="AK19" s="606"/>
      <c r="AM19" s="606"/>
      <c r="AN19" s="606"/>
      <c r="AO19" s="606"/>
      <c r="AP19" s="606"/>
      <c r="AQ19" s="606"/>
      <c r="AR19" s="606"/>
      <c r="AS19" s="606"/>
      <c r="AT19" s="606"/>
      <c r="AU19" s="606"/>
    </row>
    <row r="20" spans="1:47" ht="16.5" customHeight="1">
      <c r="B20" s="576"/>
      <c r="C20" s="576"/>
      <c r="D20" s="576" t="s">
        <v>799</v>
      </c>
      <c r="E20" s="576"/>
      <c r="F20" s="595" t="s">
        <v>777</v>
      </c>
      <c r="G20" s="605">
        <v>1384</v>
      </c>
      <c r="H20" s="605" t="s">
        <v>81</v>
      </c>
      <c r="I20" s="605">
        <v>979</v>
      </c>
      <c r="J20" s="605">
        <v>272</v>
      </c>
      <c r="K20" s="605">
        <v>202</v>
      </c>
      <c r="L20" s="605" t="s">
        <v>81</v>
      </c>
      <c r="M20" s="605" t="s">
        <v>81</v>
      </c>
      <c r="N20" s="605">
        <v>25</v>
      </c>
      <c r="O20" s="605">
        <v>2862</v>
      </c>
      <c r="P20" s="603"/>
      <c r="Q20" s="603"/>
      <c r="R20" s="603"/>
      <c r="S20" s="603"/>
      <c r="T20" s="604"/>
      <c r="AC20" s="606"/>
      <c r="AD20" s="606"/>
      <c r="AE20" s="606"/>
      <c r="AF20" s="606"/>
      <c r="AG20" s="606"/>
      <c r="AH20" s="606"/>
      <c r="AI20" s="606"/>
      <c r="AJ20" s="606"/>
      <c r="AK20" s="606"/>
      <c r="AM20" s="606"/>
      <c r="AN20" s="606"/>
      <c r="AO20" s="606"/>
      <c r="AP20" s="606"/>
      <c r="AQ20" s="606"/>
      <c r="AR20" s="606"/>
      <c r="AS20" s="606"/>
      <c r="AT20" s="606"/>
      <c r="AU20" s="606"/>
    </row>
    <row r="21" spans="1:47" ht="16.5" customHeight="1">
      <c r="B21" s="576"/>
      <c r="C21" s="576"/>
      <c r="D21" s="572" t="s">
        <v>784</v>
      </c>
      <c r="E21" s="576"/>
      <c r="F21" s="595" t="s">
        <v>234</v>
      </c>
      <c r="G21" s="594">
        <v>3.1423549999999998</v>
      </c>
      <c r="H21" s="594" t="s">
        <v>81</v>
      </c>
      <c r="I21" s="594">
        <v>3.4379466000000001</v>
      </c>
      <c r="J21" s="594">
        <v>1.9452053</v>
      </c>
      <c r="K21" s="594">
        <v>2.1578430000000002</v>
      </c>
      <c r="L21" s="594" t="s">
        <v>81</v>
      </c>
      <c r="M21" s="594" t="s">
        <v>81</v>
      </c>
      <c r="N21" s="594">
        <v>2.1835968000000001</v>
      </c>
      <c r="O21" s="594">
        <v>2.9502447713560302</v>
      </c>
      <c r="P21" s="603"/>
      <c r="Q21" s="603"/>
      <c r="R21" s="603"/>
      <c r="S21" s="603"/>
      <c r="T21" s="604"/>
      <c r="AC21" s="606"/>
      <c r="AD21" s="606"/>
      <c r="AE21" s="606"/>
      <c r="AF21" s="606"/>
      <c r="AG21" s="606"/>
      <c r="AH21" s="606"/>
      <c r="AI21" s="606"/>
      <c r="AJ21" s="606"/>
      <c r="AK21" s="606"/>
      <c r="AM21" s="606"/>
      <c r="AN21" s="606"/>
      <c r="AO21" s="606"/>
      <c r="AP21" s="606"/>
      <c r="AQ21" s="606"/>
      <c r="AR21" s="606"/>
      <c r="AS21" s="606"/>
      <c r="AT21" s="606"/>
      <c r="AU21" s="606"/>
    </row>
    <row r="22" spans="1:47" ht="16.5" customHeight="1">
      <c r="B22" s="572" t="s">
        <v>798</v>
      </c>
      <c r="C22" s="591"/>
      <c r="D22" s="591"/>
      <c r="E22" s="591"/>
      <c r="F22" s="595"/>
      <c r="G22" s="594"/>
      <c r="H22" s="594"/>
      <c r="I22" s="594"/>
      <c r="J22" s="594"/>
      <c r="K22" s="594"/>
      <c r="L22" s="594"/>
      <c r="M22" s="594"/>
      <c r="N22" s="594"/>
      <c r="O22" s="594"/>
      <c r="P22" s="603"/>
      <c r="Q22" s="603"/>
      <c r="R22" s="603"/>
      <c r="S22" s="603"/>
      <c r="T22" s="604"/>
      <c r="AC22" s="606"/>
      <c r="AD22" s="606"/>
      <c r="AE22" s="606"/>
      <c r="AF22" s="606"/>
      <c r="AG22" s="606"/>
      <c r="AH22" s="606"/>
      <c r="AI22" s="606"/>
      <c r="AJ22" s="606"/>
      <c r="AK22" s="606"/>
      <c r="AM22" s="606"/>
      <c r="AN22" s="606"/>
      <c r="AO22" s="606"/>
      <c r="AP22" s="606"/>
      <c r="AQ22" s="606"/>
      <c r="AR22" s="606"/>
      <c r="AS22" s="606"/>
      <c r="AT22" s="606"/>
      <c r="AU22" s="606"/>
    </row>
    <row r="23" spans="1:47" ht="16.5" customHeight="1">
      <c r="B23" s="576"/>
      <c r="C23" s="576" t="s">
        <v>797</v>
      </c>
      <c r="D23" s="576"/>
      <c r="E23" s="576"/>
      <c r="F23" s="595"/>
      <c r="G23" s="605"/>
      <c r="H23" s="605"/>
      <c r="I23" s="585"/>
      <c r="J23" s="585"/>
      <c r="K23" s="585"/>
      <c r="L23" s="605"/>
      <c r="M23" s="605"/>
      <c r="N23" s="585"/>
      <c r="O23" s="585"/>
      <c r="P23" s="603"/>
      <c r="Q23" s="603"/>
      <c r="R23" s="603"/>
      <c r="S23" s="603"/>
      <c r="T23" s="604"/>
      <c r="AC23" s="606"/>
      <c r="AD23" s="606"/>
      <c r="AE23" s="606"/>
      <c r="AF23" s="606"/>
      <c r="AG23" s="606"/>
      <c r="AH23" s="606"/>
      <c r="AI23" s="606"/>
      <c r="AJ23" s="606"/>
      <c r="AK23" s="606"/>
      <c r="AM23" s="606"/>
      <c r="AN23" s="606"/>
      <c r="AO23" s="606"/>
      <c r="AP23" s="606"/>
      <c r="AQ23" s="606"/>
      <c r="AR23" s="606"/>
      <c r="AS23" s="606"/>
      <c r="AT23" s="606"/>
      <c r="AU23" s="606"/>
    </row>
    <row r="24" spans="1:47" ht="16.5" customHeight="1">
      <c r="B24" s="576"/>
      <c r="C24" s="576"/>
      <c r="D24" s="576" t="s">
        <v>795</v>
      </c>
      <c r="E24" s="576"/>
      <c r="F24" s="595" t="s">
        <v>777</v>
      </c>
      <c r="G24" s="605">
        <v>19870</v>
      </c>
      <c r="H24" s="605" t="s">
        <v>81</v>
      </c>
      <c r="I24" s="605">
        <v>23042</v>
      </c>
      <c r="J24" s="605">
        <v>11336</v>
      </c>
      <c r="K24" s="605">
        <v>4358</v>
      </c>
      <c r="L24" s="605" t="s">
        <v>81</v>
      </c>
      <c r="M24" s="605" t="s">
        <v>81</v>
      </c>
      <c r="N24" s="605">
        <v>7906</v>
      </c>
      <c r="O24" s="605">
        <v>66512</v>
      </c>
      <c r="P24" s="603"/>
      <c r="Q24" s="603"/>
      <c r="R24" s="603"/>
      <c r="S24" s="603"/>
      <c r="T24" s="604"/>
      <c r="AC24" s="606"/>
      <c r="AD24" s="606"/>
      <c r="AE24" s="606"/>
      <c r="AF24" s="606"/>
      <c r="AG24" s="606"/>
      <c r="AH24" s="606"/>
      <c r="AI24" s="606"/>
      <c r="AJ24" s="606"/>
      <c r="AK24" s="606"/>
      <c r="AM24" s="606"/>
      <c r="AN24" s="606"/>
      <c r="AO24" s="606"/>
      <c r="AP24" s="606"/>
      <c r="AQ24" s="606"/>
      <c r="AR24" s="606"/>
      <c r="AS24" s="606"/>
      <c r="AT24" s="606"/>
      <c r="AU24" s="606"/>
    </row>
    <row r="25" spans="1:47" ht="16.5" customHeight="1">
      <c r="B25" s="576"/>
      <c r="C25" s="576"/>
      <c r="D25" s="576" t="s">
        <v>794</v>
      </c>
      <c r="E25" s="576"/>
      <c r="F25" s="595" t="s">
        <v>777</v>
      </c>
      <c r="G25" s="605">
        <v>174</v>
      </c>
      <c r="H25" s="605" t="s">
        <v>81</v>
      </c>
      <c r="I25" s="605">
        <v>324</v>
      </c>
      <c r="J25" s="605">
        <v>122</v>
      </c>
      <c r="K25" s="605">
        <v>23</v>
      </c>
      <c r="L25" s="605" t="s">
        <v>81</v>
      </c>
      <c r="M25" s="605" t="s">
        <v>81</v>
      </c>
      <c r="N25" s="605">
        <v>167</v>
      </c>
      <c r="O25" s="605">
        <v>810</v>
      </c>
      <c r="P25" s="603"/>
      <c r="Q25" s="603"/>
      <c r="R25" s="603"/>
      <c r="S25" s="603"/>
      <c r="T25" s="604"/>
      <c r="AC25" s="606"/>
      <c r="AD25" s="606"/>
      <c r="AE25" s="606"/>
      <c r="AF25" s="606"/>
      <c r="AG25" s="606"/>
      <c r="AH25" s="606"/>
      <c r="AI25" s="606"/>
      <c r="AJ25" s="606"/>
      <c r="AK25" s="606"/>
      <c r="AM25" s="606"/>
      <c r="AN25" s="606"/>
      <c r="AO25" s="606"/>
      <c r="AP25" s="606"/>
      <c r="AQ25" s="606"/>
      <c r="AR25" s="606"/>
      <c r="AS25" s="606"/>
      <c r="AT25" s="606"/>
      <c r="AU25" s="606"/>
    </row>
    <row r="26" spans="1:47" ht="16.5" customHeight="1">
      <c r="B26" s="591"/>
      <c r="C26" s="591"/>
      <c r="D26" s="572" t="s">
        <v>793</v>
      </c>
      <c r="E26" s="591"/>
      <c r="F26" s="595" t="s">
        <v>792</v>
      </c>
      <c r="G26" s="594">
        <v>8.7569199999999991</v>
      </c>
      <c r="H26" s="594" t="s">
        <v>81</v>
      </c>
      <c r="I26" s="594">
        <v>14.0612794</v>
      </c>
      <c r="J26" s="594">
        <v>10.762173600000001</v>
      </c>
      <c r="K26" s="594">
        <v>5.2776503000000003</v>
      </c>
      <c r="L26" s="594" t="s">
        <v>81</v>
      </c>
      <c r="M26" s="594" t="s">
        <v>81</v>
      </c>
      <c r="N26" s="594">
        <v>21.123197600000001</v>
      </c>
      <c r="O26" s="594">
        <v>12.178253548231897</v>
      </c>
      <c r="P26" s="603"/>
      <c r="Q26" s="603"/>
      <c r="R26" s="603"/>
      <c r="S26" s="603"/>
      <c r="T26" s="604"/>
      <c r="AC26" s="606"/>
      <c r="AD26" s="606"/>
      <c r="AE26" s="606"/>
      <c r="AF26" s="606"/>
      <c r="AG26" s="606"/>
      <c r="AH26" s="606"/>
      <c r="AI26" s="606"/>
      <c r="AJ26" s="606"/>
      <c r="AK26" s="606"/>
      <c r="AM26" s="606"/>
      <c r="AN26" s="606"/>
      <c r="AO26" s="606"/>
      <c r="AP26" s="606"/>
      <c r="AQ26" s="606"/>
      <c r="AR26" s="606"/>
      <c r="AS26" s="606"/>
      <c r="AT26" s="606"/>
      <c r="AU26" s="606"/>
    </row>
    <row r="27" spans="1:47" ht="16.5" customHeight="1">
      <c r="B27" s="576"/>
      <c r="C27" s="576" t="s">
        <v>796</v>
      </c>
      <c r="D27" s="576"/>
      <c r="E27" s="576"/>
      <c r="F27" s="595"/>
      <c r="G27" s="605"/>
      <c r="H27" s="605"/>
      <c r="I27" s="585"/>
      <c r="J27" s="585"/>
      <c r="K27" s="585"/>
      <c r="L27" s="605"/>
      <c r="M27" s="605"/>
      <c r="N27" s="585"/>
      <c r="O27" s="585"/>
      <c r="P27" s="603"/>
      <c r="Q27" s="603"/>
      <c r="R27" s="603"/>
      <c r="S27" s="603"/>
      <c r="T27" s="604"/>
      <c r="AC27" s="606"/>
      <c r="AD27" s="606"/>
      <c r="AE27" s="606"/>
      <c r="AF27" s="606"/>
      <c r="AG27" s="606"/>
      <c r="AH27" s="606"/>
      <c r="AI27" s="606"/>
      <c r="AJ27" s="606"/>
      <c r="AK27" s="606"/>
      <c r="AM27" s="606"/>
      <c r="AN27" s="606"/>
      <c r="AO27" s="606"/>
      <c r="AP27" s="606"/>
      <c r="AQ27" s="606"/>
      <c r="AR27" s="606"/>
      <c r="AS27" s="606"/>
      <c r="AT27" s="606"/>
      <c r="AU27" s="606"/>
    </row>
    <row r="28" spans="1:47" ht="16.5" customHeight="1">
      <c r="B28" s="576"/>
      <c r="C28" s="576"/>
      <c r="D28" s="576" t="s">
        <v>795</v>
      </c>
      <c r="E28" s="576"/>
      <c r="F28" s="595" t="s">
        <v>777</v>
      </c>
      <c r="G28" s="605">
        <v>442824</v>
      </c>
      <c r="H28" s="605" t="s">
        <v>81</v>
      </c>
      <c r="I28" s="605">
        <v>286640</v>
      </c>
      <c r="J28" s="605">
        <v>140682</v>
      </c>
      <c r="K28" s="605">
        <v>94011</v>
      </c>
      <c r="L28" s="605" t="s">
        <v>81</v>
      </c>
      <c r="M28" s="605" t="s">
        <v>81</v>
      </c>
      <c r="N28" s="605">
        <v>11503</v>
      </c>
      <c r="O28" s="605">
        <v>975660</v>
      </c>
      <c r="P28" s="603"/>
      <c r="Q28" s="603"/>
      <c r="R28" s="603"/>
      <c r="S28" s="603"/>
      <c r="T28" s="604"/>
      <c r="AC28" s="606"/>
      <c r="AD28" s="606"/>
      <c r="AE28" s="606"/>
      <c r="AF28" s="606"/>
      <c r="AG28" s="606"/>
      <c r="AH28" s="606"/>
      <c r="AI28" s="606"/>
      <c r="AJ28" s="606"/>
      <c r="AK28" s="606"/>
      <c r="AM28" s="606"/>
      <c r="AN28" s="606"/>
      <c r="AO28" s="606"/>
      <c r="AP28" s="606"/>
      <c r="AQ28" s="606"/>
      <c r="AR28" s="606"/>
      <c r="AS28" s="606"/>
      <c r="AT28" s="606"/>
      <c r="AU28" s="606"/>
    </row>
    <row r="29" spans="1:47" ht="16.5" customHeight="1">
      <c r="A29" s="574"/>
      <c r="B29" s="576"/>
      <c r="C29" s="576"/>
      <c r="D29" s="576" t="s">
        <v>794</v>
      </c>
      <c r="E29" s="576"/>
      <c r="F29" s="595" t="s">
        <v>777</v>
      </c>
      <c r="G29" s="605">
        <v>3774</v>
      </c>
      <c r="H29" s="605" t="s">
        <v>81</v>
      </c>
      <c r="I29" s="605">
        <v>2856</v>
      </c>
      <c r="J29" s="605">
        <v>1123</v>
      </c>
      <c r="K29" s="605">
        <v>601</v>
      </c>
      <c r="L29" s="605" t="s">
        <v>81</v>
      </c>
      <c r="M29" s="605" t="s">
        <v>81</v>
      </c>
      <c r="N29" s="605">
        <v>79</v>
      </c>
      <c r="O29" s="605">
        <v>8433</v>
      </c>
      <c r="P29" s="603"/>
      <c r="Q29" s="603"/>
      <c r="R29" s="603"/>
      <c r="S29" s="603"/>
      <c r="T29" s="604"/>
      <c r="AC29" s="606"/>
      <c r="AD29" s="606"/>
      <c r="AE29" s="606"/>
      <c r="AF29" s="606"/>
      <c r="AG29" s="606"/>
      <c r="AH29" s="606"/>
      <c r="AI29" s="606"/>
      <c r="AJ29" s="606"/>
      <c r="AK29" s="606"/>
      <c r="AM29" s="606"/>
      <c r="AN29" s="606"/>
      <c r="AO29" s="606"/>
      <c r="AP29" s="606"/>
      <c r="AQ29" s="606"/>
      <c r="AR29" s="606"/>
      <c r="AS29" s="606"/>
      <c r="AT29" s="606"/>
      <c r="AU29" s="606"/>
    </row>
    <row r="30" spans="1:47" ht="16.5" customHeight="1">
      <c r="A30" s="574"/>
      <c r="B30" s="576"/>
      <c r="C30" s="576"/>
      <c r="D30" s="572" t="s">
        <v>793</v>
      </c>
      <c r="E30" s="591"/>
      <c r="F30" s="595" t="s">
        <v>792</v>
      </c>
      <c r="G30" s="594">
        <v>8.5688207999999992</v>
      </c>
      <c r="H30" s="594" t="s">
        <v>81</v>
      </c>
      <c r="I30" s="594">
        <v>10.029392899999999</v>
      </c>
      <c r="J30" s="594">
        <v>8.0311233000000009</v>
      </c>
      <c r="K30" s="594">
        <v>6.4201170999999997</v>
      </c>
      <c r="L30" s="594" t="s">
        <v>81</v>
      </c>
      <c r="M30" s="594" t="s">
        <v>81</v>
      </c>
      <c r="N30" s="594">
        <v>6.9001659999999996</v>
      </c>
      <c r="O30" s="594">
        <v>8.6433798659369039</v>
      </c>
      <c r="P30" s="603"/>
      <c r="Q30" s="603"/>
      <c r="R30" s="603"/>
      <c r="S30" s="603"/>
      <c r="T30" s="604"/>
      <c r="AC30" s="606"/>
      <c r="AD30" s="606"/>
      <c r="AE30" s="606"/>
      <c r="AF30" s="606"/>
      <c r="AG30" s="606"/>
      <c r="AH30" s="606"/>
      <c r="AI30" s="606"/>
      <c r="AJ30" s="606"/>
      <c r="AK30" s="606"/>
      <c r="AM30" s="606"/>
      <c r="AN30" s="606"/>
      <c r="AO30" s="606"/>
      <c r="AP30" s="606"/>
      <c r="AQ30" s="606"/>
      <c r="AR30" s="606"/>
      <c r="AS30" s="606"/>
      <c r="AT30" s="606"/>
      <c r="AU30" s="606"/>
    </row>
    <row r="31" spans="1:47" ht="16.5" customHeight="1">
      <c r="A31" s="577" t="s">
        <v>370</v>
      </c>
      <c r="B31" s="577"/>
      <c r="C31" s="577"/>
      <c r="D31" s="577"/>
      <c r="E31" s="577"/>
      <c r="F31" s="590"/>
      <c r="G31" s="590"/>
      <c r="H31" s="590"/>
      <c r="I31" s="590"/>
      <c r="J31" s="590"/>
      <c r="K31" s="590"/>
      <c r="L31" s="590"/>
      <c r="M31" s="590"/>
      <c r="N31" s="590"/>
      <c r="O31" s="590"/>
      <c r="P31" s="574"/>
      <c r="Q31" s="603"/>
      <c r="R31" s="603"/>
      <c r="S31" s="603"/>
      <c r="T31" s="601"/>
      <c r="U31" s="574"/>
      <c r="V31" s="574"/>
      <c r="W31" s="574"/>
      <c r="X31" s="574"/>
      <c r="Y31" s="574"/>
      <c r="Z31" s="574"/>
      <c r="AA31" s="574"/>
      <c r="AC31" s="606"/>
      <c r="AD31" s="606"/>
      <c r="AE31" s="606"/>
      <c r="AF31" s="606"/>
      <c r="AG31" s="606"/>
      <c r="AH31" s="606"/>
      <c r="AI31" s="606"/>
      <c r="AJ31" s="606"/>
      <c r="AK31" s="606"/>
      <c r="AM31" s="606"/>
      <c r="AN31" s="606"/>
      <c r="AO31" s="606"/>
      <c r="AP31" s="606"/>
      <c r="AQ31" s="606"/>
      <c r="AR31" s="606"/>
      <c r="AS31" s="606"/>
      <c r="AT31" s="606"/>
      <c r="AU31" s="606"/>
    </row>
    <row r="32" spans="1:47" ht="16.5" customHeight="1">
      <c r="B32" s="572" t="s">
        <v>804</v>
      </c>
      <c r="C32" s="591"/>
      <c r="D32" s="591"/>
      <c r="E32" s="591"/>
      <c r="F32" s="595"/>
      <c r="G32" s="595"/>
      <c r="H32" s="595"/>
      <c r="I32" s="595"/>
      <c r="J32" s="595"/>
      <c r="K32" s="595"/>
      <c r="L32" s="595"/>
      <c r="M32" s="595"/>
      <c r="N32" s="595"/>
      <c r="O32" s="595"/>
      <c r="P32" s="608"/>
      <c r="Q32" s="603"/>
      <c r="R32" s="603"/>
      <c r="S32" s="603"/>
      <c r="T32" s="601"/>
      <c r="U32" s="574"/>
      <c r="V32" s="574"/>
      <c r="W32" s="574"/>
      <c r="X32" s="574"/>
      <c r="Y32" s="574"/>
      <c r="Z32" s="574"/>
      <c r="AA32" s="574"/>
      <c r="AC32" s="606"/>
      <c r="AD32" s="606"/>
      <c r="AE32" s="606"/>
      <c r="AF32" s="606"/>
      <c r="AG32" s="606"/>
      <c r="AH32" s="606"/>
      <c r="AI32" s="606"/>
      <c r="AJ32" s="606"/>
      <c r="AK32" s="606"/>
      <c r="AM32" s="606"/>
      <c r="AN32" s="606"/>
      <c r="AO32" s="606"/>
      <c r="AP32" s="606"/>
      <c r="AQ32" s="606"/>
      <c r="AR32" s="606"/>
      <c r="AS32" s="606"/>
      <c r="AT32" s="606"/>
      <c r="AU32" s="606"/>
    </row>
    <row r="33" spans="2:47" ht="16.5" customHeight="1">
      <c r="B33" s="576"/>
      <c r="C33" s="576" t="s">
        <v>797</v>
      </c>
      <c r="D33" s="576"/>
      <c r="E33" s="576"/>
      <c r="F33" s="595"/>
      <c r="G33" s="585"/>
      <c r="H33" s="585"/>
      <c r="I33" s="585"/>
      <c r="J33" s="585"/>
      <c r="K33" s="585"/>
      <c r="L33" s="585"/>
      <c r="M33" s="585"/>
      <c r="N33" s="585"/>
      <c r="O33" s="585"/>
      <c r="P33" s="609"/>
      <c r="Q33" s="603"/>
      <c r="R33" s="603"/>
      <c r="S33" s="603"/>
      <c r="T33" s="601"/>
      <c r="U33" s="574"/>
      <c r="V33" s="574"/>
      <c r="W33" s="574"/>
      <c r="X33" s="574"/>
      <c r="Y33" s="574"/>
      <c r="Z33" s="574"/>
      <c r="AA33" s="574"/>
      <c r="AC33" s="606"/>
      <c r="AD33" s="606"/>
      <c r="AE33" s="606"/>
      <c r="AF33" s="606"/>
      <c r="AG33" s="606"/>
      <c r="AH33" s="606"/>
      <c r="AI33" s="606"/>
      <c r="AJ33" s="606"/>
      <c r="AK33" s="606"/>
      <c r="AM33" s="606"/>
      <c r="AN33" s="606"/>
      <c r="AO33" s="606"/>
      <c r="AP33" s="606"/>
      <c r="AQ33" s="606"/>
      <c r="AR33" s="606"/>
      <c r="AS33" s="606"/>
      <c r="AT33" s="606"/>
      <c r="AU33" s="606"/>
    </row>
    <row r="34" spans="2:47" ht="16.5" customHeight="1">
      <c r="B34" s="576"/>
      <c r="C34" s="576"/>
      <c r="D34" s="576" t="s">
        <v>795</v>
      </c>
      <c r="E34" s="576"/>
      <c r="F34" s="595" t="s">
        <v>777</v>
      </c>
      <c r="G34" s="605">
        <v>21964</v>
      </c>
      <c r="H34" s="605" t="s">
        <v>81</v>
      </c>
      <c r="I34" s="605">
        <v>24830</v>
      </c>
      <c r="J34" s="605">
        <v>11944</v>
      </c>
      <c r="K34" s="605">
        <v>4567</v>
      </c>
      <c r="L34" s="605" t="s">
        <v>81</v>
      </c>
      <c r="M34" s="605" t="s">
        <v>81</v>
      </c>
      <c r="N34" s="605">
        <v>7881</v>
      </c>
      <c r="O34" s="605">
        <v>71186</v>
      </c>
      <c r="P34" s="610"/>
      <c r="Q34" s="610"/>
      <c r="R34" s="610"/>
      <c r="S34" s="610"/>
      <c r="T34" s="610"/>
      <c r="U34" s="610"/>
      <c r="V34" s="610"/>
      <c r="W34" s="610"/>
      <c r="X34" s="610"/>
      <c r="Y34" s="610"/>
      <c r="Z34" s="611"/>
      <c r="AA34" s="611"/>
      <c r="AB34" s="611"/>
      <c r="AC34" s="606"/>
      <c r="AD34" s="606"/>
      <c r="AE34" s="606"/>
      <c r="AF34" s="606"/>
      <c r="AG34" s="606"/>
      <c r="AH34" s="606"/>
      <c r="AI34" s="606"/>
      <c r="AJ34" s="606"/>
      <c r="AK34" s="606"/>
      <c r="AM34" s="606"/>
      <c r="AN34" s="606"/>
      <c r="AO34" s="606"/>
      <c r="AP34" s="606"/>
      <c r="AQ34" s="606"/>
      <c r="AR34" s="606"/>
      <c r="AS34" s="606"/>
      <c r="AT34" s="606"/>
      <c r="AU34" s="606"/>
    </row>
    <row r="35" spans="2:47" ht="16.5" customHeight="1">
      <c r="B35" s="576"/>
      <c r="C35" s="576"/>
      <c r="D35" s="576" t="s">
        <v>803</v>
      </c>
      <c r="E35" s="576"/>
      <c r="F35" s="595" t="s">
        <v>777</v>
      </c>
      <c r="G35" s="605">
        <v>84</v>
      </c>
      <c r="H35" s="605" t="s">
        <v>81</v>
      </c>
      <c r="I35" s="605">
        <v>190</v>
      </c>
      <c r="J35" s="605">
        <v>87</v>
      </c>
      <c r="K35" s="605">
        <v>7</v>
      </c>
      <c r="L35" s="605" t="s">
        <v>81</v>
      </c>
      <c r="M35" s="605" t="s">
        <v>81</v>
      </c>
      <c r="N35" s="605">
        <v>101</v>
      </c>
      <c r="O35" s="605">
        <v>469</v>
      </c>
      <c r="P35" s="610"/>
      <c r="Q35" s="610"/>
      <c r="R35" s="610"/>
      <c r="S35" s="610"/>
      <c r="T35" s="610"/>
      <c r="U35" s="610"/>
      <c r="V35" s="610"/>
      <c r="W35" s="610"/>
      <c r="X35" s="610"/>
      <c r="Y35" s="610"/>
      <c r="Z35" s="611"/>
      <c r="AA35" s="611"/>
      <c r="AB35" s="611"/>
      <c r="AC35" s="606"/>
      <c r="AD35" s="606"/>
      <c r="AE35" s="606"/>
      <c r="AF35" s="606"/>
      <c r="AG35" s="606"/>
      <c r="AH35" s="606"/>
      <c r="AI35" s="606"/>
      <c r="AJ35" s="606"/>
      <c r="AK35" s="606"/>
      <c r="AM35" s="606"/>
      <c r="AN35" s="606"/>
      <c r="AO35" s="606"/>
      <c r="AP35" s="606"/>
      <c r="AQ35" s="606"/>
      <c r="AR35" s="606"/>
      <c r="AS35" s="606"/>
      <c r="AT35" s="606"/>
      <c r="AU35" s="606"/>
    </row>
    <row r="36" spans="2:47" ht="16.5" customHeight="1">
      <c r="B36" s="591"/>
      <c r="C36" s="591"/>
      <c r="D36" s="572" t="s">
        <v>802</v>
      </c>
      <c r="E36" s="591"/>
      <c r="F36" s="595" t="s">
        <v>792</v>
      </c>
      <c r="G36" s="594">
        <v>3.8</v>
      </c>
      <c r="H36" s="594" t="s">
        <v>81</v>
      </c>
      <c r="I36" s="594">
        <v>7.7</v>
      </c>
      <c r="J36" s="594">
        <v>7.3</v>
      </c>
      <c r="K36" s="594">
        <v>1.5</v>
      </c>
      <c r="L36" s="594" t="s">
        <v>81</v>
      </c>
      <c r="M36" s="594" t="s">
        <v>81</v>
      </c>
      <c r="N36" s="594">
        <v>12.8</v>
      </c>
      <c r="O36" s="594">
        <v>6.5883741185064482</v>
      </c>
      <c r="P36" s="610"/>
      <c r="Q36" s="610"/>
      <c r="R36" s="610"/>
      <c r="S36" s="610"/>
      <c r="T36" s="610"/>
      <c r="U36" s="610"/>
      <c r="V36" s="610"/>
      <c r="W36" s="610"/>
      <c r="X36" s="610"/>
      <c r="Y36" s="610"/>
      <c r="Z36" s="612"/>
      <c r="AA36" s="611"/>
      <c r="AB36" s="611"/>
      <c r="AC36" s="606"/>
      <c r="AD36" s="606"/>
      <c r="AE36" s="606"/>
      <c r="AF36" s="606"/>
      <c r="AG36" s="606"/>
      <c r="AH36" s="606"/>
      <c r="AI36" s="606"/>
      <c r="AJ36" s="606"/>
      <c r="AK36" s="606"/>
      <c r="AM36" s="606"/>
      <c r="AN36" s="606"/>
      <c r="AO36" s="606"/>
      <c r="AP36" s="606"/>
      <c r="AQ36" s="606"/>
      <c r="AR36" s="606"/>
      <c r="AS36" s="606"/>
      <c r="AT36" s="606"/>
      <c r="AU36" s="606"/>
    </row>
    <row r="37" spans="2:47" ht="16.5" customHeight="1">
      <c r="B37" s="576"/>
      <c r="C37" s="576" t="s">
        <v>796</v>
      </c>
      <c r="D37" s="576"/>
      <c r="E37" s="576"/>
      <c r="F37" s="595"/>
      <c r="P37" s="610"/>
      <c r="Q37" s="610"/>
      <c r="R37" s="610"/>
      <c r="S37" s="610"/>
      <c r="T37" s="610"/>
      <c r="U37" s="610"/>
      <c r="V37" s="610"/>
      <c r="W37" s="610"/>
      <c r="X37" s="610"/>
      <c r="Y37" s="610"/>
      <c r="Z37" s="611"/>
      <c r="AA37" s="611"/>
      <c r="AB37" s="611"/>
      <c r="AC37" s="606"/>
      <c r="AD37" s="606"/>
      <c r="AE37" s="606"/>
      <c r="AF37" s="606"/>
      <c r="AG37" s="606"/>
      <c r="AH37" s="606"/>
      <c r="AI37" s="606"/>
      <c r="AJ37" s="606"/>
      <c r="AK37" s="606"/>
      <c r="AM37" s="606"/>
      <c r="AN37" s="606"/>
      <c r="AO37" s="606"/>
      <c r="AP37" s="606"/>
      <c r="AQ37" s="606"/>
      <c r="AR37" s="606"/>
      <c r="AS37" s="606"/>
      <c r="AT37" s="606"/>
      <c r="AU37" s="606"/>
    </row>
    <row r="38" spans="2:47" ht="16.5" customHeight="1">
      <c r="B38" s="576"/>
      <c r="C38" s="576"/>
      <c r="D38" s="576" t="s">
        <v>795</v>
      </c>
      <c r="E38" s="576"/>
      <c r="F38" s="595" t="s">
        <v>777</v>
      </c>
      <c r="G38" s="605">
        <v>452441</v>
      </c>
      <c r="H38" s="605" t="s">
        <v>81</v>
      </c>
      <c r="I38" s="605">
        <v>295458</v>
      </c>
      <c r="J38" s="605">
        <v>144647</v>
      </c>
      <c r="K38" s="605">
        <v>95441</v>
      </c>
      <c r="L38" s="605" t="s">
        <v>81</v>
      </c>
      <c r="M38" s="605" t="s">
        <v>81</v>
      </c>
      <c r="N38" s="605">
        <v>11781</v>
      </c>
      <c r="O38" s="605">
        <v>999768</v>
      </c>
      <c r="P38" s="610"/>
      <c r="Q38" s="610"/>
      <c r="R38" s="610"/>
      <c r="S38" s="610"/>
      <c r="T38" s="610"/>
      <c r="U38" s="610"/>
      <c r="V38" s="610"/>
      <c r="W38" s="610"/>
      <c r="X38" s="610"/>
      <c r="Y38" s="610"/>
      <c r="Z38" s="611"/>
      <c r="AA38" s="611"/>
      <c r="AB38" s="611"/>
      <c r="AC38" s="606"/>
      <c r="AD38" s="606"/>
      <c r="AE38" s="606"/>
      <c r="AF38" s="606"/>
      <c r="AG38" s="606"/>
      <c r="AH38" s="606"/>
      <c r="AI38" s="606"/>
      <c r="AJ38" s="606"/>
      <c r="AK38" s="606"/>
      <c r="AM38" s="606"/>
      <c r="AN38" s="606"/>
      <c r="AO38" s="606"/>
      <c r="AP38" s="606"/>
      <c r="AQ38" s="606"/>
      <c r="AR38" s="606"/>
      <c r="AS38" s="606"/>
      <c r="AT38" s="606"/>
      <c r="AU38" s="606"/>
    </row>
    <row r="39" spans="2:47" ht="16.5" customHeight="1">
      <c r="B39" s="576"/>
      <c r="C39" s="576"/>
      <c r="D39" s="576" t="s">
        <v>803</v>
      </c>
      <c r="E39" s="576"/>
      <c r="F39" s="595" t="s">
        <v>777</v>
      </c>
      <c r="G39" s="605">
        <v>2387</v>
      </c>
      <c r="H39" s="605" t="s">
        <v>81</v>
      </c>
      <c r="I39" s="605">
        <v>1900</v>
      </c>
      <c r="J39" s="605">
        <v>929</v>
      </c>
      <c r="K39" s="605">
        <v>408</v>
      </c>
      <c r="L39" s="605" t="s">
        <v>81</v>
      </c>
      <c r="M39" s="605" t="s">
        <v>81</v>
      </c>
      <c r="N39" s="605">
        <v>53</v>
      </c>
      <c r="O39" s="605">
        <v>5677</v>
      </c>
      <c r="P39" s="610"/>
      <c r="Q39" s="610"/>
      <c r="R39" s="610"/>
      <c r="S39" s="610"/>
      <c r="T39" s="610"/>
      <c r="U39" s="610"/>
      <c r="V39" s="610"/>
      <c r="W39" s="610"/>
      <c r="X39" s="610"/>
      <c r="Y39" s="610"/>
      <c r="Z39" s="611"/>
      <c r="AA39" s="611"/>
      <c r="AB39" s="611"/>
      <c r="AC39" s="606"/>
      <c r="AD39" s="606"/>
      <c r="AE39" s="606"/>
      <c r="AF39" s="606"/>
      <c r="AG39" s="606"/>
      <c r="AH39" s="606"/>
      <c r="AI39" s="606"/>
      <c r="AJ39" s="606"/>
      <c r="AK39" s="606"/>
      <c r="AM39" s="606"/>
      <c r="AN39" s="606"/>
      <c r="AO39" s="606"/>
      <c r="AP39" s="606"/>
      <c r="AQ39" s="606"/>
      <c r="AR39" s="606"/>
      <c r="AS39" s="606"/>
      <c r="AT39" s="606"/>
      <c r="AU39" s="606"/>
    </row>
    <row r="40" spans="2:47" ht="16.5" customHeight="1">
      <c r="B40" s="576"/>
      <c r="C40" s="576"/>
      <c r="D40" s="572" t="s">
        <v>802</v>
      </c>
      <c r="E40" s="576"/>
      <c r="F40" s="595" t="s">
        <v>792</v>
      </c>
      <c r="G40" s="594">
        <v>5.3</v>
      </c>
      <c r="H40" s="594" t="s">
        <v>81</v>
      </c>
      <c r="I40" s="594">
        <v>6.4</v>
      </c>
      <c r="J40" s="594">
        <v>6.4</v>
      </c>
      <c r="K40" s="594">
        <v>4.3</v>
      </c>
      <c r="L40" s="594" t="s">
        <v>81</v>
      </c>
      <c r="M40" s="594" t="s">
        <v>81</v>
      </c>
      <c r="N40" s="594">
        <v>4.5</v>
      </c>
      <c r="O40" s="594">
        <v>5.6783173696297542</v>
      </c>
      <c r="P40" s="610"/>
      <c r="Q40" s="610"/>
      <c r="R40" s="610"/>
      <c r="S40" s="610"/>
      <c r="T40" s="610"/>
      <c r="U40" s="610"/>
      <c r="V40" s="610"/>
      <c r="W40" s="610"/>
      <c r="X40" s="610"/>
      <c r="Y40" s="610"/>
      <c r="Z40" s="613"/>
      <c r="AA40" s="611"/>
      <c r="AB40" s="611"/>
      <c r="AC40" s="606"/>
      <c r="AD40" s="606"/>
      <c r="AE40" s="606"/>
      <c r="AF40" s="606"/>
      <c r="AG40" s="606"/>
      <c r="AH40" s="606"/>
      <c r="AI40" s="606"/>
      <c r="AJ40" s="606"/>
      <c r="AK40" s="606"/>
      <c r="AM40" s="606"/>
      <c r="AN40" s="606"/>
      <c r="AO40" s="606"/>
      <c r="AP40" s="606"/>
      <c r="AQ40" s="606"/>
      <c r="AR40" s="606"/>
      <c r="AS40" s="606"/>
      <c r="AT40" s="606"/>
      <c r="AU40" s="606"/>
    </row>
    <row r="41" spans="2:47" ht="16.5" customHeight="1">
      <c r="B41" s="572" t="s">
        <v>801</v>
      </c>
      <c r="C41" s="591"/>
      <c r="D41" s="591"/>
      <c r="E41" s="591"/>
      <c r="F41" s="595"/>
      <c r="G41" s="605"/>
      <c r="H41" s="605"/>
      <c r="I41" s="585"/>
      <c r="J41" s="585"/>
      <c r="K41" s="585"/>
      <c r="L41" s="605"/>
      <c r="M41" s="605"/>
      <c r="N41" s="607"/>
      <c r="O41" s="585"/>
      <c r="P41" s="610"/>
      <c r="Q41" s="610"/>
      <c r="R41" s="610"/>
      <c r="S41" s="610"/>
      <c r="T41" s="610"/>
      <c r="U41" s="610"/>
      <c r="V41" s="610"/>
      <c r="W41" s="610"/>
      <c r="X41" s="610"/>
      <c r="Y41" s="610"/>
      <c r="Z41" s="614"/>
      <c r="AA41" s="611"/>
      <c r="AB41" s="611"/>
      <c r="AC41" s="606"/>
      <c r="AD41" s="606"/>
      <c r="AE41" s="606"/>
      <c r="AF41" s="606"/>
      <c r="AG41" s="606"/>
      <c r="AH41" s="606"/>
      <c r="AI41" s="606"/>
      <c r="AJ41" s="606"/>
      <c r="AK41" s="606"/>
      <c r="AM41" s="606"/>
      <c r="AN41" s="606"/>
      <c r="AO41" s="606"/>
      <c r="AP41" s="606"/>
      <c r="AQ41" s="606"/>
      <c r="AR41" s="606"/>
      <c r="AS41" s="606"/>
      <c r="AT41" s="606"/>
      <c r="AU41" s="606"/>
    </row>
    <row r="42" spans="2:47" ht="16.5" customHeight="1">
      <c r="B42" s="576"/>
      <c r="C42" s="576" t="s">
        <v>797</v>
      </c>
      <c r="D42" s="576"/>
      <c r="E42" s="576"/>
      <c r="F42" s="595"/>
      <c r="G42" s="605"/>
      <c r="H42" s="605"/>
      <c r="I42" s="585"/>
      <c r="J42" s="585"/>
      <c r="K42" s="585"/>
      <c r="L42" s="605"/>
      <c r="M42" s="605"/>
      <c r="N42" s="585"/>
      <c r="O42" s="585"/>
      <c r="P42" s="610"/>
      <c r="Q42" s="610"/>
      <c r="R42" s="610"/>
      <c r="S42" s="610"/>
      <c r="T42" s="610"/>
      <c r="U42" s="610"/>
      <c r="V42" s="610"/>
      <c r="W42" s="610"/>
      <c r="X42" s="610"/>
      <c r="Y42" s="610"/>
      <c r="Z42" s="611"/>
      <c r="AA42" s="611"/>
      <c r="AB42" s="611"/>
      <c r="AC42" s="606"/>
      <c r="AD42" s="606"/>
      <c r="AE42" s="606"/>
      <c r="AF42" s="606"/>
      <c r="AG42" s="606"/>
      <c r="AH42" s="606"/>
      <c r="AI42" s="606"/>
      <c r="AJ42" s="606"/>
      <c r="AK42" s="606"/>
      <c r="AM42" s="606"/>
      <c r="AN42" s="606"/>
      <c r="AO42" s="606"/>
      <c r="AP42" s="606"/>
      <c r="AQ42" s="606"/>
      <c r="AR42" s="606"/>
      <c r="AS42" s="606"/>
      <c r="AT42" s="606"/>
      <c r="AU42" s="606"/>
    </row>
    <row r="43" spans="2:47" ht="16.5" customHeight="1">
      <c r="B43" s="576"/>
      <c r="C43" s="576"/>
      <c r="D43" s="576" t="s">
        <v>800</v>
      </c>
      <c r="E43" s="576"/>
      <c r="F43" s="595" t="s">
        <v>777</v>
      </c>
      <c r="G43" s="605">
        <v>21880</v>
      </c>
      <c r="H43" s="605" t="s">
        <v>81</v>
      </c>
      <c r="I43" s="605">
        <v>24640</v>
      </c>
      <c r="J43" s="605">
        <v>11857</v>
      </c>
      <c r="K43" s="605">
        <v>4560</v>
      </c>
      <c r="L43" s="605" t="s">
        <v>81</v>
      </c>
      <c r="M43" s="605" t="s">
        <v>81</v>
      </c>
      <c r="N43" s="605">
        <v>7780</v>
      </c>
      <c r="O43" s="605">
        <v>70717</v>
      </c>
      <c r="P43" s="610"/>
      <c r="Q43" s="610"/>
      <c r="R43" s="610"/>
      <c r="S43" s="610"/>
      <c r="T43" s="610"/>
      <c r="U43" s="610"/>
      <c r="V43" s="610"/>
      <c r="W43" s="610"/>
      <c r="X43" s="610"/>
      <c r="Y43" s="610"/>
      <c r="Z43" s="611"/>
      <c r="AA43" s="611"/>
      <c r="AB43" s="611"/>
      <c r="AC43" s="606"/>
      <c r="AD43" s="606"/>
      <c r="AE43" s="606"/>
      <c r="AF43" s="606"/>
      <c r="AG43" s="606"/>
      <c r="AH43" s="606"/>
      <c r="AI43" s="606"/>
      <c r="AJ43" s="606"/>
      <c r="AK43" s="606"/>
      <c r="AM43" s="606"/>
      <c r="AN43" s="606"/>
      <c r="AO43" s="606"/>
      <c r="AP43" s="606"/>
      <c r="AQ43" s="606"/>
      <c r="AR43" s="606"/>
      <c r="AS43" s="606"/>
      <c r="AT43" s="606"/>
      <c r="AU43" s="606"/>
    </row>
    <row r="44" spans="2:47" ht="16.5" customHeight="1">
      <c r="B44" s="576"/>
      <c r="C44" s="576"/>
      <c r="D44" s="576" t="s">
        <v>799</v>
      </c>
      <c r="E44" s="576"/>
      <c r="F44" s="595" t="s">
        <v>777</v>
      </c>
      <c r="G44" s="605">
        <v>91</v>
      </c>
      <c r="H44" s="605" t="s">
        <v>81</v>
      </c>
      <c r="I44" s="605">
        <v>131</v>
      </c>
      <c r="J44" s="605">
        <v>42</v>
      </c>
      <c r="K44" s="605">
        <v>16</v>
      </c>
      <c r="L44" s="605" t="s">
        <v>81</v>
      </c>
      <c r="M44" s="605" t="s">
        <v>81</v>
      </c>
      <c r="N44" s="605">
        <v>55</v>
      </c>
      <c r="O44" s="605">
        <v>335</v>
      </c>
      <c r="P44" s="610"/>
      <c r="Q44" s="610"/>
      <c r="R44" s="610"/>
      <c r="S44" s="610"/>
      <c r="T44" s="610"/>
      <c r="U44" s="610"/>
      <c r="V44" s="610"/>
      <c r="W44" s="610"/>
      <c r="X44" s="610"/>
      <c r="Y44" s="610"/>
      <c r="Z44" s="611"/>
      <c r="AA44" s="611"/>
      <c r="AB44" s="611"/>
      <c r="AC44" s="606"/>
      <c r="AD44" s="606"/>
      <c r="AE44" s="606"/>
      <c r="AF44" s="606"/>
      <c r="AG44" s="606"/>
      <c r="AH44" s="606"/>
      <c r="AI44" s="606"/>
      <c r="AJ44" s="606"/>
      <c r="AK44" s="606"/>
      <c r="AM44" s="606"/>
      <c r="AN44" s="606"/>
      <c r="AO44" s="606"/>
      <c r="AP44" s="606"/>
      <c r="AQ44" s="606"/>
      <c r="AR44" s="606"/>
      <c r="AS44" s="606"/>
      <c r="AT44" s="606"/>
      <c r="AU44" s="606"/>
    </row>
    <row r="45" spans="2:47" ht="16.5" customHeight="1">
      <c r="B45" s="591"/>
      <c r="C45" s="591"/>
      <c r="D45" s="572" t="s">
        <v>784</v>
      </c>
      <c r="E45" s="591"/>
      <c r="F45" s="595" t="s">
        <v>234</v>
      </c>
      <c r="G45" s="594">
        <v>4.2</v>
      </c>
      <c r="H45" s="594" t="s">
        <v>81</v>
      </c>
      <c r="I45" s="594">
        <v>5.3</v>
      </c>
      <c r="J45" s="594">
        <v>3.5</v>
      </c>
      <c r="K45" s="594">
        <v>3.5</v>
      </c>
      <c r="L45" s="594" t="s">
        <v>81</v>
      </c>
      <c r="M45" s="594" t="s">
        <v>81</v>
      </c>
      <c r="N45" s="594">
        <v>7.1</v>
      </c>
      <c r="O45" s="594">
        <v>4.7371919057652336</v>
      </c>
      <c r="P45" s="610"/>
      <c r="Q45" s="610"/>
      <c r="R45" s="610"/>
      <c r="S45" s="610"/>
      <c r="T45" s="610"/>
      <c r="U45" s="610"/>
      <c r="V45" s="610"/>
      <c r="W45" s="610"/>
      <c r="X45" s="610"/>
      <c r="Y45" s="610"/>
      <c r="Z45" s="612"/>
      <c r="AA45" s="611"/>
      <c r="AB45" s="611"/>
      <c r="AC45" s="606"/>
      <c r="AD45" s="606"/>
      <c r="AE45" s="606"/>
      <c r="AF45" s="606"/>
      <c r="AG45" s="606"/>
      <c r="AH45" s="606"/>
      <c r="AI45" s="606"/>
      <c r="AJ45" s="606"/>
      <c r="AK45" s="606"/>
      <c r="AM45" s="606"/>
      <c r="AN45" s="606"/>
      <c r="AO45" s="606"/>
      <c r="AP45" s="606"/>
      <c r="AQ45" s="606"/>
      <c r="AR45" s="606"/>
      <c r="AS45" s="606"/>
      <c r="AT45" s="606"/>
      <c r="AU45" s="606"/>
    </row>
    <row r="46" spans="2:47" ht="16.5" customHeight="1">
      <c r="B46" s="576"/>
      <c r="C46" s="576" t="s">
        <v>796</v>
      </c>
      <c r="D46" s="576"/>
      <c r="E46" s="576"/>
      <c r="F46" s="595"/>
      <c r="G46" s="605"/>
      <c r="H46" s="605"/>
      <c r="I46" s="585"/>
      <c r="J46" s="585"/>
      <c r="K46" s="585"/>
      <c r="L46" s="605"/>
      <c r="M46" s="605"/>
      <c r="N46" s="585"/>
      <c r="O46" s="585"/>
      <c r="P46" s="610"/>
      <c r="Q46" s="610"/>
      <c r="R46" s="610"/>
      <c r="S46" s="610"/>
      <c r="T46" s="610"/>
      <c r="U46" s="610"/>
      <c r="V46" s="610"/>
      <c r="W46" s="610"/>
      <c r="X46" s="610"/>
      <c r="Y46" s="610"/>
      <c r="Z46" s="611"/>
      <c r="AA46" s="611"/>
      <c r="AB46" s="611"/>
      <c r="AC46" s="606"/>
      <c r="AD46" s="606"/>
      <c r="AE46" s="606"/>
      <c r="AF46" s="606"/>
      <c r="AG46" s="606"/>
      <c r="AH46" s="606"/>
      <c r="AI46" s="606"/>
      <c r="AJ46" s="606"/>
      <c r="AK46" s="606"/>
      <c r="AM46" s="606"/>
      <c r="AN46" s="606"/>
      <c r="AO46" s="606"/>
      <c r="AP46" s="606"/>
      <c r="AQ46" s="606"/>
      <c r="AR46" s="606"/>
      <c r="AS46" s="606"/>
      <c r="AT46" s="606"/>
      <c r="AU46" s="606"/>
    </row>
    <row r="47" spans="2:47" ht="16.5" customHeight="1">
      <c r="B47" s="576"/>
      <c r="C47" s="576"/>
      <c r="D47" s="576" t="s">
        <v>800</v>
      </c>
      <c r="E47" s="576"/>
      <c r="F47" s="595" t="s">
        <v>777</v>
      </c>
      <c r="G47" s="605">
        <v>450054</v>
      </c>
      <c r="H47" s="605" t="s">
        <v>81</v>
      </c>
      <c r="I47" s="605">
        <v>293558</v>
      </c>
      <c r="J47" s="605">
        <v>143718</v>
      </c>
      <c r="K47" s="605">
        <v>95033</v>
      </c>
      <c r="L47" s="605" t="s">
        <v>81</v>
      </c>
      <c r="M47" s="605" t="s">
        <v>81</v>
      </c>
      <c r="N47" s="605">
        <v>11728</v>
      </c>
      <c r="O47" s="605">
        <v>994091</v>
      </c>
      <c r="P47" s="610"/>
      <c r="Q47" s="610"/>
      <c r="R47" s="610"/>
      <c r="S47" s="610"/>
      <c r="T47" s="610"/>
      <c r="U47" s="610"/>
      <c r="V47" s="610"/>
      <c r="W47" s="610"/>
      <c r="X47" s="610"/>
      <c r="Y47" s="610"/>
      <c r="Z47" s="611"/>
      <c r="AA47" s="611"/>
      <c r="AB47" s="611"/>
      <c r="AC47" s="606"/>
      <c r="AD47" s="606"/>
      <c r="AE47" s="606"/>
      <c r="AF47" s="606"/>
      <c r="AG47" s="606"/>
      <c r="AH47" s="606"/>
      <c r="AI47" s="606"/>
      <c r="AJ47" s="606"/>
      <c r="AK47" s="606"/>
      <c r="AM47" s="606"/>
      <c r="AN47" s="606"/>
      <c r="AO47" s="606"/>
      <c r="AP47" s="606"/>
      <c r="AQ47" s="606"/>
      <c r="AR47" s="606"/>
      <c r="AS47" s="606"/>
      <c r="AT47" s="606"/>
      <c r="AU47" s="606"/>
    </row>
    <row r="48" spans="2:47" ht="16.5" customHeight="1">
      <c r="B48" s="576"/>
      <c r="C48" s="576"/>
      <c r="D48" s="576" t="s">
        <v>799</v>
      </c>
      <c r="E48" s="576"/>
      <c r="F48" s="595" t="s">
        <v>777</v>
      </c>
      <c r="G48" s="605">
        <v>1371</v>
      </c>
      <c r="H48" s="605" t="s">
        <v>81</v>
      </c>
      <c r="I48" s="605">
        <v>991</v>
      </c>
      <c r="J48" s="605">
        <v>247</v>
      </c>
      <c r="K48" s="605">
        <v>198</v>
      </c>
      <c r="L48" s="605" t="s">
        <v>81</v>
      </c>
      <c r="M48" s="605" t="s">
        <v>81</v>
      </c>
      <c r="N48" s="605">
        <v>29</v>
      </c>
      <c r="O48" s="605">
        <v>2836</v>
      </c>
      <c r="P48" s="610"/>
      <c r="Q48" s="610"/>
      <c r="R48" s="610"/>
      <c r="S48" s="610"/>
      <c r="T48" s="610"/>
      <c r="U48" s="610"/>
      <c r="V48" s="610"/>
      <c r="W48" s="610"/>
      <c r="X48" s="610"/>
      <c r="Y48" s="610"/>
      <c r="Z48" s="611"/>
      <c r="AA48" s="611"/>
      <c r="AB48" s="611"/>
      <c r="AC48" s="606"/>
      <c r="AD48" s="606"/>
      <c r="AE48" s="606"/>
      <c r="AF48" s="606"/>
      <c r="AG48" s="606"/>
      <c r="AH48" s="606"/>
      <c r="AI48" s="606"/>
      <c r="AJ48" s="606"/>
      <c r="AK48" s="606"/>
      <c r="AM48" s="606"/>
      <c r="AN48" s="606"/>
      <c r="AO48" s="606"/>
      <c r="AP48" s="606"/>
      <c r="AQ48" s="606"/>
      <c r="AR48" s="606"/>
      <c r="AS48" s="606"/>
      <c r="AT48" s="606"/>
      <c r="AU48" s="606"/>
    </row>
    <row r="49" spans="1:47" ht="16.5" customHeight="1">
      <c r="B49" s="576"/>
      <c r="C49" s="576"/>
      <c r="D49" s="572" t="s">
        <v>784</v>
      </c>
      <c r="E49" s="576"/>
      <c r="F49" s="595" t="s">
        <v>234</v>
      </c>
      <c r="G49" s="594">
        <v>3</v>
      </c>
      <c r="H49" s="594" t="s">
        <v>81</v>
      </c>
      <c r="I49" s="594">
        <v>3.4</v>
      </c>
      <c r="J49" s="594">
        <v>1.7</v>
      </c>
      <c r="K49" s="594">
        <v>2.1</v>
      </c>
      <c r="L49" s="594" t="s">
        <v>81</v>
      </c>
      <c r="M49" s="594" t="s">
        <v>81</v>
      </c>
      <c r="N49" s="594">
        <v>2.5</v>
      </c>
      <c r="O49" s="594">
        <v>2.8528575351753509</v>
      </c>
      <c r="P49" s="610"/>
      <c r="Q49" s="610"/>
      <c r="R49" s="610"/>
      <c r="S49" s="610"/>
      <c r="T49" s="610"/>
      <c r="U49" s="610"/>
      <c r="V49" s="610"/>
      <c r="W49" s="610"/>
      <c r="X49" s="610"/>
      <c r="Y49" s="610"/>
      <c r="Z49" s="613"/>
      <c r="AA49" s="611"/>
      <c r="AB49" s="611"/>
      <c r="AC49" s="606"/>
      <c r="AD49" s="606"/>
      <c r="AE49" s="606"/>
      <c r="AF49" s="606"/>
      <c r="AG49" s="606"/>
      <c r="AH49" s="606"/>
      <c r="AI49" s="606"/>
      <c r="AJ49" s="606"/>
      <c r="AK49" s="606"/>
      <c r="AM49" s="606"/>
      <c r="AN49" s="606"/>
      <c r="AO49" s="606"/>
      <c r="AP49" s="606"/>
      <c r="AQ49" s="606"/>
      <c r="AR49" s="606"/>
      <c r="AS49" s="606"/>
      <c r="AT49" s="606"/>
      <c r="AU49" s="606"/>
    </row>
    <row r="50" spans="1:47" ht="16.5" customHeight="1">
      <c r="B50" s="572" t="s">
        <v>798</v>
      </c>
      <c r="C50" s="591"/>
      <c r="D50" s="591"/>
      <c r="E50" s="591"/>
      <c r="F50" s="595"/>
      <c r="G50" s="594"/>
      <c r="H50" s="594"/>
      <c r="I50" s="594"/>
      <c r="J50" s="594"/>
      <c r="K50" s="594"/>
      <c r="L50" s="594"/>
      <c r="M50" s="594"/>
      <c r="N50" s="594"/>
      <c r="O50" s="594"/>
      <c r="P50" s="610"/>
      <c r="Q50" s="610"/>
      <c r="R50" s="610"/>
      <c r="S50" s="610"/>
      <c r="T50" s="610"/>
      <c r="U50" s="610"/>
      <c r="V50" s="610"/>
      <c r="W50" s="610"/>
      <c r="X50" s="610"/>
      <c r="Y50" s="610"/>
      <c r="Z50" s="611"/>
      <c r="AA50" s="611"/>
      <c r="AB50" s="611"/>
      <c r="AC50" s="606"/>
      <c r="AD50" s="606"/>
      <c r="AE50" s="606"/>
      <c r="AF50" s="606"/>
      <c r="AG50" s="606"/>
      <c r="AH50" s="606"/>
      <c r="AI50" s="606"/>
      <c r="AJ50" s="606"/>
      <c r="AK50" s="606"/>
      <c r="AM50" s="606"/>
      <c r="AN50" s="606"/>
      <c r="AO50" s="606"/>
      <c r="AP50" s="606"/>
      <c r="AQ50" s="606"/>
      <c r="AR50" s="606"/>
      <c r="AS50" s="606"/>
      <c r="AT50" s="606"/>
      <c r="AU50" s="606"/>
    </row>
    <row r="51" spans="1:47" ht="16.5" customHeight="1">
      <c r="B51" s="576"/>
      <c r="C51" s="576" t="s">
        <v>797</v>
      </c>
      <c r="D51" s="576"/>
      <c r="E51" s="576"/>
      <c r="F51" s="595"/>
      <c r="G51" s="605"/>
      <c r="H51" s="605"/>
      <c r="I51" s="585"/>
      <c r="J51" s="585"/>
      <c r="K51" s="585"/>
      <c r="L51" s="605"/>
      <c r="M51" s="605"/>
      <c r="N51" s="585"/>
      <c r="O51" s="585"/>
      <c r="P51" s="610"/>
      <c r="Q51" s="610"/>
      <c r="R51" s="610"/>
      <c r="S51" s="610"/>
      <c r="T51" s="610"/>
      <c r="U51" s="610"/>
      <c r="V51" s="610"/>
      <c r="W51" s="610"/>
      <c r="X51" s="610"/>
      <c r="Y51" s="610"/>
      <c r="Z51" s="611"/>
      <c r="AA51" s="611"/>
      <c r="AB51" s="611"/>
      <c r="AC51" s="606"/>
      <c r="AD51" s="606"/>
      <c r="AE51" s="606"/>
      <c r="AF51" s="606"/>
      <c r="AG51" s="606"/>
      <c r="AH51" s="606"/>
      <c r="AI51" s="606"/>
      <c r="AJ51" s="606"/>
      <c r="AK51" s="606"/>
      <c r="AM51" s="606"/>
      <c r="AN51" s="606"/>
      <c r="AO51" s="606"/>
      <c r="AP51" s="606"/>
      <c r="AQ51" s="606"/>
      <c r="AR51" s="606"/>
      <c r="AS51" s="606"/>
      <c r="AT51" s="606"/>
      <c r="AU51" s="606"/>
    </row>
    <row r="52" spans="1:47" ht="16.5" customHeight="1">
      <c r="B52" s="576"/>
      <c r="C52" s="576"/>
      <c r="D52" s="576" t="s">
        <v>795</v>
      </c>
      <c r="E52" s="576"/>
      <c r="F52" s="595" t="s">
        <v>777</v>
      </c>
      <c r="G52" s="605">
        <v>21964</v>
      </c>
      <c r="H52" s="605" t="s">
        <v>81</v>
      </c>
      <c r="I52" s="605">
        <v>24830</v>
      </c>
      <c r="J52" s="605">
        <v>11944</v>
      </c>
      <c r="K52" s="605">
        <v>4567</v>
      </c>
      <c r="L52" s="605" t="s">
        <v>81</v>
      </c>
      <c r="M52" s="605" t="s">
        <v>81</v>
      </c>
      <c r="N52" s="605">
        <v>7881</v>
      </c>
      <c r="O52" s="605">
        <v>71186</v>
      </c>
      <c r="P52" s="610"/>
      <c r="Q52" s="610"/>
      <c r="R52" s="610"/>
      <c r="S52" s="610"/>
      <c r="T52" s="610"/>
      <c r="U52" s="610"/>
      <c r="V52" s="610"/>
      <c r="W52" s="610"/>
      <c r="X52" s="610"/>
      <c r="Y52" s="610"/>
      <c r="Z52" s="611"/>
      <c r="AA52" s="611"/>
      <c r="AB52" s="611"/>
      <c r="AC52" s="606"/>
      <c r="AD52" s="606"/>
      <c r="AE52" s="606"/>
      <c r="AF52" s="606"/>
      <c r="AG52" s="606"/>
      <c r="AH52" s="606"/>
      <c r="AI52" s="606"/>
      <c r="AJ52" s="606"/>
      <c r="AK52" s="606"/>
      <c r="AM52" s="606"/>
      <c r="AN52" s="606"/>
      <c r="AO52" s="606"/>
      <c r="AP52" s="606"/>
      <c r="AQ52" s="606"/>
      <c r="AR52" s="606"/>
      <c r="AS52" s="606"/>
      <c r="AT52" s="606"/>
      <c r="AU52" s="606"/>
    </row>
    <row r="53" spans="1:47" ht="16.5" customHeight="1">
      <c r="B53" s="576"/>
      <c r="C53" s="576"/>
      <c r="D53" s="576" t="s">
        <v>794</v>
      </c>
      <c r="E53" s="576"/>
      <c r="F53" s="595" t="s">
        <v>777</v>
      </c>
      <c r="G53" s="605">
        <v>175</v>
      </c>
      <c r="H53" s="605" t="s">
        <v>81</v>
      </c>
      <c r="I53" s="605">
        <v>321</v>
      </c>
      <c r="J53" s="605">
        <v>129</v>
      </c>
      <c r="K53" s="605">
        <v>23</v>
      </c>
      <c r="L53" s="605" t="s">
        <v>81</v>
      </c>
      <c r="M53" s="605" t="s">
        <v>81</v>
      </c>
      <c r="N53" s="605">
        <v>156</v>
      </c>
      <c r="O53" s="605">
        <v>804</v>
      </c>
      <c r="P53" s="610"/>
      <c r="Q53" s="610"/>
      <c r="R53" s="610"/>
      <c r="S53" s="610"/>
      <c r="T53" s="610"/>
      <c r="U53" s="610"/>
      <c r="V53" s="610"/>
      <c r="W53" s="610"/>
      <c r="X53" s="610"/>
      <c r="Y53" s="610"/>
      <c r="Z53" s="611"/>
      <c r="AA53" s="611"/>
      <c r="AB53" s="611"/>
      <c r="AC53" s="606"/>
      <c r="AD53" s="606"/>
      <c r="AE53" s="606"/>
      <c r="AF53" s="606"/>
      <c r="AG53" s="606"/>
      <c r="AH53" s="606"/>
      <c r="AI53" s="606"/>
      <c r="AJ53" s="606"/>
      <c r="AK53" s="606"/>
      <c r="AM53" s="606"/>
      <c r="AN53" s="606"/>
      <c r="AO53" s="606"/>
      <c r="AP53" s="606"/>
      <c r="AQ53" s="606"/>
      <c r="AR53" s="606"/>
      <c r="AS53" s="606"/>
      <c r="AT53" s="606"/>
      <c r="AU53" s="606"/>
    </row>
    <row r="54" spans="1:47" ht="16.5" customHeight="1">
      <c r="B54" s="591"/>
      <c r="C54" s="591"/>
      <c r="D54" s="572" t="s">
        <v>793</v>
      </c>
      <c r="E54" s="591"/>
      <c r="F54" s="595" t="s">
        <v>792</v>
      </c>
      <c r="G54" s="594">
        <v>8</v>
      </c>
      <c r="H54" s="594" t="s">
        <v>81</v>
      </c>
      <c r="I54" s="594">
        <v>12.9</v>
      </c>
      <c r="J54" s="594">
        <v>10.8</v>
      </c>
      <c r="K54" s="594">
        <v>5</v>
      </c>
      <c r="L54" s="594" t="s">
        <v>81</v>
      </c>
      <c r="M54" s="594" t="s">
        <v>81</v>
      </c>
      <c r="N54" s="594">
        <v>19.8</v>
      </c>
      <c r="O54" s="594">
        <v>11.29435563172534</v>
      </c>
      <c r="P54" s="610"/>
      <c r="Q54" s="610"/>
      <c r="R54" s="610"/>
      <c r="S54" s="610"/>
      <c r="T54" s="610"/>
      <c r="U54" s="610"/>
      <c r="V54" s="610"/>
      <c r="W54" s="610"/>
      <c r="X54" s="610"/>
      <c r="Y54" s="610"/>
      <c r="Z54" s="613"/>
      <c r="AA54" s="611"/>
      <c r="AB54" s="611"/>
      <c r="AC54" s="606"/>
      <c r="AD54" s="606"/>
      <c r="AE54" s="606"/>
      <c r="AF54" s="606"/>
      <c r="AG54" s="606"/>
      <c r="AH54" s="606"/>
      <c r="AI54" s="606"/>
      <c r="AJ54" s="606"/>
      <c r="AK54" s="606"/>
      <c r="AM54" s="606"/>
      <c r="AN54" s="606"/>
      <c r="AO54" s="606"/>
      <c r="AP54" s="606"/>
      <c r="AQ54" s="606"/>
      <c r="AR54" s="606"/>
      <c r="AS54" s="606"/>
      <c r="AT54" s="606"/>
      <c r="AU54" s="606"/>
    </row>
    <row r="55" spans="1:47" ht="16.5" customHeight="1">
      <c r="B55" s="576"/>
      <c r="C55" s="576" t="s">
        <v>796</v>
      </c>
      <c r="D55" s="576"/>
      <c r="E55" s="576"/>
      <c r="F55" s="595"/>
      <c r="G55" s="605"/>
      <c r="H55" s="605"/>
      <c r="I55" s="585"/>
      <c r="J55" s="585"/>
      <c r="K55" s="585"/>
      <c r="L55" s="605"/>
      <c r="M55" s="605"/>
      <c r="N55" s="585"/>
      <c r="O55" s="585"/>
      <c r="P55" s="610"/>
      <c r="Q55" s="610"/>
      <c r="R55" s="610"/>
      <c r="S55" s="610"/>
      <c r="T55" s="610"/>
      <c r="U55" s="610"/>
      <c r="V55" s="610"/>
      <c r="W55" s="610"/>
      <c r="X55" s="610"/>
      <c r="Y55" s="610"/>
      <c r="Z55" s="611"/>
      <c r="AA55" s="611"/>
      <c r="AB55" s="611"/>
      <c r="AC55" s="606"/>
      <c r="AD55" s="606"/>
      <c r="AE55" s="606"/>
      <c r="AF55" s="606"/>
      <c r="AG55" s="606"/>
      <c r="AH55" s="606"/>
      <c r="AI55" s="606"/>
      <c r="AJ55" s="606"/>
      <c r="AK55" s="606"/>
      <c r="AM55" s="606"/>
      <c r="AN55" s="606"/>
      <c r="AO55" s="606"/>
      <c r="AP55" s="606"/>
      <c r="AQ55" s="606"/>
      <c r="AR55" s="606"/>
      <c r="AS55" s="606"/>
      <c r="AT55" s="606"/>
      <c r="AU55" s="606"/>
    </row>
    <row r="56" spans="1:47" ht="16.5" customHeight="1">
      <c r="A56" s="574"/>
      <c r="B56" s="576"/>
      <c r="C56" s="576"/>
      <c r="D56" s="576" t="s">
        <v>795</v>
      </c>
      <c r="E56" s="576"/>
      <c r="F56" s="595" t="s">
        <v>777</v>
      </c>
      <c r="G56" s="605">
        <v>452441</v>
      </c>
      <c r="H56" s="605" t="s">
        <v>81</v>
      </c>
      <c r="I56" s="605">
        <v>295458</v>
      </c>
      <c r="J56" s="605">
        <v>144647</v>
      </c>
      <c r="K56" s="605">
        <v>95441</v>
      </c>
      <c r="L56" s="605" t="s">
        <v>81</v>
      </c>
      <c r="M56" s="605" t="s">
        <v>81</v>
      </c>
      <c r="N56" s="605">
        <v>11781</v>
      </c>
      <c r="O56" s="605">
        <v>999768</v>
      </c>
      <c r="P56" s="610"/>
      <c r="Q56" s="610"/>
      <c r="R56" s="610"/>
      <c r="S56" s="610"/>
      <c r="T56" s="610"/>
      <c r="U56" s="610"/>
      <c r="V56" s="610"/>
      <c r="W56" s="610"/>
      <c r="X56" s="610"/>
      <c r="Y56" s="610"/>
      <c r="Z56" s="611"/>
      <c r="AA56" s="611"/>
      <c r="AB56" s="611"/>
      <c r="AC56" s="606"/>
      <c r="AD56" s="606"/>
      <c r="AE56" s="606"/>
      <c r="AF56" s="606"/>
      <c r="AG56" s="606"/>
      <c r="AH56" s="606"/>
      <c r="AI56" s="606"/>
      <c r="AJ56" s="606"/>
      <c r="AK56" s="606"/>
      <c r="AM56" s="606"/>
      <c r="AN56" s="606"/>
      <c r="AO56" s="606"/>
      <c r="AP56" s="606"/>
      <c r="AQ56" s="606"/>
      <c r="AR56" s="606"/>
      <c r="AS56" s="606"/>
      <c r="AT56" s="606"/>
      <c r="AU56" s="606"/>
    </row>
    <row r="57" spans="1:47" ht="16.5" customHeight="1">
      <c r="A57" s="574"/>
      <c r="B57" s="576"/>
      <c r="C57" s="576"/>
      <c r="D57" s="576" t="s">
        <v>794</v>
      </c>
      <c r="E57" s="576"/>
      <c r="F57" s="595" t="s">
        <v>777</v>
      </c>
      <c r="G57" s="605">
        <v>3758</v>
      </c>
      <c r="H57" s="605" t="s">
        <v>81</v>
      </c>
      <c r="I57" s="605">
        <v>2891</v>
      </c>
      <c r="J57" s="605">
        <v>1176</v>
      </c>
      <c r="K57" s="605">
        <v>606</v>
      </c>
      <c r="L57" s="605" t="s">
        <v>81</v>
      </c>
      <c r="M57" s="605" t="s">
        <v>81</v>
      </c>
      <c r="N57" s="605">
        <v>82</v>
      </c>
      <c r="O57" s="605">
        <v>8513</v>
      </c>
      <c r="P57" s="610"/>
      <c r="Q57" s="610"/>
      <c r="R57" s="610"/>
      <c r="S57" s="610"/>
      <c r="T57" s="610"/>
      <c r="U57" s="610"/>
      <c r="V57" s="610"/>
      <c r="W57" s="610"/>
      <c r="X57" s="610"/>
      <c r="Y57" s="610"/>
      <c r="Z57" s="611"/>
      <c r="AA57" s="611"/>
      <c r="AB57" s="611"/>
      <c r="AC57" s="606"/>
      <c r="AD57" s="606"/>
      <c r="AE57" s="606"/>
      <c r="AF57" s="606"/>
      <c r="AG57" s="606"/>
      <c r="AH57" s="606"/>
      <c r="AI57" s="606"/>
      <c r="AJ57" s="606"/>
      <c r="AK57" s="606"/>
      <c r="AM57" s="606"/>
      <c r="AN57" s="606"/>
      <c r="AO57" s="606"/>
      <c r="AP57" s="606"/>
      <c r="AQ57" s="606"/>
      <c r="AR57" s="606"/>
      <c r="AS57" s="606"/>
      <c r="AT57" s="606"/>
      <c r="AU57" s="606"/>
    </row>
    <row r="58" spans="1:47" ht="16.5" customHeight="1">
      <c r="A58" s="574"/>
      <c r="B58" s="576"/>
      <c r="C58" s="576"/>
      <c r="D58" s="572" t="s">
        <v>793</v>
      </c>
      <c r="E58" s="591"/>
      <c r="F58" s="595" t="s">
        <v>792</v>
      </c>
      <c r="G58" s="594">
        <v>8.3000000000000007</v>
      </c>
      <c r="H58" s="594" t="s">
        <v>81</v>
      </c>
      <c r="I58" s="594">
        <v>9.8000000000000007</v>
      </c>
      <c r="J58" s="594">
        <v>8.1</v>
      </c>
      <c r="K58" s="594">
        <v>6.3</v>
      </c>
      <c r="L58" s="594" t="s">
        <v>81</v>
      </c>
      <c r="M58" s="594" t="s">
        <v>81</v>
      </c>
      <c r="N58" s="594">
        <v>7</v>
      </c>
      <c r="O58" s="594">
        <v>8.5149754743100399</v>
      </c>
      <c r="P58" s="610"/>
      <c r="Q58" s="610"/>
      <c r="R58" s="610"/>
      <c r="S58" s="610"/>
      <c r="T58" s="610"/>
      <c r="U58" s="610"/>
      <c r="V58" s="610"/>
      <c r="W58" s="610"/>
      <c r="X58" s="610"/>
      <c r="Y58" s="610"/>
      <c r="Z58" s="613"/>
      <c r="AA58" s="611"/>
      <c r="AB58" s="611"/>
      <c r="AC58" s="606"/>
      <c r="AD58" s="606"/>
      <c r="AE58" s="606"/>
      <c r="AF58" s="606"/>
      <c r="AG58" s="606"/>
      <c r="AH58" s="606"/>
      <c r="AI58" s="606"/>
      <c r="AJ58" s="606"/>
      <c r="AK58" s="606"/>
      <c r="AM58" s="606"/>
      <c r="AN58" s="606"/>
      <c r="AO58" s="606"/>
      <c r="AP58" s="606"/>
      <c r="AQ58" s="606"/>
      <c r="AR58" s="606"/>
      <c r="AS58" s="606"/>
      <c r="AT58" s="606"/>
      <c r="AU58" s="606"/>
    </row>
    <row r="59" spans="1:47" ht="16.5" customHeight="1">
      <c r="A59" s="577" t="s">
        <v>416</v>
      </c>
      <c r="B59" s="577"/>
      <c r="C59" s="577"/>
      <c r="D59" s="577"/>
      <c r="E59" s="577"/>
      <c r="F59" s="590"/>
      <c r="G59" s="590"/>
      <c r="H59" s="590"/>
      <c r="I59" s="590"/>
      <c r="J59" s="590"/>
      <c r="K59" s="590"/>
      <c r="L59" s="590"/>
      <c r="M59" s="590"/>
      <c r="N59" s="590"/>
      <c r="O59" s="590"/>
      <c r="P59" s="574"/>
      <c r="Q59" s="603"/>
      <c r="R59" s="603"/>
      <c r="S59" s="603"/>
      <c r="T59" s="601"/>
      <c r="U59" s="574"/>
      <c r="V59" s="574"/>
      <c r="W59" s="574"/>
      <c r="X59" s="574"/>
      <c r="Y59" s="574"/>
      <c r="Z59" s="574"/>
      <c r="AA59" s="574"/>
      <c r="AC59" s="606"/>
      <c r="AD59" s="606"/>
      <c r="AE59" s="606"/>
      <c r="AF59" s="606"/>
      <c r="AG59" s="606"/>
      <c r="AH59" s="606"/>
      <c r="AI59" s="606"/>
      <c r="AJ59" s="606"/>
      <c r="AK59" s="606"/>
      <c r="AM59" s="606"/>
      <c r="AN59" s="606"/>
      <c r="AO59" s="606"/>
      <c r="AP59" s="606"/>
      <c r="AQ59" s="606"/>
      <c r="AR59" s="606"/>
      <c r="AS59" s="606"/>
      <c r="AT59" s="606"/>
      <c r="AU59" s="606"/>
    </row>
    <row r="60" spans="1:47" ht="16.5" customHeight="1">
      <c r="A60" s="574"/>
      <c r="B60" s="572" t="s">
        <v>804</v>
      </c>
      <c r="C60" s="591"/>
      <c r="D60" s="591"/>
      <c r="E60" s="591"/>
      <c r="F60" s="595"/>
      <c r="G60" s="595"/>
      <c r="H60" s="595"/>
      <c r="I60" s="595"/>
      <c r="J60" s="595"/>
      <c r="K60" s="595"/>
      <c r="L60" s="595"/>
      <c r="M60" s="595"/>
      <c r="N60" s="595"/>
      <c r="O60" s="615"/>
      <c r="P60" s="574"/>
      <c r="Q60" s="603"/>
      <c r="R60" s="603"/>
      <c r="S60" s="603"/>
      <c r="T60" s="601"/>
      <c r="U60" s="574"/>
      <c r="V60" s="574"/>
      <c r="W60" s="574"/>
      <c r="X60" s="574"/>
      <c r="Y60" s="574"/>
      <c r="Z60" s="574"/>
      <c r="AA60" s="574"/>
      <c r="AC60" s="606"/>
      <c r="AD60" s="606"/>
      <c r="AE60" s="606"/>
      <c r="AF60" s="606"/>
      <c r="AG60" s="606"/>
      <c r="AH60" s="606"/>
      <c r="AI60" s="606"/>
      <c r="AJ60" s="606"/>
      <c r="AK60" s="606"/>
      <c r="AM60" s="606"/>
      <c r="AN60" s="606"/>
      <c r="AO60" s="606"/>
      <c r="AP60" s="606"/>
      <c r="AQ60" s="606"/>
      <c r="AR60" s="606"/>
      <c r="AS60" s="606"/>
      <c r="AT60" s="606"/>
      <c r="AU60" s="606"/>
    </row>
    <row r="61" spans="1:47" ht="16.5" customHeight="1">
      <c r="B61" s="576"/>
      <c r="C61" s="576" t="s">
        <v>797</v>
      </c>
      <c r="D61" s="576"/>
      <c r="E61" s="576"/>
      <c r="F61" s="595"/>
      <c r="G61" s="585"/>
      <c r="H61" s="585"/>
      <c r="I61" s="585"/>
      <c r="J61" s="585"/>
      <c r="K61" s="585"/>
      <c r="L61" s="585"/>
      <c r="M61" s="585"/>
      <c r="N61" s="585"/>
      <c r="O61" s="616"/>
      <c r="R61" s="603"/>
      <c r="S61" s="603"/>
      <c r="T61" s="604"/>
      <c r="AC61" s="606"/>
      <c r="AD61" s="606"/>
      <c r="AE61" s="606"/>
      <c r="AF61" s="606"/>
      <c r="AG61" s="606"/>
      <c r="AH61" s="606"/>
      <c r="AI61" s="606"/>
      <c r="AJ61" s="606"/>
      <c r="AK61" s="606"/>
      <c r="AM61" s="606"/>
      <c r="AN61" s="606"/>
      <c r="AO61" s="606"/>
      <c r="AP61" s="606"/>
      <c r="AQ61" s="606"/>
      <c r="AR61" s="606"/>
      <c r="AS61" s="606"/>
      <c r="AT61" s="606"/>
      <c r="AU61" s="606"/>
    </row>
    <row r="62" spans="1:47" ht="16.5" customHeight="1">
      <c r="B62" s="576"/>
      <c r="C62" s="576"/>
      <c r="D62" s="576" t="s">
        <v>795</v>
      </c>
      <c r="E62" s="576"/>
      <c r="F62" s="595" t="s">
        <v>777</v>
      </c>
      <c r="G62" s="605">
        <v>27161</v>
      </c>
      <c r="H62" s="605" t="s">
        <v>81</v>
      </c>
      <c r="I62" s="605">
        <v>25958</v>
      </c>
      <c r="J62" s="605">
        <v>12494</v>
      </c>
      <c r="K62" s="605">
        <v>4642</v>
      </c>
      <c r="L62" s="605" t="s">
        <v>81</v>
      </c>
      <c r="M62" s="605" t="s">
        <v>81</v>
      </c>
      <c r="N62" s="605">
        <v>7858</v>
      </c>
      <c r="O62" s="617">
        <v>78113</v>
      </c>
      <c r="P62" s="606"/>
      <c r="Q62" s="606"/>
      <c r="R62" s="606"/>
      <c r="S62" s="606"/>
      <c r="T62" s="606"/>
      <c r="U62" s="606"/>
      <c r="V62" s="606"/>
      <c r="W62" s="606"/>
      <c r="X62" s="606"/>
      <c r="Y62" s="606"/>
      <c r="AC62" s="606"/>
      <c r="AD62" s="606"/>
      <c r="AE62" s="606"/>
      <c r="AF62" s="606"/>
      <c r="AG62" s="606"/>
      <c r="AH62" s="606"/>
      <c r="AI62" s="606"/>
      <c r="AJ62" s="606"/>
      <c r="AK62" s="606"/>
      <c r="AM62" s="606"/>
      <c r="AN62" s="606"/>
      <c r="AO62" s="606"/>
      <c r="AP62" s="606"/>
      <c r="AQ62" s="606"/>
      <c r="AR62" s="606"/>
      <c r="AS62" s="606"/>
      <c r="AT62" s="606"/>
      <c r="AU62" s="606"/>
    </row>
    <row r="63" spans="1:47" ht="16.5" customHeight="1">
      <c r="B63" s="576"/>
      <c r="C63" s="576"/>
      <c r="D63" s="576" t="s">
        <v>803</v>
      </c>
      <c r="E63" s="576"/>
      <c r="F63" s="595" t="s">
        <v>777</v>
      </c>
      <c r="G63" s="605">
        <v>86</v>
      </c>
      <c r="H63" s="605" t="s">
        <v>81</v>
      </c>
      <c r="I63" s="605">
        <v>166</v>
      </c>
      <c r="J63" s="605">
        <v>100</v>
      </c>
      <c r="K63" s="605">
        <v>6</v>
      </c>
      <c r="L63" s="605" t="s">
        <v>81</v>
      </c>
      <c r="M63" s="605" t="s">
        <v>81</v>
      </c>
      <c r="N63" s="605">
        <v>91</v>
      </c>
      <c r="O63" s="617">
        <v>449</v>
      </c>
      <c r="P63" s="606"/>
      <c r="Q63" s="606"/>
      <c r="R63" s="606"/>
      <c r="S63" s="606"/>
      <c r="T63" s="606"/>
      <c r="U63" s="606"/>
      <c r="V63" s="606"/>
      <c r="W63" s="606"/>
      <c r="X63" s="606"/>
      <c r="Y63" s="606"/>
      <c r="AC63" s="606"/>
      <c r="AD63" s="606"/>
      <c r="AE63" s="606"/>
      <c r="AF63" s="606"/>
      <c r="AG63" s="606"/>
      <c r="AH63" s="606"/>
      <c r="AI63" s="606"/>
      <c r="AJ63" s="606"/>
      <c r="AK63" s="606"/>
      <c r="AM63" s="606"/>
      <c r="AN63" s="606"/>
      <c r="AO63" s="606"/>
      <c r="AP63" s="606"/>
      <c r="AQ63" s="606"/>
      <c r="AR63" s="606"/>
      <c r="AS63" s="606"/>
      <c r="AT63" s="606"/>
      <c r="AU63" s="606"/>
    </row>
    <row r="64" spans="1:47" ht="16.5" customHeight="1">
      <c r="B64" s="591"/>
      <c r="C64" s="591"/>
      <c r="D64" s="572" t="s">
        <v>802</v>
      </c>
      <c r="E64" s="591"/>
      <c r="F64" s="595" t="s">
        <v>792</v>
      </c>
      <c r="G64" s="594">
        <v>3.1663046000000001</v>
      </c>
      <c r="H64" s="594" t="s">
        <v>81</v>
      </c>
      <c r="I64" s="594">
        <v>6.3949457000000001</v>
      </c>
      <c r="J64" s="594">
        <v>8.0038418</v>
      </c>
      <c r="K64" s="594">
        <v>1.2925462999999999</v>
      </c>
      <c r="L64" s="594" t="s">
        <v>81</v>
      </c>
      <c r="M64" s="594" t="s">
        <v>81</v>
      </c>
      <c r="N64" s="594">
        <v>11.5805548</v>
      </c>
      <c r="O64" s="600">
        <v>5.7480829055342895</v>
      </c>
      <c r="P64" s="606"/>
      <c r="Q64" s="606"/>
      <c r="R64" s="606"/>
      <c r="S64" s="606"/>
      <c r="T64" s="606"/>
      <c r="U64" s="606"/>
      <c r="V64" s="606"/>
      <c r="W64" s="606"/>
      <c r="X64" s="606"/>
      <c r="Y64" s="606"/>
      <c r="AC64" s="606"/>
      <c r="AD64" s="606"/>
      <c r="AE64" s="606"/>
      <c r="AF64" s="606"/>
      <c r="AG64" s="606"/>
      <c r="AH64" s="606"/>
      <c r="AI64" s="606"/>
      <c r="AJ64" s="606"/>
      <c r="AK64" s="606"/>
      <c r="AM64" s="606"/>
      <c r="AN64" s="606"/>
      <c r="AO64" s="606"/>
      <c r="AP64" s="606"/>
      <c r="AQ64" s="606"/>
      <c r="AR64" s="606"/>
      <c r="AS64" s="606"/>
      <c r="AT64" s="606"/>
      <c r="AU64" s="606"/>
    </row>
    <row r="65" spans="2:47" ht="16.5" customHeight="1">
      <c r="B65" s="576"/>
      <c r="C65" s="576" t="s">
        <v>796</v>
      </c>
      <c r="D65" s="576"/>
      <c r="E65" s="576"/>
      <c r="F65" s="595"/>
      <c r="O65" s="582"/>
      <c r="P65" s="606"/>
      <c r="Q65" s="606"/>
      <c r="R65" s="606"/>
      <c r="S65" s="606"/>
      <c r="T65" s="606"/>
      <c r="U65" s="606"/>
      <c r="V65" s="606"/>
      <c r="W65" s="606"/>
      <c r="X65" s="606"/>
      <c r="Y65" s="606"/>
      <c r="AC65" s="606"/>
      <c r="AD65" s="606"/>
      <c r="AE65" s="606"/>
      <c r="AF65" s="606"/>
      <c r="AG65" s="606"/>
      <c r="AH65" s="606"/>
      <c r="AI65" s="606"/>
      <c r="AJ65" s="606"/>
      <c r="AK65" s="606"/>
      <c r="AM65" s="606"/>
      <c r="AN65" s="606"/>
      <c r="AO65" s="606"/>
      <c r="AP65" s="606"/>
      <c r="AQ65" s="606"/>
      <c r="AR65" s="606"/>
      <c r="AS65" s="606"/>
      <c r="AT65" s="606"/>
      <c r="AU65" s="606"/>
    </row>
    <row r="66" spans="2:47" ht="16.5" customHeight="1">
      <c r="B66" s="576"/>
      <c r="C66" s="576"/>
      <c r="D66" s="576" t="s">
        <v>795</v>
      </c>
      <c r="E66" s="576"/>
      <c r="F66" s="595" t="s">
        <v>777</v>
      </c>
      <c r="G66" s="605">
        <v>472666</v>
      </c>
      <c r="H66" s="605" t="s">
        <v>81</v>
      </c>
      <c r="I66" s="605">
        <v>297080</v>
      </c>
      <c r="J66" s="605">
        <v>148640</v>
      </c>
      <c r="K66" s="605">
        <v>96133</v>
      </c>
      <c r="L66" s="605" t="s">
        <v>81</v>
      </c>
      <c r="M66" s="605" t="s">
        <v>81</v>
      </c>
      <c r="N66" s="605">
        <v>12011</v>
      </c>
      <c r="O66" s="617">
        <v>1026530</v>
      </c>
      <c r="P66" s="606"/>
      <c r="Q66" s="606"/>
      <c r="R66" s="606"/>
      <c r="S66" s="606"/>
      <c r="T66" s="606"/>
      <c r="U66" s="606"/>
      <c r="V66" s="606"/>
      <c r="W66" s="606"/>
      <c r="X66" s="606"/>
      <c r="Y66" s="606"/>
      <c r="AC66" s="606"/>
      <c r="AD66" s="606"/>
      <c r="AE66" s="606"/>
      <c r="AF66" s="606"/>
      <c r="AG66" s="606"/>
      <c r="AH66" s="606"/>
      <c r="AI66" s="606"/>
      <c r="AJ66" s="606"/>
      <c r="AK66" s="606"/>
      <c r="AM66" s="606"/>
      <c r="AN66" s="606"/>
      <c r="AO66" s="606"/>
      <c r="AP66" s="606"/>
      <c r="AQ66" s="606"/>
      <c r="AR66" s="606"/>
      <c r="AS66" s="606"/>
      <c r="AT66" s="606"/>
      <c r="AU66" s="606"/>
    </row>
    <row r="67" spans="2:47" ht="16.5" customHeight="1">
      <c r="B67" s="576"/>
      <c r="C67" s="576"/>
      <c r="D67" s="576" t="s">
        <v>803</v>
      </c>
      <c r="E67" s="576"/>
      <c r="F67" s="595" t="s">
        <v>777</v>
      </c>
      <c r="G67" s="605">
        <v>2406</v>
      </c>
      <c r="H67" s="605" t="s">
        <v>81</v>
      </c>
      <c r="I67" s="605">
        <v>1942</v>
      </c>
      <c r="J67" s="605">
        <v>994</v>
      </c>
      <c r="K67" s="605">
        <v>402</v>
      </c>
      <c r="L67" s="605" t="s">
        <v>81</v>
      </c>
      <c r="M67" s="605" t="s">
        <v>81</v>
      </c>
      <c r="N67" s="605">
        <v>57</v>
      </c>
      <c r="O67" s="617">
        <v>5801</v>
      </c>
      <c r="P67" s="606"/>
      <c r="Q67" s="606"/>
      <c r="R67" s="606"/>
      <c r="S67" s="606"/>
      <c r="T67" s="606"/>
      <c r="U67" s="606"/>
      <c r="V67" s="606"/>
      <c r="W67" s="606"/>
      <c r="X67" s="606"/>
      <c r="Y67" s="606"/>
      <c r="AC67" s="606"/>
      <c r="AD67" s="606"/>
      <c r="AE67" s="606"/>
      <c r="AF67" s="606"/>
      <c r="AG67" s="606"/>
      <c r="AH67" s="606"/>
      <c r="AI67" s="606"/>
      <c r="AJ67" s="606"/>
      <c r="AK67" s="606"/>
      <c r="AM67" s="606"/>
      <c r="AN67" s="606"/>
      <c r="AO67" s="606"/>
      <c r="AP67" s="606"/>
      <c r="AQ67" s="606"/>
      <c r="AR67" s="606"/>
      <c r="AS67" s="606"/>
      <c r="AT67" s="606"/>
      <c r="AU67" s="606"/>
    </row>
    <row r="68" spans="2:47" ht="16.5" customHeight="1">
      <c r="B68" s="576"/>
      <c r="C68" s="576"/>
      <c r="D68" s="572" t="s">
        <v>802</v>
      </c>
      <c r="E68" s="576"/>
      <c r="F68" s="595" t="s">
        <v>792</v>
      </c>
      <c r="G68" s="594">
        <v>5.0902751999999998</v>
      </c>
      <c r="H68" s="594" t="s">
        <v>81</v>
      </c>
      <c r="I68" s="594">
        <v>6.5369596999999997</v>
      </c>
      <c r="J68" s="594">
        <v>6.6872981999999999</v>
      </c>
      <c r="K68" s="594">
        <v>4.1817066000000001</v>
      </c>
      <c r="L68" s="594" t="s">
        <v>81</v>
      </c>
      <c r="M68" s="594" t="s">
        <v>81</v>
      </c>
      <c r="N68" s="594">
        <v>4.7456497999999998</v>
      </c>
      <c r="O68" s="600">
        <v>5.6510769290717269</v>
      </c>
      <c r="P68" s="606"/>
      <c r="Q68" s="606"/>
      <c r="R68" s="606"/>
      <c r="S68" s="606"/>
      <c r="T68" s="606"/>
      <c r="U68" s="606"/>
      <c r="V68" s="606"/>
      <c r="W68" s="606"/>
      <c r="X68" s="606"/>
      <c r="Y68" s="606"/>
      <c r="AC68" s="606"/>
      <c r="AD68" s="606"/>
      <c r="AE68" s="606"/>
      <c r="AF68" s="606"/>
      <c r="AG68" s="606"/>
      <c r="AH68" s="606"/>
      <c r="AI68" s="606"/>
      <c r="AJ68" s="606"/>
      <c r="AK68" s="606"/>
      <c r="AM68" s="606"/>
      <c r="AN68" s="606"/>
      <c r="AO68" s="606"/>
      <c r="AP68" s="606"/>
      <c r="AQ68" s="606"/>
      <c r="AR68" s="606"/>
      <c r="AS68" s="606"/>
      <c r="AT68" s="606"/>
      <c r="AU68" s="606"/>
    </row>
    <row r="69" spans="2:47" ht="16.5" customHeight="1">
      <c r="B69" s="572" t="s">
        <v>801</v>
      </c>
      <c r="C69" s="591"/>
      <c r="D69" s="591"/>
      <c r="E69" s="591"/>
      <c r="F69" s="595"/>
      <c r="G69" s="605"/>
      <c r="H69" s="605"/>
      <c r="I69" s="585"/>
      <c r="J69" s="585"/>
      <c r="K69" s="585"/>
      <c r="L69" s="605"/>
      <c r="M69" s="605"/>
      <c r="N69" s="607"/>
      <c r="O69" s="616"/>
      <c r="P69" s="606"/>
      <c r="Q69" s="606"/>
      <c r="R69" s="606"/>
      <c r="S69" s="606"/>
      <c r="T69" s="606"/>
      <c r="U69" s="606"/>
      <c r="V69" s="606"/>
      <c r="W69" s="606"/>
      <c r="X69" s="606"/>
      <c r="Y69" s="606"/>
      <c r="AC69" s="606"/>
      <c r="AD69" s="606"/>
      <c r="AE69" s="606"/>
      <c r="AF69" s="606"/>
      <c r="AG69" s="606"/>
      <c r="AH69" s="606"/>
      <c r="AI69" s="606"/>
      <c r="AJ69" s="606"/>
      <c r="AK69" s="606"/>
      <c r="AM69" s="606"/>
      <c r="AN69" s="606"/>
      <c r="AO69" s="606"/>
      <c r="AP69" s="606"/>
      <c r="AQ69" s="606"/>
      <c r="AR69" s="606"/>
      <c r="AS69" s="606"/>
      <c r="AT69" s="606"/>
      <c r="AU69" s="606"/>
    </row>
    <row r="70" spans="2:47" ht="16.5" customHeight="1">
      <c r="B70" s="576"/>
      <c r="C70" s="576" t="s">
        <v>797</v>
      </c>
      <c r="D70" s="576"/>
      <c r="E70" s="576"/>
      <c r="F70" s="595"/>
      <c r="G70" s="605"/>
      <c r="H70" s="605"/>
      <c r="I70" s="585"/>
      <c r="J70" s="585"/>
      <c r="K70" s="585"/>
      <c r="L70" s="605"/>
      <c r="M70" s="605"/>
      <c r="N70" s="585"/>
      <c r="O70" s="616"/>
      <c r="P70" s="606"/>
      <c r="Q70" s="606"/>
      <c r="R70" s="606"/>
      <c r="S70" s="606"/>
      <c r="T70" s="606"/>
      <c r="U70" s="606"/>
      <c r="V70" s="606"/>
      <c r="W70" s="606"/>
      <c r="X70" s="606"/>
      <c r="Y70" s="606"/>
      <c r="AC70" s="606"/>
      <c r="AD70" s="606"/>
      <c r="AE70" s="606"/>
      <c r="AF70" s="606"/>
      <c r="AG70" s="606"/>
      <c r="AH70" s="606"/>
      <c r="AI70" s="606"/>
      <c r="AJ70" s="606"/>
      <c r="AK70" s="606"/>
      <c r="AM70" s="606"/>
      <c r="AN70" s="606"/>
      <c r="AO70" s="606"/>
      <c r="AP70" s="606"/>
      <c r="AQ70" s="606"/>
      <c r="AR70" s="606"/>
      <c r="AS70" s="606"/>
      <c r="AT70" s="606"/>
      <c r="AU70" s="606"/>
    </row>
    <row r="71" spans="2:47" ht="16.5" customHeight="1">
      <c r="B71" s="576"/>
      <c r="C71" s="576"/>
      <c r="D71" s="576" t="s">
        <v>800</v>
      </c>
      <c r="E71" s="576"/>
      <c r="F71" s="595" t="s">
        <v>777</v>
      </c>
      <c r="G71" s="605">
        <v>27075</v>
      </c>
      <c r="H71" s="605" t="s">
        <v>81</v>
      </c>
      <c r="I71" s="605">
        <v>25792</v>
      </c>
      <c r="J71" s="605">
        <v>12394</v>
      </c>
      <c r="K71" s="605">
        <v>4636</v>
      </c>
      <c r="L71" s="605" t="s">
        <v>81</v>
      </c>
      <c r="M71" s="605" t="s">
        <v>81</v>
      </c>
      <c r="N71" s="605">
        <v>7767</v>
      </c>
      <c r="O71" s="617">
        <v>77664</v>
      </c>
      <c r="P71" s="606"/>
      <c r="Q71" s="606"/>
      <c r="R71" s="606"/>
      <c r="S71" s="606"/>
      <c r="T71" s="606"/>
      <c r="U71" s="606"/>
      <c r="V71" s="606"/>
      <c r="W71" s="606"/>
      <c r="X71" s="606"/>
      <c r="Y71" s="606"/>
      <c r="AC71" s="606"/>
      <c r="AD71" s="606"/>
      <c r="AE71" s="606"/>
      <c r="AF71" s="606"/>
      <c r="AG71" s="606"/>
      <c r="AH71" s="606"/>
      <c r="AI71" s="606"/>
      <c r="AJ71" s="606"/>
      <c r="AK71" s="606"/>
      <c r="AM71" s="606"/>
      <c r="AN71" s="606"/>
      <c r="AO71" s="606"/>
      <c r="AP71" s="606"/>
      <c r="AQ71" s="606"/>
      <c r="AR71" s="606"/>
      <c r="AS71" s="606"/>
      <c r="AT71" s="606"/>
      <c r="AU71" s="606"/>
    </row>
    <row r="72" spans="2:47" ht="16.5" customHeight="1">
      <c r="B72" s="576"/>
      <c r="C72" s="576"/>
      <c r="D72" s="576" t="s">
        <v>799</v>
      </c>
      <c r="E72" s="576"/>
      <c r="F72" s="595" t="s">
        <v>777</v>
      </c>
      <c r="G72" s="605">
        <v>72</v>
      </c>
      <c r="H72" s="605" t="s">
        <v>81</v>
      </c>
      <c r="I72" s="605">
        <v>122</v>
      </c>
      <c r="J72" s="605">
        <v>43</v>
      </c>
      <c r="K72" s="605">
        <v>11</v>
      </c>
      <c r="L72" s="605" t="s">
        <v>81</v>
      </c>
      <c r="M72" s="605" t="s">
        <v>81</v>
      </c>
      <c r="N72" s="605">
        <v>52</v>
      </c>
      <c r="O72" s="617">
        <v>300</v>
      </c>
      <c r="P72" s="606"/>
      <c r="Q72" s="606"/>
      <c r="R72" s="606"/>
      <c r="S72" s="606"/>
      <c r="T72" s="606"/>
      <c r="U72" s="606"/>
      <c r="V72" s="606"/>
      <c r="W72" s="606"/>
      <c r="X72" s="606"/>
      <c r="Y72" s="606"/>
      <c r="AC72" s="606"/>
      <c r="AD72" s="606"/>
      <c r="AE72" s="606"/>
      <c r="AF72" s="606"/>
      <c r="AG72" s="606"/>
      <c r="AH72" s="606"/>
      <c r="AI72" s="606"/>
      <c r="AJ72" s="606"/>
      <c r="AK72" s="606"/>
      <c r="AM72" s="606"/>
      <c r="AN72" s="606"/>
      <c r="AO72" s="606"/>
      <c r="AP72" s="606"/>
      <c r="AQ72" s="606"/>
      <c r="AR72" s="606"/>
      <c r="AS72" s="606"/>
      <c r="AT72" s="606"/>
      <c r="AU72" s="606"/>
    </row>
    <row r="73" spans="2:47" ht="16.5" customHeight="1">
      <c r="B73" s="591"/>
      <c r="C73" s="591"/>
      <c r="D73" s="572" t="s">
        <v>784</v>
      </c>
      <c r="E73" s="591"/>
      <c r="F73" s="595" t="s">
        <v>234</v>
      </c>
      <c r="G73" s="594">
        <v>2.6592798000000002</v>
      </c>
      <c r="H73" s="594" t="s">
        <v>81</v>
      </c>
      <c r="I73" s="594">
        <v>4.7301488999999997</v>
      </c>
      <c r="J73" s="594">
        <v>3.4694207000000001</v>
      </c>
      <c r="K73" s="594">
        <v>2.3727350999999999</v>
      </c>
      <c r="L73" s="594" t="s">
        <v>81</v>
      </c>
      <c r="M73" s="594" t="s">
        <v>81</v>
      </c>
      <c r="N73" s="594">
        <v>6.6949915999999998</v>
      </c>
      <c r="O73" s="600">
        <v>3.8627935723114959</v>
      </c>
      <c r="P73" s="606"/>
      <c r="Q73" s="606"/>
      <c r="R73" s="606"/>
      <c r="S73" s="606"/>
      <c r="T73" s="606"/>
      <c r="U73" s="606"/>
      <c r="V73" s="606"/>
      <c r="W73" s="606"/>
      <c r="X73" s="606"/>
      <c r="Y73" s="606"/>
      <c r="AC73" s="606"/>
      <c r="AD73" s="606"/>
      <c r="AE73" s="606"/>
      <c r="AF73" s="606"/>
      <c r="AG73" s="606"/>
      <c r="AH73" s="606"/>
      <c r="AI73" s="606"/>
      <c r="AJ73" s="606"/>
      <c r="AK73" s="606"/>
      <c r="AM73" s="606"/>
      <c r="AN73" s="606"/>
      <c r="AO73" s="606"/>
      <c r="AP73" s="606"/>
      <c r="AQ73" s="606"/>
      <c r="AR73" s="606"/>
      <c r="AS73" s="606"/>
      <c r="AT73" s="606"/>
      <c r="AU73" s="606"/>
    </row>
    <row r="74" spans="2:47" ht="16.5" customHeight="1">
      <c r="B74" s="576"/>
      <c r="C74" s="576" t="s">
        <v>796</v>
      </c>
      <c r="D74" s="576"/>
      <c r="E74" s="576"/>
      <c r="F74" s="595"/>
      <c r="G74" s="605"/>
      <c r="H74" s="605"/>
      <c r="I74" s="585"/>
      <c r="J74" s="585"/>
      <c r="K74" s="585"/>
      <c r="L74" s="605"/>
      <c r="M74" s="605"/>
      <c r="N74" s="585"/>
      <c r="O74" s="616"/>
      <c r="P74" s="606"/>
      <c r="Q74" s="606"/>
      <c r="R74" s="606"/>
      <c r="S74" s="606"/>
      <c r="T74" s="606"/>
      <c r="U74" s="606"/>
      <c r="V74" s="606"/>
      <c r="W74" s="606"/>
      <c r="X74" s="606"/>
      <c r="Y74" s="606"/>
      <c r="AC74" s="606"/>
      <c r="AD74" s="606"/>
      <c r="AE74" s="606"/>
      <c r="AF74" s="606"/>
      <c r="AG74" s="606"/>
      <c r="AH74" s="606"/>
      <c r="AI74" s="606"/>
      <c r="AJ74" s="606"/>
      <c r="AK74" s="606"/>
      <c r="AM74" s="606"/>
      <c r="AN74" s="606"/>
      <c r="AO74" s="606"/>
      <c r="AP74" s="606"/>
      <c r="AQ74" s="606"/>
      <c r="AR74" s="606"/>
      <c r="AS74" s="606"/>
      <c r="AT74" s="606"/>
      <c r="AU74" s="606"/>
    </row>
    <row r="75" spans="2:47" ht="16.5" customHeight="1">
      <c r="B75" s="576"/>
      <c r="C75" s="576"/>
      <c r="D75" s="576" t="s">
        <v>800</v>
      </c>
      <c r="E75" s="576"/>
      <c r="F75" s="595" t="s">
        <v>777</v>
      </c>
      <c r="G75" s="605">
        <v>470260</v>
      </c>
      <c r="H75" s="605" t="s">
        <v>81</v>
      </c>
      <c r="I75" s="605">
        <v>295138</v>
      </c>
      <c r="J75" s="605">
        <v>147646</v>
      </c>
      <c r="K75" s="605">
        <v>95731</v>
      </c>
      <c r="L75" s="605" t="s">
        <v>81</v>
      </c>
      <c r="M75" s="605" t="s">
        <v>81</v>
      </c>
      <c r="N75" s="605">
        <v>11954</v>
      </c>
      <c r="O75" s="617">
        <v>1020729</v>
      </c>
      <c r="P75" s="606"/>
      <c r="Q75" s="606"/>
      <c r="R75" s="606"/>
      <c r="S75" s="606"/>
      <c r="T75" s="606"/>
      <c r="U75" s="606"/>
      <c r="V75" s="606"/>
      <c r="W75" s="606"/>
      <c r="X75" s="606"/>
      <c r="Y75" s="606"/>
      <c r="AC75" s="606"/>
      <c r="AD75" s="606"/>
      <c r="AE75" s="606"/>
      <c r="AF75" s="606"/>
      <c r="AG75" s="606"/>
      <c r="AH75" s="606"/>
      <c r="AI75" s="606"/>
      <c r="AJ75" s="606"/>
      <c r="AK75" s="606"/>
      <c r="AM75" s="606"/>
      <c r="AN75" s="606"/>
      <c r="AO75" s="606"/>
      <c r="AP75" s="606"/>
      <c r="AQ75" s="606"/>
      <c r="AR75" s="606"/>
      <c r="AS75" s="606"/>
      <c r="AT75" s="606"/>
      <c r="AU75" s="606"/>
    </row>
    <row r="76" spans="2:47" ht="16.5" customHeight="1">
      <c r="B76" s="576"/>
      <c r="C76" s="576"/>
      <c r="D76" s="576" t="s">
        <v>799</v>
      </c>
      <c r="E76" s="576"/>
      <c r="F76" s="595" t="s">
        <v>777</v>
      </c>
      <c r="G76" s="605">
        <v>1324</v>
      </c>
      <c r="H76" s="605" t="s">
        <v>81</v>
      </c>
      <c r="I76" s="605">
        <v>972</v>
      </c>
      <c r="J76" s="605">
        <v>252</v>
      </c>
      <c r="K76" s="605">
        <v>197</v>
      </c>
      <c r="L76" s="605" t="s">
        <v>81</v>
      </c>
      <c r="M76" s="605" t="s">
        <v>81</v>
      </c>
      <c r="N76" s="605">
        <v>27</v>
      </c>
      <c r="O76" s="617">
        <v>2772</v>
      </c>
      <c r="P76" s="606"/>
      <c r="Q76" s="606"/>
      <c r="R76" s="606"/>
      <c r="S76" s="606"/>
      <c r="T76" s="606"/>
      <c r="U76" s="606"/>
      <c r="V76" s="606"/>
      <c r="W76" s="606"/>
      <c r="X76" s="606"/>
      <c r="Y76" s="606"/>
      <c r="AC76" s="606"/>
      <c r="AD76" s="606"/>
      <c r="AE76" s="606"/>
      <c r="AF76" s="606"/>
      <c r="AG76" s="606"/>
      <c r="AH76" s="606"/>
      <c r="AI76" s="606"/>
      <c r="AJ76" s="606"/>
      <c r="AK76" s="606"/>
      <c r="AM76" s="606"/>
      <c r="AN76" s="606"/>
      <c r="AO76" s="606"/>
      <c r="AP76" s="606"/>
      <c r="AQ76" s="606"/>
      <c r="AR76" s="606"/>
      <c r="AS76" s="606"/>
      <c r="AT76" s="606"/>
      <c r="AU76" s="606"/>
    </row>
    <row r="77" spans="2:47" ht="16.5" customHeight="1">
      <c r="B77" s="576"/>
      <c r="C77" s="576"/>
      <c r="D77" s="572" t="s">
        <v>784</v>
      </c>
      <c r="E77" s="576"/>
      <c r="F77" s="595" t="s">
        <v>234</v>
      </c>
      <c r="G77" s="594">
        <v>2.8154637999999998</v>
      </c>
      <c r="H77" s="594" t="s">
        <v>81</v>
      </c>
      <c r="I77" s="594">
        <v>3.2933745999999999</v>
      </c>
      <c r="J77" s="594">
        <v>1.7067851000000001</v>
      </c>
      <c r="K77" s="594">
        <v>2.0578495999999999</v>
      </c>
      <c r="L77" s="594" t="s">
        <v>81</v>
      </c>
      <c r="M77" s="594" t="s">
        <v>81</v>
      </c>
      <c r="N77" s="594">
        <v>2.2586582000000002</v>
      </c>
      <c r="O77" s="600">
        <v>2.7157061276793351</v>
      </c>
      <c r="P77" s="606"/>
      <c r="Q77" s="606"/>
      <c r="R77" s="606"/>
      <c r="S77" s="606"/>
      <c r="T77" s="606"/>
      <c r="U77" s="606"/>
      <c r="V77" s="606"/>
      <c r="W77" s="606"/>
      <c r="X77" s="606"/>
      <c r="Y77" s="606"/>
      <c r="AC77" s="606"/>
      <c r="AD77" s="606"/>
      <c r="AE77" s="606"/>
      <c r="AF77" s="606"/>
      <c r="AG77" s="606"/>
      <c r="AH77" s="606"/>
      <c r="AI77" s="606"/>
      <c r="AJ77" s="606"/>
      <c r="AK77" s="606"/>
      <c r="AM77" s="606"/>
      <c r="AN77" s="606"/>
      <c r="AO77" s="606"/>
      <c r="AP77" s="606"/>
      <c r="AQ77" s="606"/>
      <c r="AR77" s="606"/>
      <c r="AS77" s="606"/>
      <c r="AT77" s="606"/>
      <c r="AU77" s="606"/>
    </row>
    <row r="78" spans="2:47" ht="16.5" customHeight="1">
      <c r="B78" s="572" t="s">
        <v>798</v>
      </c>
      <c r="C78" s="591"/>
      <c r="D78" s="591"/>
      <c r="E78" s="591"/>
      <c r="F78" s="595"/>
      <c r="G78" s="594"/>
      <c r="H78" s="594"/>
      <c r="I78" s="594"/>
      <c r="J78" s="594"/>
      <c r="K78" s="594"/>
      <c r="L78" s="594"/>
      <c r="M78" s="594"/>
      <c r="N78" s="594"/>
      <c r="O78" s="600"/>
      <c r="P78" s="606"/>
      <c r="Q78" s="606"/>
      <c r="R78" s="606"/>
      <c r="S78" s="606"/>
      <c r="T78" s="606"/>
      <c r="U78" s="606"/>
      <c r="V78" s="606"/>
      <c r="W78" s="606"/>
      <c r="X78" s="606"/>
      <c r="Y78" s="606"/>
      <c r="AC78" s="606"/>
      <c r="AD78" s="606"/>
      <c r="AE78" s="606"/>
      <c r="AF78" s="606"/>
      <c r="AG78" s="606"/>
      <c r="AH78" s="606"/>
      <c r="AI78" s="606"/>
      <c r="AJ78" s="606"/>
      <c r="AK78" s="606"/>
      <c r="AM78" s="606"/>
      <c r="AN78" s="606"/>
      <c r="AO78" s="606"/>
      <c r="AP78" s="606"/>
      <c r="AQ78" s="606"/>
      <c r="AR78" s="606"/>
      <c r="AS78" s="606"/>
      <c r="AT78" s="606"/>
      <c r="AU78" s="606"/>
    </row>
    <row r="79" spans="2:47" ht="16.5" customHeight="1">
      <c r="B79" s="576"/>
      <c r="C79" s="576" t="s">
        <v>797</v>
      </c>
      <c r="D79" s="576"/>
      <c r="E79" s="576"/>
      <c r="F79" s="595"/>
      <c r="G79" s="605"/>
      <c r="H79" s="605"/>
      <c r="I79" s="585"/>
      <c r="J79" s="585"/>
      <c r="K79" s="585"/>
      <c r="L79" s="605"/>
      <c r="M79" s="605"/>
      <c r="N79" s="585"/>
      <c r="O79" s="616"/>
      <c r="P79" s="606"/>
      <c r="Q79" s="606"/>
      <c r="R79" s="606"/>
      <c r="S79" s="606"/>
      <c r="T79" s="606"/>
      <c r="U79" s="606"/>
      <c r="V79" s="606"/>
      <c r="W79" s="606"/>
      <c r="X79" s="606"/>
      <c r="Y79" s="606"/>
      <c r="AC79" s="606"/>
      <c r="AD79" s="606"/>
      <c r="AE79" s="606"/>
      <c r="AF79" s="606"/>
      <c r="AG79" s="606"/>
      <c r="AH79" s="606"/>
      <c r="AI79" s="606"/>
      <c r="AJ79" s="606"/>
      <c r="AK79" s="606"/>
      <c r="AM79" s="606"/>
      <c r="AN79" s="606"/>
      <c r="AO79" s="606"/>
      <c r="AP79" s="606"/>
      <c r="AQ79" s="606"/>
      <c r="AR79" s="606"/>
      <c r="AS79" s="606"/>
      <c r="AT79" s="606"/>
      <c r="AU79" s="606"/>
    </row>
    <row r="80" spans="2:47" ht="16.5" customHeight="1">
      <c r="B80" s="576"/>
      <c r="C80" s="576"/>
      <c r="D80" s="576" t="s">
        <v>795</v>
      </c>
      <c r="E80" s="576"/>
      <c r="F80" s="595" t="s">
        <v>777</v>
      </c>
      <c r="G80" s="605">
        <v>27161</v>
      </c>
      <c r="H80" s="605" t="s">
        <v>81</v>
      </c>
      <c r="I80" s="605">
        <v>25958</v>
      </c>
      <c r="J80" s="605">
        <v>12494</v>
      </c>
      <c r="K80" s="605">
        <v>4642</v>
      </c>
      <c r="L80" s="605" t="s">
        <v>81</v>
      </c>
      <c r="M80" s="605" t="s">
        <v>81</v>
      </c>
      <c r="N80" s="605">
        <v>7858</v>
      </c>
      <c r="O80" s="617">
        <v>78113</v>
      </c>
      <c r="P80" s="606"/>
      <c r="Q80" s="606"/>
      <c r="R80" s="606"/>
      <c r="S80" s="606"/>
      <c r="T80" s="606"/>
      <c r="U80" s="606"/>
      <c r="V80" s="606"/>
      <c r="W80" s="606"/>
      <c r="X80" s="606"/>
      <c r="Y80" s="606"/>
      <c r="AC80" s="606"/>
      <c r="AD80" s="606"/>
      <c r="AE80" s="606"/>
      <c r="AF80" s="606"/>
      <c r="AG80" s="606"/>
      <c r="AH80" s="606"/>
      <c r="AI80" s="606"/>
      <c r="AJ80" s="606"/>
      <c r="AK80" s="606"/>
      <c r="AM80" s="606"/>
      <c r="AN80" s="606"/>
      <c r="AO80" s="606"/>
      <c r="AP80" s="606"/>
      <c r="AQ80" s="606"/>
      <c r="AR80" s="606"/>
      <c r="AS80" s="606"/>
      <c r="AT80" s="606"/>
      <c r="AU80" s="606"/>
    </row>
    <row r="81" spans="1:47" ht="16.5" customHeight="1">
      <c r="B81" s="576"/>
      <c r="C81" s="576"/>
      <c r="D81" s="576" t="s">
        <v>794</v>
      </c>
      <c r="E81" s="576"/>
      <c r="F81" s="595" t="s">
        <v>777</v>
      </c>
      <c r="G81" s="605">
        <v>158</v>
      </c>
      <c r="H81" s="605" t="s">
        <v>81</v>
      </c>
      <c r="I81" s="605">
        <v>288</v>
      </c>
      <c r="J81" s="605">
        <v>143</v>
      </c>
      <c r="K81" s="605">
        <v>17</v>
      </c>
      <c r="L81" s="605" t="s">
        <v>81</v>
      </c>
      <c r="M81" s="605" t="s">
        <v>81</v>
      </c>
      <c r="N81" s="605">
        <v>143</v>
      </c>
      <c r="O81" s="617">
        <v>749</v>
      </c>
      <c r="P81" s="606"/>
      <c r="Q81" s="606"/>
      <c r="R81" s="606"/>
      <c r="S81" s="606"/>
      <c r="T81" s="606"/>
      <c r="U81" s="606"/>
      <c r="V81" s="606"/>
      <c r="W81" s="606"/>
      <c r="X81" s="606"/>
      <c r="Y81" s="606"/>
      <c r="AC81" s="606"/>
      <c r="AD81" s="606"/>
      <c r="AE81" s="606"/>
      <c r="AF81" s="606"/>
      <c r="AG81" s="606"/>
      <c r="AH81" s="606"/>
      <c r="AI81" s="606"/>
      <c r="AJ81" s="606"/>
      <c r="AK81" s="606"/>
      <c r="AM81" s="606"/>
      <c r="AN81" s="606"/>
      <c r="AO81" s="606"/>
      <c r="AP81" s="606"/>
      <c r="AQ81" s="606"/>
      <c r="AR81" s="606"/>
      <c r="AS81" s="606"/>
      <c r="AT81" s="606"/>
      <c r="AU81" s="606"/>
    </row>
    <row r="82" spans="1:47" ht="16.5" customHeight="1">
      <c r="B82" s="591"/>
      <c r="C82" s="591"/>
      <c r="D82" s="572" t="s">
        <v>793</v>
      </c>
      <c r="E82" s="591"/>
      <c r="F82" s="595" t="s">
        <v>792</v>
      </c>
      <c r="G82" s="594">
        <v>5.8171643</v>
      </c>
      <c r="H82" s="594" t="s">
        <v>81</v>
      </c>
      <c r="I82" s="594">
        <v>11.0948455</v>
      </c>
      <c r="J82" s="594">
        <v>11.445493799999999</v>
      </c>
      <c r="K82" s="594">
        <v>3.6622146</v>
      </c>
      <c r="L82" s="594" t="s">
        <v>81</v>
      </c>
      <c r="M82" s="594" t="s">
        <v>81</v>
      </c>
      <c r="N82" s="594">
        <v>18.198014799999999</v>
      </c>
      <c r="O82" s="600">
        <v>9.5886728201451739</v>
      </c>
      <c r="P82" s="606"/>
      <c r="Q82" s="606"/>
      <c r="R82" s="606"/>
      <c r="S82" s="606"/>
      <c r="T82" s="606"/>
      <c r="U82" s="606"/>
      <c r="V82" s="606"/>
      <c r="W82" s="606"/>
      <c r="X82" s="606"/>
      <c r="Y82" s="606"/>
      <c r="AC82" s="606"/>
      <c r="AD82" s="606"/>
      <c r="AE82" s="606"/>
      <c r="AF82" s="606"/>
      <c r="AG82" s="606"/>
      <c r="AH82" s="606"/>
      <c r="AI82" s="606"/>
      <c r="AJ82" s="606"/>
      <c r="AK82" s="606"/>
      <c r="AM82" s="606"/>
      <c r="AN82" s="606"/>
      <c r="AO82" s="606"/>
      <c r="AP82" s="606"/>
      <c r="AQ82" s="606"/>
      <c r="AR82" s="606"/>
      <c r="AS82" s="606"/>
      <c r="AT82" s="606"/>
      <c r="AU82" s="606"/>
    </row>
    <row r="83" spans="1:47" ht="16.5" customHeight="1">
      <c r="B83" s="576"/>
      <c r="C83" s="576" t="s">
        <v>796</v>
      </c>
      <c r="D83" s="576"/>
      <c r="E83" s="576"/>
      <c r="F83" s="595"/>
      <c r="G83" s="605"/>
      <c r="H83" s="605"/>
      <c r="I83" s="585"/>
      <c r="J83" s="585"/>
      <c r="K83" s="585"/>
      <c r="L83" s="605"/>
      <c r="M83" s="605"/>
      <c r="N83" s="585"/>
      <c r="O83" s="616"/>
      <c r="P83" s="606"/>
      <c r="Q83" s="606"/>
      <c r="R83" s="606"/>
      <c r="S83" s="606"/>
      <c r="T83" s="606"/>
      <c r="U83" s="606"/>
      <c r="V83" s="606"/>
      <c r="W83" s="606"/>
      <c r="X83" s="606"/>
      <c r="Y83" s="606"/>
      <c r="AC83" s="606"/>
      <c r="AD83" s="606"/>
      <c r="AE83" s="606"/>
      <c r="AF83" s="606"/>
      <c r="AG83" s="606"/>
      <c r="AH83" s="606"/>
      <c r="AI83" s="606"/>
      <c r="AJ83" s="606"/>
      <c r="AK83" s="606"/>
      <c r="AM83" s="606"/>
      <c r="AN83" s="606"/>
      <c r="AO83" s="606"/>
      <c r="AP83" s="606"/>
      <c r="AQ83" s="606"/>
      <c r="AR83" s="606"/>
      <c r="AS83" s="606"/>
      <c r="AT83" s="606"/>
      <c r="AU83" s="606"/>
    </row>
    <row r="84" spans="1:47" ht="16.5" customHeight="1">
      <c r="B84" s="576"/>
      <c r="C84" s="576"/>
      <c r="D84" s="576" t="s">
        <v>795</v>
      </c>
      <c r="E84" s="576"/>
      <c r="F84" s="595" t="s">
        <v>777</v>
      </c>
      <c r="G84" s="605">
        <v>472666</v>
      </c>
      <c r="H84" s="605" t="s">
        <v>81</v>
      </c>
      <c r="I84" s="605">
        <v>297080</v>
      </c>
      <c r="J84" s="605">
        <v>148640</v>
      </c>
      <c r="K84" s="605">
        <v>96133</v>
      </c>
      <c r="L84" s="605" t="s">
        <v>81</v>
      </c>
      <c r="M84" s="605" t="s">
        <v>81</v>
      </c>
      <c r="N84" s="605">
        <v>12011</v>
      </c>
      <c r="O84" s="617">
        <v>1026530</v>
      </c>
      <c r="P84" s="606"/>
      <c r="Q84" s="606"/>
      <c r="R84" s="606"/>
      <c r="S84" s="606"/>
      <c r="T84" s="606"/>
      <c r="U84" s="606"/>
      <c r="V84" s="606"/>
      <c r="W84" s="606"/>
      <c r="X84" s="606"/>
      <c r="Y84" s="606"/>
      <c r="AC84" s="606"/>
      <c r="AD84" s="606"/>
      <c r="AE84" s="606"/>
      <c r="AF84" s="606"/>
      <c r="AG84" s="606"/>
      <c r="AH84" s="606"/>
      <c r="AI84" s="606"/>
      <c r="AJ84" s="606"/>
      <c r="AK84" s="606"/>
      <c r="AM84" s="606"/>
      <c r="AN84" s="606"/>
      <c r="AO84" s="606"/>
      <c r="AP84" s="606"/>
      <c r="AQ84" s="606"/>
      <c r="AR84" s="606"/>
      <c r="AS84" s="606"/>
      <c r="AT84" s="606"/>
      <c r="AU84" s="606"/>
    </row>
    <row r="85" spans="1:47" ht="16.5" customHeight="1">
      <c r="A85" s="574"/>
      <c r="B85" s="576"/>
      <c r="C85" s="576"/>
      <c r="D85" s="576" t="s">
        <v>794</v>
      </c>
      <c r="E85" s="576"/>
      <c r="F85" s="595" t="s">
        <v>777</v>
      </c>
      <c r="G85" s="605">
        <v>3730</v>
      </c>
      <c r="H85" s="605" t="s">
        <v>81</v>
      </c>
      <c r="I85" s="605">
        <v>2914</v>
      </c>
      <c r="J85" s="605">
        <v>1246</v>
      </c>
      <c r="K85" s="605">
        <v>599</v>
      </c>
      <c r="L85" s="605" t="s">
        <v>81</v>
      </c>
      <c r="M85" s="605" t="s">
        <v>81</v>
      </c>
      <c r="N85" s="605">
        <v>84</v>
      </c>
      <c r="O85" s="617">
        <v>8573</v>
      </c>
      <c r="P85" s="606"/>
      <c r="Q85" s="606"/>
      <c r="R85" s="606"/>
      <c r="S85" s="606"/>
      <c r="T85" s="606"/>
      <c r="U85" s="606"/>
      <c r="V85" s="606"/>
      <c r="W85" s="606"/>
      <c r="X85" s="606"/>
      <c r="Y85" s="606"/>
      <c r="AC85" s="606"/>
      <c r="AD85" s="606"/>
      <c r="AE85" s="606"/>
      <c r="AF85" s="606"/>
      <c r="AG85" s="606"/>
      <c r="AH85" s="606"/>
      <c r="AI85" s="606"/>
      <c r="AJ85" s="606"/>
      <c r="AK85" s="606"/>
      <c r="AM85" s="606"/>
      <c r="AN85" s="606"/>
      <c r="AO85" s="606"/>
      <c r="AP85" s="606"/>
      <c r="AQ85" s="606"/>
      <c r="AR85" s="606"/>
      <c r="AS85" s="606"/>
      <c r="AT85" s="606"/>
      <c r="AU85" s="606"/>
    </row>
    <row r="86" spans="1:47" ht="16.5" customHeight="1">
      <c r="A86" s="574"/>
      <c r="B86" s="576"/>
      <c r="C86" s="576"/>
      <c r="D86" s="572" t="s">
        <v>793</v>
      </c>
      <c r="E86" s="591"/>
      <c r="F86" s="595" t="s">
        <v>792</v>
      </c>
      <c r="G86" s="594">
        <v>7.8914074999999997</v>
      </c>
      <c r="H86" s="594" t="s">
        <v>81</v>
      </c>
      <c r="I86" s="594">
        <v>9.8088057000000006</v>
      </c>
      <c r="J86" s="594">
        <v>8.3826695000000004</v>
      </c>
      <c r="K86" s="594">
        <v>6.2309508999999998</v>
      </c>
      <c r="L86" s="594" t="s">
        <v>81</v>
      </c>
      <c r="M86" s="594" t="s">
        <v>81</v>
      </c>
      <c r="N86" s="594">
        <v>6.9935891999999997</v>
      </c>
      <c r="O86" s="600">
        <v>8.3514363925067947</v>
      </c>
      <c r="P86" s="606"/>
      <c r="Q86" s="606"/>
      <c r="R86" s="606"/>
      <c r="S86" s="606"/>
      <c r="T86" s="606"/>
      <c r="U86" s="606"/>
      <c r="V86" s="606"/>
      <c r="W86" s="606"/>
      <c r="X86" s="606"/>
      <c r="Y86" s="606"/>
      <c r="AC86" s="606"/>
      <c r="AD86" s="606"/>
      <c r="AE86" s="606"/>
      <c r="AF86" s="606"/>
      <c r="AG86" s="606"/>
      <c r="AH86" s="606"/>
      <c r="AI86" s="606"/>
      <c r="AJ86" s="606"/>
      <c r="AK86" s="606"/>
      <c r="AM86" s="606"/>
      <c r="AN86" s="606"/>
      <c r="AO86" s="606"/>
      <c r="AP86" s="606"/>
      <c r="AQ86" s="606"/>
      <c r="AR86" s="606"/>
      <c r="AS86" s="606"/>
      <c r="AT86" s="606"/>
      <c r="AU86" s="606"/>
    </row>
    <row r="87" spans="1:47" ht="16.5" customHeight="1">
      <c r="A87" s="577" t="s">
        <v>496</v>
      </c>
      <c r="B87" s="577"/>
      <c r="C87" s="577"/>
      <c r="D87" s="577"/>
      <c r="E87" s="577"/>
      <c r="F87" s="590"/>
      <c r="G87" s="590"/>
      <c r="H87" s="590"/>
      <c r="I87" s="590"/>
      <c r="J87" s="590"/>
      <c r="K87" s="590"/>
      <c r="L87" s="590"/>
      <c r="M87" s="590"/>
      <c r="N87" s="590"/>
      <c r="O87" s="618"/>
      <c r="P87" s="603"/>
      <c r="Q87" s="603"/>
      <c r="AC87" s="606"/>
      <c r="AD87" s="606"/>
      <c r="AE87" s="606"/>
      <c r="AF87" s="606"/>
      <c r="AG87" s="606"/>
      <c r="AH87" s="606"/>
      <c r="AI87" s="606"/>
      <c r="AJ87" s="606"/>
      <c r="AK87" s="606"/>
      <c r="AM87" s="606"/>
      <c r="AN87" s="606"/>
      <c r="AO87" s="606"/>
      <c r="AP87" s="606"/>
      <c r="AQ87" s="606"/>
      <c r="AR87" s="606"/>
      <c r="AS87" s="606"/>
      <c r="AT87" s="606"/>
      <c r="AU87" s="606"/>
    </row>
    <row r="88" spans="1:47" ht="16.5" customHeight="1">
      <c r="A88" s="574"/>
      <c r="B88" s="572" t="s">
        <v>804</v>
      </c>
      <c r="C88" s="591"/>
      <c r="D88" s="591"/>
      <c r="E88" s="591"/>
      <c r="F88" s="595"/>
      <c r="G88" s="595"/>
      <c r="H88" s="595"/>
      <c r="I88" s="595"/>
      <c r="J88" s="595"/>
      <c r="K88" s="595"/>
      <c r="L88" s="595"/>
      <c r="M88" s="595"/>
      <c r="N88" s="595"/>
      <c r="O88" s="595"/>
      <c r="P88" s="603"/>
      <c r="Q88" s="603"/>
      <c r="AC88" s="606"/>
      <c r="AD88" s="606"/>
      <c r="AE88" s="606"/>
      <c r="AF88" s="606"/>
      <c r="AG88" s="606"/>
      <c r="AH88" s="606"/>
      <c r="AI88" s="606"/>
      <c r="AJ88" s="606"/>
      <c r="AK88" s="606"/>
      <c r="AM88" s="606"/>
      <c r="AN88" s="606"/>
      <c r="AO88" s="606"/>
      <c r="AP88" s="606"/>
      <c r="AQ88" s="606"/>
      <c r="AR88" s="606"/>
      <c r="AS88" s="606"/>
      <c r="AT88" s="606"/>
      <c r="AU88" s="606"/>
    </row>
    <row r="89" spans="1:47" ht="16.5" customHeight="1">
      <c r="B89" s="576"/>
      <c r="C89" s="576" t="s">
        <v>797</v>
      </c>
      <c r="D89" s="576"/>
      <c r="E89" s="576"/>
      <c r="F89" s="595"/>
      <c r="G89" s="585"/>
      <c r="H89" s="585"/>
      <c r="I89" s="585"/>
      <c r="J89" s="585"/>
      <c r="K89" s="585"/>
      <c r="L89" s="585"/>
      <c r="M89" s="585"/>
      <c r="N89" s="585"/>
      <c r="O89" s="585"/>
      <c r="AC89" s="606"/>
      <c r="AD89" s="606"/>
      <c r="AE89" s="606"/>
      <c r="AF89" s="606"/>
      <c r="AG89" s="606"/>
      <c r="AH89" s="606"/>
      <c r="AI89" s="606"/>
      <c r="AJ89" s="606"/>
      <c r="AK89" s="606"/>
      <c r="AM89" s="606"/>
      <c r="AN89" s="606"/>
      <c r="AO89" s="606"/>
      <c r="AP89" s="606"/>
      <c r="AQ89" s="606"/>
      <c r="AR89" s="606"/>
      <c r="AS89" s="606"/>
      <c r="AT89" s="606"/>
      <c r="AU89" s="606"/>
    </row>
    <row r="90" spans="1:47" ht="16.5" customHeight="1">
      <c r="B90" s="576"/>
      <c r="C90" s="576"/>
      <c r="D90" s="576" t="s">
        <v>795</v>
      </c>
      <c r="E90" s="576"/>
      <c r="F90" s="595" t="s">
        <v>777</v>
      </c>
      <c r="G90" s="605">
        <v>28060</v>
      </c>
      <c r="H90" s="605" t="s">
        <v>81</v>
      </c>
      <c r="I90" s="605">
        <v>26775</v>
      </c>
      <c r="J90" s="605">
        <v>12758</v>
      </c>
      <c r="K90" s="605">
        <v>4610</v>
      </c>
      <c r="L90" s="605" t="s">
        <v>81</v>
      </c>
      <c r="M90" s="605" t="s">
        <v>81</v>
      </c>
      <c r="N90" s="605">
        <v>7742</v>
      </c>
      <c r="O90" s="605">
        <v>79945</v>
      </c>
      <c r="AC90" s="606"/>
      <c r="AD90" s="606"/>
      <c r="AE90" s="606"/>
      <c r="AF90" s="606"/>
      <c r="AG90" s="606"/>
      <c r="AH90" s="606"/>
      <c r="AI90" s="606"/>
      <c r="AJ90" s="606"/>
      <c r="AK90" s="606"/>
      <c r="AM90" s="606"/>
      <c r="AN90" s="606"/>
      <c r="AO90" s="606"/>
      <c r="AP90" s="606"/>
      <c r="AQ90" s="606"/>
      <c r="AR90" s="606"/>
      <c r="AS90" s="606"/>
      <c r="AT90" s="606"/>
      <c r="AU90" s="606"/>
    </row>
    <row r="91" spans="1:47" ht="16.5" customHeight="1">
      <c r="B91" s="576"/>
      <c r="C91" s="576"/>
      <c r="D91" s="576" t="s">
        <v>803</v>
      </c>
      <c r="E91" s="576"/>
      <c r="F91" s="595" t="s">
        <v>777</v>
      </c>
      <c r="G91" s="605">
        <v>94</v>
      </c>
      <c r="H91" s="605" t="s">
        <v>81</v>
      </c>
      <c r="I91" s="605">
        <v>184</v>
      </c>
      <c r="J91" s="605">
        <v>102</v>
      </c>
      <c r="K91" s="605">
        <v>3</v>
      </c>
      <c r="L91" s="605" t="s">
        <v>81</v>
      </c>
      <c r="M91" s="605" t="s">
        <v>81</v>
      </c>
      <c r="N91" s="605">
        <v>102</v>
      </c>
      <c r="O91" s="605">
        <v>485</v>
      </c>
      <c r="AC91" s="606"/>
      <c r="AD91" s="606"/>
      <c r="AE91" s="606"/>
      <c r="AF91" s="606"/>
      <c r="AG91" s="606"/>
      <c r="AH91" s="606"/>
      <c r="AI91" s="606"/>
      <c r="AJ91" s="606"/>
      <c r="AK91" s="606"/>
      <c r="AM91" s="606"/>
      <c r="AN91" s="606"/>
      <c r="AO91" s="606"/>
      <c r="AP91" s="606"/>
      <c r="AQ91" s="606"/>
      <c r="AR91" s="606"/>
      <c r="AS91" s="606"/>
      <c r="AT91" s="606"/>
      <c r="AU91" s="606"/>
    </row>
    <row r="92" spans="1:47" ht="16.5" customHeight="1">
      <c r="B92" s="591"/>
      <c r="C92" s="591"/>
      <c r="D92" s="572" t="s">
        <v>802</v>
      </c>
      <c r="E92" s="591"/>
      <c r="F92" s="595" t="s">
        <v>792</v>
      </c>
      <c r="G92" s="594">
        <v>3.3499644000000002</v>
      </c>
      <c r="H92" s="594" t="s">
        <v>81</v>
      </c>
      <c r="I92" s="594">
        <v>6.8720822000000004</v>
      </c>
      <c r="J92" s="594">
        <v>7.9949835</v>
      </c>
      <c r="K92" s="594">
        <v>0.65075919999999998</v>
      </c>
      <c r="L92" s="594" t="s">
        <v>81</v>
      </c>
      <c r="M92" s="594" t="s">
        <v>81</v>
      </c>
      <c r="N92" s="594">
        <v>13.1748902</v>
      </c>
      <c r="O92" s="594">
        <v>6.0666708361998873</v>
      </c>
      <c r="AC92" s="606"/>
      <c r="AD92" s="606"/>
      <c r="AE92" s="606"/>
      <c r="AF92" s="606"/>
      <c r="AG92" s="606"/>
      <c r="AH92" s="606"/>
      <c r="AI92" s="606"/>
      <c r="AJ92" s="606"/>
      <c r="AK92" s="606"/>
      <c r="AM92" s="606"/>
      <c r="AN92" s="606"/>
      <c r="AO92" s="606"/>
      <c r="AP92" s="606"/>
      <c r="AQ92" s="606"/>
      <c r="AR92" s="606"/>
      <c r="AS92" s="606"/>
      <c r="AT92" s="606"/>
      <c r="AU92" s="606"/>
    </row>
    <row r="93" spans="1:47" ht="16.5" customHeight="1">
      <c r="B93" s="576"/>
      <c r="C93" s="576" t="s">
        <v>796</v>
      </c>
      <c r="D93" s="576"/>
      <c r="E93" s="576"/>
      <c r="F93" s="595"/>
      <c r="Q93" s="603"/>
      <c r="AC93" s="606"/>
      <c r="AD93" s="606"/>
      <c r="AE93" s="606"/>
      <c r="AF93" s="606"/>
      <c r="AG93" s="606"/>
      <c r="AH93" s="606"/>
      <c r="AI93" s="606"/>
      <c r="AJ93" s="606"/>
      <c r="AK93" s="606"/>
      <c r="AM93" s="606"/>
      <c r="AN93" s="606"/>
      <c r="AO93" s="606"/>
      <c r="AP93" s="606"/>
      <c r="AQ93" s="606"/>
      <c r="AR93" s="606"/>
      <c r="AS93" s="606"/>
      <c r="AT93" s="606"/>
      <c r="AU93" s="606"/>
    </row>
    <row r="94" spans="1:47" ht="16.5" customHeight="1">
      <c r="B94" s="576"/>
      <c r="C94" s="576"/>
      <c r="D94" s="576" t="s">
        <v>795</v>
      </c>
      <c r="E94" s="576"/>
      <c r="F94" s="595" t="s">
        <v>777</v>
      </c>
      <c r="G94" s="605">
        <v>472046</v>
      </c>
      <c r="H94" s="605" t="s">
        <v>81</v>
      </c>
      <c r="I94" s="605">
        <v>296428</v>
      </c>
      <c r="J94" s="605">
        <v>151045</v>
      </c>
      <c r="K94" s="605">
        <v>96009</v>
      </c>
      <c r="L94" s="605" t="s">
        <v>81</v>
      </c>
      <c r="M94" s="605" t="s">
        <v>81</v>
      </c>
      <c r="N94" s="605">
        <v>12254</v>
      </c>
      <c r="O94" s="605">
        <v>1027782</v>
      </c>
      <c r="Q94" s="603"/>
      <c r="AC94" s="606"/>
      <c r="AD94" s="606"/>
      <c r="AE94" s="606"/>
      <c r="AF94" s="606"/>
      <c r="AG94" s="606"/>
      <c r="AH94" s="606"/>
      <c r="AI94" s="606"/>
      <c r="AJ94" s="606"/>
      <c r="AK94" s="606"/>
      <c r="AM94" s="606"/>
      <c r="AN94" s="606"/>
      <c r="AO94" s="606"/>
      <c r="AP94" s="606"/>
      <c r="AQ94" s="606"/>
      <c r="AR94" s="606"/>
      <c r="AS94" s="606"/>
      <c r="AT94" s="606"/>
      <c r="AU94" s="606"/>
    </row>
    <row r="95" spans="1:47" ht="16.5" customHeight="1">
      <c r="B95" s="576"/>
      <c r="C95" s="576"/>
      <c r="D95" s="576" t="s">
        <v>803</v>
      </c>
      <c r="E95" s="576"/>
      <c r="F95" s="595" t="s">
        <v>777</v>
      </c>
      <c r="G95" s="605">
        <v>2491</v>
      </c>
      <c r="H95" s="605" t="s">
        <v>81</v>
      </c>
      <c r="I95" s="605">
        <v>1903</v>
      </c>
      <c r="J95" s="605">
        <v>996</v>
      </c>
      <c r="K95" s="605">
        <v>388</v>
      </c>
      <c r="L95" s="605" t="s">
        <v>81</v>
      </c>
      <c r="M95" s="605" t="s">
        <v>81</v>
      </c>
      <c r="N95" s="605">
        <v>64</v>
      </c>
      <c r="O95" s="605">
        <v>5842</v>
      </c>
      <c r="Q95" s="603"/>
      <c r="AC95" s="606"/>
      <c r="AD95" s="606"/>
      <c r="AE95" s="606"/>
      <c r="AF95" s="606"/>
      <c r="AG95" s="606"/>
      <c r="AH95" s="606"/>
      <c r="AI95" s="606"/>
      <c r="AJ95" s="606"/>
      <c r="AK95" s="606"/>
      <c r="AM95" s="606"/>
      <c r="AN95" s="606"/>
      <c r="AO95" s="606"/>
      <c r="AP95" s="606"/>
      <c r="AQ95" s="606"/>
      <c r="AR95" s="606"/>
      <c r="AS95" s="606"/>
      <c r="AT95" s="606"/>
      <c r="AU95" s="606"/>
    </row>
    <row r="96" spans="1:47" ht="16.5" customHeight="1">
      <c r="B96" s="576"/>
      <c r="C96" s="576"/>
      <c r="D96" s="572" t="s">
        <v>802</v>
      </c>
      <c r="E96" s="576"/>
      <c r="F96" s="595" t="s">
        <v>792</v>
      </c>
      <c r="G96" s="594">
        <v>5.2770280999999999</v>
      </c>
      <c r="H96" s="594" t="s">
        <v>81</v>
      </c>
      <c r="I96" s="594">
        <v>6.4197714000000001</v>
      </c>
      <c r="J96" s="594">
        <v>6.5940614000000002</v>
      </c>
      <c r="K96" s="594">
        <v>4.0412878000000001</v>
      </c>
      <c r="L96" s="594" t="s">
        <v>81</v>
      </c>
      <c r="M96" s="594" t="s">
        <v>81</v>
      </c>
      <c r="N96" s="594">
        <v>5.2227844000000001</v>
      </c>
      <c r="O96" s="594">
        <v>5.6840847572734292</v>
      </c>
      <c r="Q96" s="603"/>
      <c r="AC96" s="606"/>
      <c r="AD96" s="606"/>
      <c r="AE96" s="606"/>
      <c r="AF96" s="606"/>
      <c r="AG96" s="606"/>
      <c r="AH96" s="606"/>
      <c r="AI96" s="606"/>
      <c r="AJ96" s="606"/>
      <c r="AK96" s="606"/>
      <c r="AM96" s="606"/>
      <c r="AN96" s="606"/>
      <c r="AO96" s="606"/>
      <c r="AP96" s="606"/>
      <c r="AQ96" s="606"/>
      <c r="AR96" s="606"/>
      <c r="AS96" s="606"/>
      <c r="AT96" s="606"/>
      <c r="AU96" s="606"/>
    </row>
    <row r="97" spans="2:47" ht="16.5" customHeight="1">
      <c r="B97" s="572" t="s">
        <v>801</v>
      </c>
      <c r="C97" s="591"/>
      <c r="D97" s="591"/>
      <c r="E97" s="591"/>
      <c r="F97" s="595"/>
      <c r="G97" s="605"/>
      <c r="H97" s="605"/>
      <c r="I97" s="585"/>
      <c r="J97" s="585"/>
      <c r="K97" s="585"/>
      <c r="L97" s="605"/>
      <c r="M97" s="605"/>
      <c r="N97" s="607"/>
      <c r="O97" s="585"/>
      <c r="P97" s="603"/>
      <c r="R97" s="604"/>
      <c r="AC97" s="606"/>
      <c r="AD97" s="606"/>
      <c r="AE97" s="606"/>
      <c r="AF97" s="606"/>
      <c r="AG97" s="606"/>
      <c r="AH97" s="606"/>
      <c r="AI97" s="606"/>
      <c r="AJ97" s="606"/>
      <c r="AK97" s="606"/>
      <c r="AM97" s="606"/>
      <c r="AN97" s="606"/>
      <c r="AO97" s="606"/>
      <c r="AP97" s="606"/>
      <c r="AQ97" s="606"/>
      <c r="AR97" s="606"/>
      <c r="AS97" s="606"/>
      <c r="AT97" s="606"/>
      <c r="AU97" s="606"/>
    </row>
    <row r="98" spans="2:47" ht="16.5" customHeight="1">
      <c r="B98" s="576"/>
      <c r="C98" s="576" t="s">
        <v>797</v>
      </c>
      <c r="D98" s="576"/>
      <c r="E98" s="576"/>
      <c r="F98" s="595"/>
      <c r="G98" s="605"/>
      <c r="H98" s="605"/>
      <c r="I98" s="585"/>
      <c r="J98" s="585"/>
      <c r="K98" s="585"/>
      <c r="L98" s="605"/>
      <c r="M98" s="605"/>
      <c r="N98" s="585"/>
      <c r="O98" s="585"/>
      <c r="AC98" s="606"/>
      <c r="AD98" s="606"/>
      <c r="AE98" s="606"/>
      <c r="AF98" s="606"/>
      <c r="AG98" s="606"/>
      <c r="AH98" s="606"/>
      <c r="AI98" s="606"/>
      <c r="AJ98" s="606"/>
      <c r="AK98" s="606"/>
      <c r="AM98" s="606"/>
      <c r="AN98" s="606"/>
      <c r="AO98" s="606"/>
      <c r="AP98" s="606"/>
      <c r="AQ98" s="606"/>
      <c r="AR98" s="606"/>
      <c r="AS98" s="606"/>
      <c r="AT98" s="606"/>
      <c r="AU98" s="606"/>
    </row>
    <row r="99" spans="2:47" ht="16.5" customHeight="1">
      <c r="B99" s="576"/>
      <c r="C99" s="576"/>
      <c r="D99" s="576" t="s">
        <v>800</v>
      </c>
      <c r="E99" s="576"/>
      <c r="F99" s="595" t="s">
        <v>777</v>
      </c>
      <c r="G99" s="605">
        <v>27966</v>
      </c>
      <c r="H99" s="605" t="s">
        <v>81</v>
      </c>
      <c r="I99" s="605">
        <v>26591</v>
      </c>
      <c r="J99" s="605">
        <v>12656</v>
      </c>
      <c r="K99" s="605">
        <v>4607</v>
      </c>
      <c r="L99" s="605" t="s">
        <v>81</v>
      </c>
      <c r="M99" s="605" t="s">
        <v>81</v>
      </c>
      <c r="N99" s="605">
        <v>7640</v>
      </c>
      <c r="O99" s="605">
        <v>79460</v>
      </c>
      <c r="AC99" s="606"/>
      <c r="AD99" s="606"/>
      <c r="AE99" s="606"/>
      <c r="AF99" s="606"/>
      <c r="AG99" s="606"/>
      <c r="AH99" s="606"/>
      <c r="AI99" s="606"/>
      <c r="AJ99" s="606"/>
      <c r="AK99" s="606"/>
      <c r="AM99" s="606"/>
      <c r="AN99" s="606"/>
      <c r="AO99" s="606"/>
      <c r="AP99" s="606"/>
      <c r="AQ99" s="606"/>
      <c r="AR99" s="606"/>
      <c r="AS99" s="606"/>
      <c r="AT99" s="606"/>
      <c r="AU99" s="606"/>
    </row>
    <row r="100" spans="2:47" ht="16.5" customHeight="1">
      <c r="B100" s="576"/>
      <c r="C100" s="576"/>
      <c r="D100" s="576" t="s">
        <v>799</v>
      </c>
      <c r="E100" s="576"/>
      <c r="F100" s="595" t="s">
        <v>777</v>
      </c>
      <c r="G100" s="605">
        <v>71</v>
      </c>
      <c r="H100" s="605" t="s">
        <v>81</v>
      </c>
      <c r="I100" s="605">
        <v>122</v>
      </c>
      <c r="J100" s="605">
        <v>40</v>
      </c>
      <c r="K100" s="605">
        <v>17</v>
      </c>
      <c r="L100" s="605" t="s">
        <v>81</v>
      </c>
      <c r="M100" s="605" t="s">
        <v>81</v>
      </c>
      <c r="N100" s="605">
        <v>60</v>
      </c>
      <c r="O100" s="605">
        <v>310</v>
      </c>
      <c r="AC100" s="606"/>
      <c r="AD100" s="606"/>
      <c r="AE100" s="606"/>
      <c r="AF100" s="606"/>
      <c r="AG100" s="606"/>
      <c r="AH100" s="606"/>
      <c r="AI100" s="606"/>
      <c r="AJ100" s="606"/>
      <c r="AK100" s="606"/>
      <c r="AM100" s="606"/>
      <c r="AN100" s="606"/>
      <c r="AO100" s="606"/>
      <c r="AP100" s="606"/>
      <c r="AQ100" s="606"/>
      <c r="AR100" s="606"/>
      <c r="AS100" s="606"/>
      <c r="AT100" s="606"/>
      <c r="AU100" s="606"/>
    </row>
    <row r="101" spans="2:47" ht="16.5" customHeight="1">
      <c r="B101" s="591"/>
      <c r="C101" s="591"/>
      <c r="D101" s="572" t="s">
        <v>784</v>
      </c>
      <c r="E101" s="591"/>
      <c r="F101" s="595" t="s">
        <v>234</v>
      </c>
      <c r="G101" s="594">
        <v>2.5387971</v>
      </c>
      <c r="H101" s="594" t="s">
        <v>81</v>
      </c>
      <c r="I101" s="594">
        <v>4.5880185000000004</v>
      </c>
      <c r="J101" s="594">
        <v>3.1605563000000001</v>
      </c>
      <c r="K101" s="594">
        <v>3.6900369</v>
      </c>
      <c r="L101" s="594" t="s">
        <v>81</v>
      </c>
      <c r="M101" s="594" t="s">
        <v>81</v>
      </c>
      <c r="N101" s="594">
        <v>7.8534031000000004</v>
      </c>
      <c r="O101" s="594">
        <v>3.9013340045305815</v>
      </c>
      <c r="AC101" s="606"/>
      <c r="AD101" s="606"/>
      <c r="AE101" s="606"/>
      <c r="AF101" s="606"/>
      <c r="AG101" s="606"/>
      <c r="AH101" s="606"/>
      <c r="AI101" s="606"/>
      <c r="AJ101" s="606"/>
      <c r="AK101" s="606"/>
      <c r="AM101" s="606"/>
      <c r="AN101" s="606"/>
      <c r="AO101" s="606"/>
      <c r="AP101" s="606"/>
      <c r="AQ101" s="606"/>
      <c r="AR101" s="606"/>
      <c r="AS101" s="606"/>
      <c r="AT101" s="606"/>
      <c r="AU101" s="606"/>
    </row>
    <row r="102" spans="2:47" ht="16.5" customHeight="1">
      <c r="B102" s="576"/>
      <c r="C102" s="576" t="s">
        <v>796</v>
      </c>
      <c r="D102" s="576"/>
      <c r="E102" s="576"/>
      <c r="F102" s="595"/>
      <c r="G102" s="605"/>
      <c r="H102" s="605"/>
      <c r="I102" s="585"/>
      <c r="J102" s="585"/>
      <c r="K102" s="585"/>
      <c r="L102" s="605"/>
      <c r="M102" s="605"/>
      <c r="N102" s="585"/>
      <c r="O102" s="585"/>
      <c r="AC102" s="606"/>
      <c r="AD102" s="606"/>
      <c r="AE102" s="606"/>
      <c r="AF102" s="606"/>
      <c r="AG102" s="606"/>
      <c r="AH102" s="606"/>
      <c r="AI102" s="606"/>
      <c r="AJ102" s="606"/>
      <c r="AK102" s="606"/>
      <c r="AM102" s="606"/>
      <c r="AN102" s="606"/>
      <c r="AO102" s="606"/>
      <c r="AP102" s="606"/>
      <c r="AQ102" s="606"/>
      <c r="AR102" s="606"/>
      <c r="AS102" s="606"/>
      <c r="AT102" s="606"/>
      <c r="AU102" s="606"/>
    </row>
    <row r="103" spans="2:47" ht="16.5" customHeight="1">
      <c r="B103" s="576"/>
      <c r="C103" s="576"/>
      <c r="D103" s="576" t="s">
        <v>800</v>
      </c>
      <c r="E103" s="576"/>
      <c r="F103" s="595" t="s">
        <v>777</v>
      </c>
      <c r="G103" s="605">
        <v>469555</v>
      </c>
      <c r="H103" s="605" t="s">
        <v>81</v>
      </c>
      <c r="I103" s="605">
        <v>294525</v>
      </c>
      <c r="J103" s="605">
        <v>150049</v>
      </c>
      <c r="K103" s="605">
        <v>95621</v>
      </c>
      <c r="L103" s="605" t="s">
        <v>81</v>
      </c>
      <c r="M103" s="605" t="s">
        <v>81</v>
      </c>
      <c r="N103" s="605">
        <v>12190</v>
      </c>
      <c r="O103" s="605">
        <v>1021940</v>
      </c>
      <c r="AC103" s="606"/>
      <c r="AD103" s="606"/>
      <c r="AE103" s="606"/>
      <c r="AF103" s="606"/>
      <c r="AG103" s="606"/>
      <c r="AH103" s="606"/>
      <c r="AI103" s="606"/>
      <c r="AJ103" s="606"/>
      <c r="AK103" s="606"/>
      <c r="AM103" s="606"/>
      <c r="AN103" s="606"/>
      <c r="AO103" s="606"/>
      <c r="AP103" s="606"/>
      <c r="AQ103" s="606"/>
      <c r="AR103" s="606"/>
      <c r="AS103" s="606"/>
      <c r="AT103" s="606"/>
      <c r="AU103" s="606"/>
    </row>
    <row r="104" spans="2:47" ht="16.5" customHeight="1">
      <c r="B104" s="576"/>
      <c r="C104" s="576"/>
      <c r="D104" s="576" t="s">
        <v>799</v>
      </c>
      <c r="E104" s="576"/>
      <c r="F104" s="595" t="s">
        <v>777</v>
      </c>
      <c r="G104" s="605">
        <v>1265</v>
      </c>
      <c r="H104" s="605" t="s">
        <v>81</v>
      </c>
      <c r="I104" s="605">
        <v>953</v>
      </c>
      <c r="J104" s="605">
        <v>249</v>
      </c>
      <c r="K104" s="605">
        <v>201</v>
      </c>
      <c r="L104" s="605" t="s">
        <v>81</v>
      </c>
      <c r="M104" s="605" t="s">
        <v>81</v>
      </c>
      <c r="N104" s="605">
        <v>29</v>
      </c>
      <c r="O104" s="605">
        <v>2697</v>
      </c>
      <c r="AC104" s="606"/>
      <c r="AD104" s="606"/>
      <c r="AE104" s="606"/>
      <c r="AF104" s="606"/>
      <c r="AG104" s="606"/>
      <c r="AH104" s="606"/>
      <c r="AI104" s="606"/>
      <c r="AJ104" s="606"/>
      <c r="AK104" s="606"/>
      <c r="AM104" s="606"/>
      <c r="AN104" s="606"/>
      <c r="AO104" s="606"/>
      <c r="AP104" s="606"/>
      <c r="AQ104" s="606"/>
      <c r="AR104" s="606"/>
      <c r="AS104" s="606"/>
      <c r="AT104" s="606"/>
      <c r="AU104" s="606"/>
    </row>
    <row r="105" spans="2:47" ht="16.5" customHeight="1">
      <c r="B105" s="576"/>
      <c r="C105" s="576"/>
      <c r="D105" s="572" t="s">
        <v>784</v>
      </c>
      <c r="E105" s="576"/>
      <c r="F105" s="595" t="s">
        <v>234</v>
      </c>
      <c r="G105" s="594">
        <v>2.6940401</v>
      </c>
      <c r="H105" s="594" t="s">
        <v>81</v>
      </c>
      <c r="I105" s="594">
        <v>3.2357184999999999</v>
      </c>
      <c r="J105" s="594">
        <v>1.6594579</v>
      </c>
      <c r="K105" s="594">
        <v>2.1020487000000001</v>
      </c>
      <c r="L105" s="594" t="s">
        <v>81</v>
      </c>
      <c r="M105" s="594" t="s">
        <v>81</v>
      </c>
      <c r="N105" s="594">
        <v>2.3789992</v>
      </c>
      <c r="O105" s="594">
        <v>2.6390981858034719</v>
      </c>
      <c r="P105" s="603"/>
      <c r="Q105" s="603"/>
      <c r="R105" s="603"/>
      <c r="S105" s="603"/>
      <c r="T105" s="604"/>
      <c r="AC105" s="606"/>
      <c r="AD105" s="606"/>
      <c r="AE105" s="606"/>
      <c r="AF105" s="606"/>
      <c r="AG105" s="606"/>
      <c r="AH105" s="606"/>
      <c r="AI105" s="606"/>
      <c r="AJ105" s="606"/>
      <c r="AK105" s="606"/>
      <c r="AM105" s="606"/>
      <c r="AN105" s="606"/>
      <c r="AO105" s="606"/>
      <c r="AP105" s="606"/>
      <c r="AQ105" s="606"/>
      <c r="AR105" s="606"/>
      <c r="AS105" s="606"/>
      <c r="AT105" s="606"/>
      <c r="AU105" s="606"/>
    </row>
    <row r="106" spans="2:47" ht="16.5" customHeight="1">
      <c r="B106" s="572" t="s">
        <v>798</v>
      </c>
      <c r="C106" s="591"/>
      <c r="D106" s="591"/>
      <c r="E106" s="591"/>
      <c r="F106" s="595"/>
      <c r="G106" s="594"/>
      <c r="H106" s="594"/>
      <c r="I106" s="594"/>
      <c r="J106" s="594"/>
      <c r="K106" s="594"/>
      <c r="L106" s="594"/>
      <c r="M106" s="594"/>
      <c r="N106" s="594"/>
      <c r="O106" s="594"/>
      <c r="P106" s="603"/>
      <c r="R106" s="603"/>
      <c r="S106" s="603"/>
      <c r="T106" s="604"/>
      <c r="AC106" s="606"/>
      <c r="AD106" s="606"/>
      <c r="AE106" s="606"/>
      <c r="AF106" s="606"/>
      <c r="AG106" s="606"/>
      <c r="AH106" s="606"/>
      <c r="AI106" s="606"/>
      <c r="AJ106" s="606"/>
      <c r="AK106" s="606"/>
      <c r="AM106" s="606"/>
      <c r="AN106" s="606"/>
      <c r="AO106" s="606"/>
      <c r="AP106" s="606"/>
      <c r="AQ106" s="606"/>
      <c r="AR106" s="606"/>
      <c r="AS106" s="606"/>
      <c r="AT106" s="606"/>
      <c r="AU106" s="606"/>
    </row>
    <row r="107" spans="2:47" ht="16.5" customHeight="1">
      <c r="B107" s="576"/>
      <c r="C107" s="576" t="s">
        <v>797</v>
      </c>
      <c r="D107" s="576"/>
      <c r="E107" s="576"/>
      <c r="F107" s="595"/>
      <c r="G107" s="605"/>
      <c r="H107" s="605"/>
      <c r="I107" s="585"/>
      <c r="J107" s="585"/>
      <c r="K107" s="585"/>
      <c r="L107" s="605"/>
      <c r="M107" s="605"/>
      <c r="N107" s="585"/>
      <c r="O107" s="585"/>
      <c r="P107" s="603"/>
      <c r="R107" s="603"/>
      <c r="S107" s="603"/>
      <c r="T107" s="604"/>
      <c r="AC107" s="606"/>
      <c r="AD107" s="606"/>
      <c r="AE107" s="606"/>
      <c r="AF107" s="606"/>
      <c r="AG107" s="606"/>
      <c r="AH107" s="606"/>
      <c r="AI107" s="606"/>
      <c r="AJ107" s="606"/>
      <c r="AK107" s="606"/>
      <c r="AM107" s="606"/>
      <c r="AN107" s="606"/>
      <c r="AO107" s="606"/>
      <c r="AP107" s="606"/>
      <c r="AQ107" s="606"/>
      <c r="AR107" s="606"/>
      <c r="AS107" s="606"/>
      <c r="AT107" s="606"/>
      <c r="AU107" s="606"/>
    </row>
    <row r="108" spans="2:47" ht="16.5" customHeight="1">
      <c r="B108" s="576"/>
      <c r="C108" s="576"/>
      <c r="D108" s="576" t="s">
        <v>795</v>
      </c>
      <c r="E108" s="576"/>
      <c r="F108" s="595" t="s">
        <v>777</v>
      </c>
      <c r="G108" s="605">
        <v>28060</v>
      </c>
      <c r="H108" s="605" t="s">
        <v>81</v>
      </c>
      <c r="I108" s="605">
        <v>26775</v>
      </c>
      <c r="J108" s="605">
        <v>12758</v>
      </c>
      <c r="K108" s="605">
        <v>4610</v>
      </c>
      <c r="L108" s="605" t="s">
        <v>81</v>
      </c>
      <c r="M108" s="605" t="s">
        <v>81</v>
      </c>
      <c r="N108" s="605">
        <v>7742</v>
      </c>
      <c r="O108" s="605">
        <v>79945</v>
      </c>
      <c r="P108" s="603"/>
      <c r="Q108" s="603"/>
      <c r="R108" s="603"/>
      <c r="S108" s="603"/>
      <c r="T108" s="604"/>
      <c r="AC108" s="606"/>
      <c r="AD108" s="606"/>
      <c r="AE108" s="606"/>
      <c r="AF108" s="606"/>
      <c r="AG108" s="606"/>
      <c r="AH108" s="606"/>
      <c r="AI108" s="606"/>
      <c r="AJ108" s="606"/>
      <c r="AK108" s="606"/>
      <c r="AM108" s="606"/>
      <c r="AN108" s="606"/>
      <c r="AO108" s="606"/>
      <c r="AP108" s="606"/>
      <c r="AQ108" s="606"/>
      <c r="AR108" s="606"/>
      <c r="AS108" s="606"/>
      <c r="AT108" s="606"/>
      <c r="AU108" s="606"/>
    </row>
    <row r="109" spans="2:47" ht="16.5" customHeight="1">
      <c r="B109" s="576"/>
      <c r="C109" s="576"/>
      <c r="D109" s="576" t="s">
        <v>794</v>
      </c>
      <c r="E109" s="576"/>
      <c r="F109" s="595" t="s">
        <v>777</v>
      </c>
      <c r="G109" s="605">
        <v>165</v>
      </c>
      <c r="H109" s="605" t="s">
        <v>81</v>
      </c>
      <c r="I109" s="605">
        <v>306</v>
      </c>
      <c r="J109" s="605">
        <v>142</v>
      </c>
      <c r="K109" s="605">
        <v>19</v>
      </c>
      <c r="L109" s="605" t="s">
        <v>81</v>
      </c>
      <c r="M109" s="605" t="s">
        <v>81</v>
      </c>
      <c r="N109" s="605">
        <v>162</v>
      </c>
      <c r="O109" s="605">
        <v>794</v>
      </c>
      <c r="P109" s="603"/>
      <c r="Q109" s="603"/>
      <c r="R109" s="603"/>
      <c r="S109" s="603"/>
      <c r="T109" s="604"/>
      <c r="AC109" s="606"/>
      <c r="AD109" s="606"/>
      <c r="AE109" s="606"/>
      <c r="AF109" s="606"/>
      <c r="AG109" s="606"/>
      <c r="AH109" s="606"/>
      <c r="AI109" s="606"/>
      <c r="AJ109" s="606"/>
      <c r="AK109" s="606"/>
      <c r="AM109" s="606"/>
      <c r="AN109" s="606"/>
      <c r="AO109" s="606"/>
      <c r="AP109" s="606"/>
      <c r="AQ109" s="606"/>
      <c r="AR109" s="606"/>
      <c r="AS109" s="606"/>
      <c r="AT109" s="606"/>
      <c r="AU109" s="606"/>
    </row>
    <row r="110" spans="2:47" ht="16.5" customHeight="1">
      <c r="B110" s="591"/>
      <c r="C110" s="591"/>
      <c r="D110" s="572" t="s">
        <v>793</v>
      </c>
      <c r="E110" s="591"/>
      <c r="F110" s="595" t="s">
        <v>792</v>
      </c>
      <c r="G110" s="594">
        <v>5.8802566000000001</v>
      </c>
      <c r="H110" s="594" t="s">
        <v>81</v>
      </c>
      <c r="I110" s="594">
        <v>11.428571399999999</v>
      </c>
      <c r="J110" s="594">
        <v>11.130271199999999</v>
      </c>
      <c r="K110" s="594">
        <v>4.1214750999999996</v>
      </c>
      <c r="L110" s="594" t="s">
        <v>81</v>
      </c>
      <c r="M110" s="594" t="s">
        <v>81</v>
      </c>
      <c r="N110" s="594">
        <v>20.924825599999998</v>
      </c>
      <c r="O110" s="594">
        <v>9.9318281318406409</v>
      </c>
      <c r="P110" s="603"/>
      <c r="Q110" s="586"/>
      <c r="R110" s="603"/>
      <c r="S110" s="603"/>
      <c r="T110" s="604"/>
      <c r="AC110" s="606"/>
      <c r="AD110" s="606"/>
      <c r="AE110" s="606"/>
      <c r="AF110" s="606"/>
      <c r="AG110" s="606"/>
      <c r="AH110" s="606"/>
      <c r="AI110" s="606"/>
      <c r="AJ110" s="606"/>
      <c r="AK110" s="606"/>
      <c r="AM110" s="606"/>
      <c r="AN110" s="606"/>
      <c r="AO110" s="606"/>
      <c r="AP110" s="606"/>
      <c r="AQ110" s="606"/>
      <c r="AR110" s="606"/>
      <c r="AS110" s="606"/>
      <c r="AT110" s="606"/>
      <c r="AU110" s="606"/>
    </row>
    <row r="111" spans="2:47" ht="16.5" customHeight="1">
      <c r="B111" s="576"/>
      <c r="C111" s="576" t="s">
        <v>796</v>
      </c>
      <c r="D111" s="576"/>
      <c r="E111" s="576"/>
      <c r="F111" s="595"/>
      <c r="G111" s="605"/>
      <c r="H111" s="605"/>
      <c r="I111" s="585"/>
      <c r="J111" s="585"/>
      <c r="K111" s="585"/>
      <c r="L111" s="605"/>
      <c r="M111" s="605"/>
      <c r="N111" s="585"/>
      <c r="O111" s="585"/>
      <c r="P111" s="603"/>
      <c r="Q111" s="602"/>
      <c r="R111" s="603"/>
      <c r="S111" s="603"/>
      <c r="T111" s="604"/>
      <c r="AC111" s="606"/>
      <c r="AD111" s="606"/>
      <c r="AE111" s="606"/>
      <c r="AF111" s="606"/>
      <c r="AG111" s="606"/>
      <c r="AH111" s="606"/>
      <c r="AI111" s="606"/>
      <c r="AJ111" s="606"/>
      <c r="AK111" s="606"/>
      <c r="AM111" s="606"/>
      <c r="AN111" s="606"/>
      <c r="AO111" s="606"/>
      <c r="AP111" s="606"/>
      <c r="AQ111" s="606"/>
      <c r="AR111" s="606"/>
      <c r="AS111" s="606"/>
      <c r="AT111" s="606"/>
      <c r="AU111" s="606"/>
    </row>
    <row r="112" spans="2:47" ht="16.5" customHeight="1">
      <c r="B112" s="576"/>
      <c r="C112" s="576"/>
      <c r="D112" s="576" t="s">
        <v>795</v>
      </c>
      <c r="E112" s="576"/>
      <c r="F112" s="595" t="s">
        <v>777</v>
      </c>
      <c r="G112" s="605">
        <v>472046</v>
      </c>
      <c r="H112" s="605" t="s">
        <v>81</v>
      </c>
      <c r="I112" s="605">
        <v>296428</v>
      </c>
      <c r="J112" s="605">
        <v>151045</v>
      </c>
      <c r="K112" s="605">
        <v>96009</v>
      </c>
      <c r="L112" s="605" t="s">
        <v>81</v>
      </c>
      <c r="M112" s="605" t="s">
        <v>81</v>
      </c>
      <c r="N112" s="605">
        <v>12254</v>
      </c>
      <c r="O112" s="605">
        <v>1027782</v>
      </c>
      <c r="P112" s="603"/>
      <c r="Q112" s="602"/>
      <c r="R112" s="603"/>
      <c r="S112" s="603"/>
      <c r="T112" s="604"/>
      <c r="AC112" s="606"/>
      <c r="AD112" s="606"/>
      <c r="AE112" s="606"/>
      <c r="AF112" s="606"/>
      <c r="AG112" s="606"/>
      <c r="AH112" s="606"/>
      <c r="AI112" s="606"/>
      <c r="AJ112" s="606"/>
      <c r="AK112" s="606"/>
      <c r="AM112" s="606"/>
      <c r="AN112" s="606"/>
      <c r="AO112" s="606"/>
      <c r="AP112" s="606"/>
      <c r="AQ112" s="606"/>
      <c r="AR112" s="606"/>
      <c r="AS112" s="606"/>
      <c r="AT112" s="606"/>
      <c r="AU112" s="606"/>
    </row>
    <row r="113" spans="1:47" ht="16.5" customHeight="1">
      <c r="A113" s="574"/>
      <c r="B113" s="576"/>
      <c r="C113" s="576"/>
      <c r="D113" s="576" t="s">
        <v>794</v>
      </c>
      <c r="E113" s="576"/>
      <c r="F113" s="595" t="s">
        <v>777</v>
      </c>
      <c r="G113" s="605">
        <v>3756</v>
      </c>
      <c r="H113" s="605" t="s">
        <v>81</v>
      </c>
      <c r="I113" s="605">
        <v>2856</v>
      </c>
      <c r="J113" s="605">
        <v>1245</v>
      </c>
      <c r="K113" s="605">
        <v>589</v>
      </c>
      <c r="L113" s="605" t="s">
        <v>81</v>
      </c>
      <c r="M113" s="605" t="s">
        <v>81</v>
      </c>
      <c r="N113" s="605">
        <v>93</v>
      </c>
      <c r="O113" s="605">
        <v>8539</v>
      </c>
      <c r="P113" s="603"/>
      <c r="Q113" s="619"/>
      <c r="R113" s="603"/>
      <c r="S113" s="603"/>
      <c r="T113" s="604"/>
      <c r="AC113" s="606"/>
      <c r="AD113" s="606"/>
      <c r="AE113" s="606"/>
      <c r="AF113" s="606"/>
      <c r="AG113" s="606"/>
      <c r="AH113" s="606"/>
      <c r="AI113" s="606"/>
      <c r="AJ113" s="606"/>
      <c r="AK113" s="606"/>
      <c r="AM113" s="606"/>
      <c r="AN113" s="606"/>
      <c r="AO113" s="606"/>
      <c r="AP113" s="606"/>
      <c r="AQ113" s="606"/>
      <c r="AR113" s="606"/>
      <c r="AS113" s="606"/>
      <c r="AT113" s="606"/>
      <c r="AU113" s="606"/>
    </row>
    <row r="114" spans="1:47" ht="16.5" customHeight="1">
      <c r="A114" s="574"/>
      <c r="B114" s="576"/>
      <c r="C114" s="576"/>
      <c r="D114" s="572" t="s">
        <v>793</v>
      </c>
      <c r="E114" s="591"/>
      <c r="F114" s="595" t="s">
        <v>792</v>
      </c>
      <c r="G114" s="594">
        <v>7.9568516999999996</v>
      </c>
      <c r="H114" s="594" t="s">
        <v>81</v>
      </c>
      <c r="I114" s="594">
        <v>9.6347173999999995</v>
      </c>
      <c r="J114" s="594">
        <v>8.2425767000000008</v>
      </c>
      <c r="K114" s="594">
        <v>6.1348415000000003</v>
      </c>
      <c r="L114" s="594" t="s">
        <v>81</v>
      </c>
      <c r="M114" s="594" t="s">
        <v>81</v>
      </c>
      <c r="N114" s="594">
        <v>7.5893585999999997</v>
      </c>
      <c r="O114" s="594">
        <v>8.3081820853060293</v>
      </c>
      <c r="P114" s="603"/>
      <c r="Q114" s="586"/>
      <c r="R114" s="603"/>
      <c r="S114" s="603"/>
      <c r="T114" s="604"/>
      <c r="AC114" s="606"/>
      <c r="AD114" s="606"/>
      <c r="AE114" s="606"/>
      <c r="AF114" s="606"/>
      <c r="AG114" s="606"/>
      <c r="AH114" s="606"/>
      <c r="AI114" s="606"/>
      <c r="AJ114" s="606"/>
      <c r="AK114" s="606"/>
      <c r="AM114" s="606"/>
      <c r="AN114" s="606"/>
      <c r="AO114" s="606"/>
      <c r="AP114" s="606"/>
      <c r="AQ114" s="606"/>
      <c r="AR114" s="606"/>
      <c r="AS114" s="606"/>
      <c r="AT114" s="606"/>
      <c r="AU114" s="606"/>
    </row>
    <row r="115" spans="1:47" ht="16.5" customHeight="1">
      <c r="A115" s="577" t="s">
        <v>1248</v>
      </c>
      <c r="B115" s="577"/>
      <c r="C115" s="577"/>
      <c r="D115" s="577"/>
      <c r="E115" s="577"/>
      <c r="F115" s="590"/>
      <c r="G115" s="590"/>
      <c r="H115" s="590"/>
      <c r="I115" s="590"/>
      <c r="J115" s="590"/>
      <c r="K115" s="590"/>
      <c r="L115" s="590"/>
      <c r="M115" s="590"/>
      <c r="N115" s="590"/>
      <c r="O115" s="590"/>
      <c r="P115" s="603"/>
      <c r="R115" s="603"/>
      <c r="S115" s="603"/>
      <c r="T115" s="604"/>
    </row>
    <row r="116" spans="1:47" ht="16.5" customHeight="1">
      <c r="A116" s="574"/>
      <c r="B116" s="572" t="s">
        <v>804</v>
      </c>
      <c r="C116" s="591"/>
      <c r="D116" s="591"/>
      <c r="E116" s="591"/>
      <c r="F116" s="595"/>
      <c r="G116" s="620"/>
      <c r="H116" s="620"/>
      <c r="I116" s="620"/>
      <c r="J116" s="620"/>
      <c r="K116" s="620"/>
      <c r="L116" s="620"/>
      <c r="M116" s="620"/>
      <c r="N116" s="620"/>
      <c r="O116" s="620"/>
      <c r="P116" s="586"/>
      <c r="R116" s="586"/>
      <c r="S116" s="586"/>
      <c r="T116" s="604"/>
    </row>
    <row r="117" spans="1:47" ht="16.5" customHeight="1">
      <c r="B117" s="576"/>
      <c r="C117" s="576" t="s">
        <v>797</v>
      </c>
      <c r="D117" s="576"/>
      <c r="E117" s="576"/>
      <c r="F117" s="595"/>
      <c r="G117" s="585"/>
      <c r="H117" s="585"/>
      <c r="I117" s="585"/>
      <c r="J117" s="585"/>
      <c r="K117" s="585"/>
      <c r="L117" s="585"/>
      <c r="M117" s="585"/>
      <c r="N117" s="585"/>
      <c r="O117" s="585"/>
      <c r="P117" s="602"/>
      <c r="R117" s="622"/>
      <c r="S117" s="622"/>
      <c r="T117" s="582"/>
    </row>
    <row r="118" spans="1:47" ht="16.5" customHeight="1">
      <c r="B118" s="576"/>
      <c r="C118" s="576"/>
      <c r="D118" s="576" t="s">
        <v>795</v>
      </c>
      <c r="E118" s="576"/>
      <c r="F118" s="595" t="s">
        <v>777</v>
      </c>
      <c r="G118" s="617">
        <v>27939</v>
      </c>
      <c r="H118" s="617" t="s">
        <v>81</v>
      </c>
      <c r="I118" s="617">
        <v>4837</v>
      </c>
      <c r="J118" s="617">
        <v>26824</v>
      </c>
      <c r="K118" s="617">
        <v>13056</v>
      </c>
      <c r="L118" s="617" t="s">
        <v>81</v>
      </c>
      <c r="M118" s="617" t="s">
        <v>81</v>
      </c>
      <c r="N118" s="617">
        <v>7667</v>
      </c>
      <c r="O118" s="617">
        <v>80323</v>
      </c>
      <c r="P118" s="602"/>
      <c r="R118" s="586"/>
      <c r="S118" s="586"/>
      <c r="T118" s="604"/>
    </row>
    <row r="119" spans="1:47" ht="16.5" customHeight="1">
      <c r="B119" s="576"/>
      <c r="C119" s="576"/>
      <c r="D119" s="576" t="s">
        <v>803</v>
      </c>
      <c r="E119" s="576"/>
      <c r="F119" s="595" t="s">
        <v>777</v>
      </c>
      <c r="G119" s="617">
        <v>91</v>
      </c>
      <c r="H119" s="617" t="s">
        <v>81</v>
      </c>
      <c r="I119" s="617">
        <v>170</v>
      </c>
      <c r="J119" s="617">
        <v>98</v>
      </c>
      <c r="K119" s="617">
        <v>1</v>
      </c>
      <c r="L119" s="617" t="s">
        <v>81</v>
      </c>
      <c r="M119" s="617" t="s">
        <v>81</v>
      </c>
      <c r="N119" s="617">
        <v>88</v>
      </c>
      <c r="O119" s="617">
        <v>448</v>
      </c>
      <c r="P119" s="602"/>
      <c r="R119" s="619"/>
      <c r="S119" s="619"/>
      <c r="T119" s="604"/>
    </row>
    <row r="120" spans="1:47" ht="16.5" customHeight="1">
      <c r="B120" s="591"/>
      <c r="C120" s="591"/>
      <c r="D120" s="572" t="s">
        <v>802</v>
      </c>
      <c r="E120" s="591"/>
      <c r="F120" s="595" t="s">
        <v>792</v>
      </c>
      <c r="G120" s="600">
        <v>3.3</v>
      </c>
      <c r="H120" s="600">
        <v>6.3</v>
      </c>
      <c r="I120" s="600" t="s">
        <v>80</v>
      </c>
      <c r="J120" s="600">
        <v>7.5</v>
      </c>
      <c r="K120" s="600" t="s">
        <v>80</v>
      </c>
      <c r="L120" s="600" t="s">
        <v>81</v>
      </c>
      <c r="M120" s="600" t="s">
        <v>81</v>
      </c>
      <c r="N120" s="600">
        <v>11.5</v>
      </c>
      <c r="O120" s="600">
        <v>5.5774809207823415</v>
      </c>
      <c r="P120" s="619"/>
      <c r="R120" s="619"/>
      <c r="S120" s="619"/>
      <c r="T120" s="604"/>
    </row>
    <row r="121" spans="1:47" ht="16.5" customHeight="1">
      <c r="B121" s="576"/>
      <c r="C121" s="576" t="s">
        <v>796</v>
      </c>
      <c r="D121" s="576"/>
      <c r="E121" s="576"/>
      <c r="F121" s="595"/>
      <c r="G121" s="649"/>
      <c r="H121" s="649"/>
      <c r="I121" s="649"/>
      <c r="J121" s="649"/>
      <c r="K121" s="649"/>
      <c r="L121" s="649"/>
      <c r="M121" s="649"/>
      <c r="N121" s="649"/>
      <c r="O121" s="649"/>
      <c r="P121" s="586"/>
      <c r="R121" s="586"/>
      <c r="S121" s="586"/>
      <c r="T121" s="604"/>
      <c r="U121" s="584"/>
    </row>
    <row r="122" spans="1:47" ht="16.5" customHeight="1">
      <c r="B122" s="576"/>
      <c r="C122" s="576"/>
      <c r="D122" s="576" t="s">
        <v>795</v>
      </c>
      <c r="E122" s="576"/>
      <c r="F122" s="595" t="s">
        <v>777</v>
      </c>
      <c r="G122" s="617">
        <v>464796</v>
      </c>
      <c r="H122" s="617" t="s">
        <v>81</v>
      </c>
      <c r="I122" s="617">
        <v>293204</v>
      </c>
      <c r="J122" s="617">
        <v>154962</v>
      </c>
      <c r="K122" s="617">
        <v>96609</v>
      </c>
      <c r="L122" s="617" t="s">
        <v>81</v>
      </c>
      <c r="M122" s="617" t="s">
        <v>81</v>
      </c>
      <c r="N122" s="617">
        <v>12525</v>
      </c>
      <c r="O122" s="617">
        <v>1022096</v>
      </c>
      <c r="P122" s="602"/>
      <c r="Q122" s="602"/>
      <c r="R122" s="621"/>
      <c r="S122" s="621"/>
      <c r="T122" s="604"/>
      <c r="U122" s="584"/>
    </row>
    <row r="123" spans="1:47" ht="16.5" customHeight="1">
      <c r="B123" s="576"/>
      <c r="C123" s="576"/>
      <c r="D123" s="576" t="s">
        <v>803</v>
      </c>
      <c r="E123" s="576"/>
      <c r="F123" s="595" t="s">
        <v>777</v>
      </c>
      <c r="G123" s="617">
        <v>2280</v>
      </c>
      <c r="H123" s="617" t="s">
        <v>81</v>
      </c>
      <c r="I123" s="617">
        <v>1897</v>
      </c>
      <c r="J123" s="617">
        <v>788</v>
      </c>
      <c r="K123" s="617">
        <v>399</v>
      </c>
      <c r="L123" s="617" t="s">
        <v>81</v>
      </c>
      <c r="M123" s="617" t="s">
        <v>81</v>
      </c>
      <c r="N123" s="617">
        <v>68</v>
      </c>
      <c r="O123" s="617">
        <v>5432</v>
      </c>
      <c r="P123" s="602"/>
      <c r="Q123" s="602"/>
      <c r="R123" s="586"/>
      <c r="S123" s="586"/>
      <c r="T123" s="604"/>
      <c r="U123" s="584"/>
    </row>
    <row r="124" spans="1:47" ht="16.5" customHeight="1">
      <c r="B124" s="576"/>
      <c r="C124" s="576"/>
      <c r="D124" s="572" t="s">
        <v>802</v>
      </c>
      <c r="E124" s="576"/>
      <c r="F124" s="595" t="s">
        <v>792</v>
      </c>
      <c r="G124" s="600">
        <v>4.9000000000000004</v>
      </c>
      <c r="H124" s="600" t="s">
        <v>81</v>
      </c>
      <c r="I124" s="600">
        <v>6.5</v>
      </c>
      <c r="J124" s="600">
        <v>5.2</v>
      </c>
      <c r="K124" s="600">
        <v>4.2</v>
      </c>
      <c r="L124" s="600" t="s">
        <v>81</v>
      </c>
      <c r="M124" s="600" t="s">
        <v>81</v>
      </c>
      <c r="N124" s="600">
        <v>5.4</v>
      </c>
      <c r="O124" s="600">
        <v>5.3145692772498858</v>
      </c>
      <c r="P124" s="602"/>
      <c r="Q124" s="602"/>
      <c r="R124" s="619"/>
      <c r="S124" s="619"/>
      <c r="T124" s="604"/>
      <c r="U124" s="584"/>
    </row>
    <row r="125" spans="1:47" ht="16.5" customHeight="1">
      <c r="B125" s="572" t="s">
        <v>801</v>
      </c>
      <c r="C125" s="591"/>
      <c r="D125" s="591"/>
      <c r="E125" s="591"/>
      <c r="F125" s="595"/>
      <c r="G125" s="649"/>
      <c r="H125" s="649"/>
      <c r="I125" s="649"/>
      <c r="J125" s="649"/>
      <c r="K125" s="649"/>
      <c r="L125" s="649"/>
      <c r="M125" s="649"/>
      <c r="N125" s="649"/>
      <c r="O125" s="649"/>
      <c r="P125" s="584"/>
      <c r="Q125" s="584"/>
      <c r="R125" s="584"/>
      <c r="S125" s="584"/>
      <c r="T125" s="584"/>
      <c r="U125" s="584"/>
    </row>
    <row r="126" spans="1:47" ht="16.5" customHeight="1">
      <c r="B126" s="576"/>
      <c r="C126" s="576" t="s">
        <v>797</v>
      </c>
      <c r="D126" s="576"/>
      <c r="E126" s="576"/>
      <c r="F126" s="595"/>
      <c r="G126" s="617"/>
      <c r="H126" s="617"/>
      <c r="I126" s="616"/>
      <c r="J126" s="616"/>
      <c r="K126" s="616"/>
      <c r="L126" s="617"/>
      <c r="M126" s="617"/>
      <c r="N126" s="616"/>
      <c r="O126" s="616"/>
      <c r="P126" s="584"/>
      <c r="Q126" s="584"/>
      <c r="R126" s="584"/>
      <c r="S126" s="584"/>
      <c r="T126" s="584"/>
      <c r="U126" s="584"/>
    </row>
    <row r="127" spans="1:47" ht="16.5" customHeight="1">
      <c r="B127" s="576"/>
      <c r="C127" s="576"/>
      <c r="D127" s="576" t="s">
        <v>800</v>
      </c>
      <c r="E127" s="576"/>
      <c r="F127" s="595" t="s">
        <v>777</v>
      </c>
      <c r="G127" s="617">
        <v>27848</v>
      </c>
      <c r="H127" s="617" t="s">
        <v>81</v>
      </c>
      <c r="I127" s="617">
        <v>4667</v>
      </c>
      <c r="J127" s="617">
        <v>26726</v>
      </c>
      <c r="K127" s="617">
        <v>13055</v>
      </c>
      <c r="L127" s="617" t="s">
        <v>81</v>
      </c>
      <c r="M127" s="617" t="s">
        <v>81</v>
      </c>
      <c r="N127" s="617">
        <v>7579</v>
      </c>
      <c r="O127" s="617">
        <v>79875</v>
      </c>
      <c r="P127" s="584"/>
      <c r="Q127" s="584"/>
      <c r="R127" s="584"/>
      <c r="S127" s="584"/>
      <c r="T127" s="584"/>
      <c r="U127" s="584"/>
    </row>
    <row r="128" spans="1:47" ht="16.5" customHeight="1">
      <c r="B128" s="576"/>
      <c r="C128" s="576"/>
      <c r="D128" s="576" t="s">
        <v>799</v>
      </c>
      <c r="E128" s="576"/>
      <c r="F128" s="595" t="s">
        <v>777</v>
      </c>
      <c r="G128" s="617">
        <v>82</v>
      </c>
      <c r="H128" s="617" t="s">
        <v>81</v>
      </c>
      <c r="I128" s="617">
        <v>112</v>
      </c>
      <c r="J128" s="617">
        <v>47</v>
      </c>
      <c r="K128" s="617">
        <v>16</v>
      </c>
      <c r="L128" s="617" t="s">
        <v>81</v>
      </c>
      <c r="M128" s="617" t="s">
        <v>81</v>
      </c>
      <c r="N128" s="617">
        <v>60</v>
      </c>
      <c r="O128" s="617">
        <v>317</v>
      </c>
      <c r="P128" s="584"/>
      <c r="Q128" s="584"/>
      <c r="R128" s="584"/>
      <c r="S128" s="584"/>
      <c r="T128" s="584"/>
      <c r="U128" s="584"/>
    </row>
    <row r="129" spans="1:21" ht="16.5" customHeight="1">
      <c r="B129" s="591"/>
      <c r="C129" s="591"/>
      <c r="D129" s="572" t="s">
        <v>784</v>
      </c>
      <c r="E129" s="591"/>
      <c r="F129" s="595" t="s">
        <v>234</v>
      </c>
      <c r="G129" s="600">
        <v>2.9</v>
      </c>
      <c r="H129" s="600" t="s">
        <v>81</v>
      </c>
      <c r="I129" s="600">
        <v>4.2</v>
      </c>
      <c r="J129" s="600">
        <v>3.6</v>
      </c>
      <c r="K129" s="600">
        <v>3.4</v>
      </c>
      <c r="L129" s="600" t="s">
        <v>81</v>
      </c>
      <c r="M129" s="600" t="s">
        <v>81</v>
      </c>
      <c r="N129" s="600">
        <v>7.9</v>
      </c>
      <c r="O129" s="600">
        <v>3.9687010954616593</v>
      </c>
      <c r="P129" s="584"/>
      <c r="Q129" s="584"/>
      <c r="R129" s="584"/>
      <c r="S129" s="584"/>
      <c r="T129" s="584"/>
      <c r="U129" s="584"/>
    </row>
    <row r="130" spans="1:21" ht="16.5" customHeight="1">
      <c r="B130" s="576"/>
      <c r="C130" s="576" t="s">
        <v>796</v>
      </c>
      <c r="D130" s="576"/>
      <c r="E130" s="576"/>
      <c r="F130" s="595"/>
      <c r="G130" s="649"/>
      <c r="H130" s="649"/>
      <c r="I130" s="649"/>
      <c r="J130" s="649"/>
      <c r="K130" s="649"/>
      <c r="L130" s="649"/>
      <c r="M130" s="649"/>
      <c r="N130" s="649"/>
      <c r="O130" s="649"/>
      <c r="P130" s="584"/>
      <c r="Q130" s="584"/>
      <c r="R130" s="584"/>
      <c r="S130" s="584"/>
      <c r="T130" s="584"/>
      <c r="U130" s="584"/>
    </row>
    <row r="131" spans="1:21" ht="16.5" customHeight="1">
      <c r="B131" s="576"/>
      <c r="C131" s="576"/>
      <c r="D131" s="576" t="s">
        <v>800</v>
      </c>
      <c r="E131" s="576"/>
      <c r="F131" s="595" t="s">
        <v>777</v>
      </c>
      <c r="G131" s="617">
        <v>462516</v>
      </c>
      <c r="H131" s="617">
        <v>361417</v>
      </c>
      <c r="I131" s="617">
        <v>291307</v>
      </c>
      <c r="J131" s="617">
        <v>154174</v>
      </c>
      <c r="K131" s="617">
        <v>96210</v>
      </c>
      <c r="L131" s="617" t="s">
        <v>81</v>
      </c>
      <c r="M131" s="617" t="s">
        <v>81</v>
      </c>
      <c r="N131" s="617">
        <v>12457</v>
      </c>
      <c r="O131" s="617">
        <v>1378081</v>
      </c>
      <c r="P131" s="584"/>
      <c r="Q131" s="584"/>
      <c r="R131" s="584"/>
      <c r="S131" s="584"/>
      <c r="T131" s="584"/>
      <c r="U131" s="584"/>
    </row>
    <row r="132" spans="1:21" ht="16.5" customHeight="1">
      <c r="B132" s="576"/>
      <c r="C132" s="576"/>
      <c r="D132" s="576" t="s">
        <v>799</v>
      </c>
      <c r="E132" s="576"/>
      <c r="F132" s="595" t="s">
        <v>777</v>
      </c>
      <c r="G132" s="617">
        <v>1189</v>
      </c>
      <c r="H132" s="617" t="s">
        <v>81</v>
      </c>
      <c r="I132" s="617">
        <v>869</v>
      </c>
      <c r="J132" s="617">
        <v>214</v>
      </c>
      <c r="K132" s="617">
        <v>182</v>
      </c>
      <c r="L132" s="617" t="s">
        <v>81</v>
      </c>
      <c r="M132" s="617" t="s">
        <v>81</v>
      </c>
      <c r="N132" s="617">
        <v>28</v>
      </c>
      <c r="O132" s="617">
        <v>2482</v>
      </c>
      <c r="P132" s="584"/>
      <c r="Q132" s="584"/>
      <c r="R132" s="584"/>
      <c r="S132" s="584"/>
      <c r="T132" s="584"/>
      <c r="U132" s="584"/>
    </row>
    <row r="133" spans="1:21" ht="16.5" customHeight="1">
      <c r="B133" s="576"/>
      <c r="C133" s="576"/>
      <c r="D133" s="572" t="s">
        <v>784</v>
      </c>
      <c r="E133" s="576"/>
      <c r="F133" s="595" t="s">
        <v>234</v>
      </c>
      <c r="G133" s="600">
        <v>2.6</v>
      </c>
      <c r="H133" s="600" t="s">
        <v>81</v>
      </c>
      <c r="I133" s="600">
        <v>3</v>
      </c>
      <c r="J133" s="600">
        <v>1.4</v>
      </c>
      <c r="K133" s="600">
        <v>1.9</v>
      </c>
      <c r="L133" s="600" t="s">
        <v>81</v>
      </c>
      <c r="M133" s="600" t="s">
        <v>81</v>
      </c>
      <c r="N133" s="600">
        <v>2.2999999999999998</v>
      </c>
      <c r="O133" s="600">
        <v>1.8010552355050247</v>
      </c>
      <c r="P133" s="584"/>
      <c r="Q133" s="584"/>
      <c r="R133" s="584"/>
      <c r="S133" s="584"/>
      <c r="T133" s="584"/>
      <c r="U133" s="584"/>
    </row>
    <row r="134" spans="1:21" ht="16.5" customHeight="1">
      <c r="B134" s="572" t="s">
        <v>798</v>
      </c>
      <c r="C134" s="591"/>
      <c r="D134" s="591"/>
      <c r="E134" s="591"/>
      <c r="F134" s="595"/>
      <c r="G134" s="650"/>
      <c r="H134" s="650"/>
      <c r="I134" s="650"/>
      <c r="J134" s="650"/>
      <c r="K134" s="650"/>
      <c r="L134" s="650"/>
      <c r="M134" s="650"/>
      <c r="N134" s="650"/>
      <c r="O134" s="650"/>
      <c r="P134" s="584"/>
      <c r="Q134" s="584"/>
      <c r="R134" s="584"/>
      <c r="S134" s="584"/>
      <c r="T134" s="584"/>
      <c r="U134" s="584"/>
    </row>
    <row r="135" spans="1:21" ht="16.5" customHeight="1">
      <c r="B135" s="576"/>
      <c r="C135" s="576" t="s">
        <v>797</v>
      </c>
      <c r="D135" s="576"/>
      <c r="E135" s="576"/>
      <c r="F135" s="595"/>
      <c r="G135" s="617"/>
      <c r="H135" s="617"/>
      <c r="I135" s="616"/>
      <c r="J135" s="616"/>
      <c r="K135" s="616"/>
      <c r="L135" s="617"/>
      <c r="M135" s="617"/>
      <c r="N135" s="616"/>
      <c r="O135" s="616"/>
      <c r="P135" s="584"/>
      <c r="Q135" s="584"/>
      <c r="R135" s="584"/>
      <c r="S135" s="584"/>
      <c r="T135" s="584"/>
      <c r="U135" s="584"/>
    </row>
    <row r="136" spans="1:21" ht="16.5" customHeight="1">
      <c r="B136" s="576"/>
      <c r="C136" s="576"/>
      <c r="D136" s="576" t="s">
        <v>795</v>
      </c>
      <c r="E136" s="576"/>
      <c r="F136" s="595" t="s">
        <v>777</v>
      </c>
      <c r="G136" s="617">
        <v>27939</v>
      </c>
      <c r="H136" s="617" t="s">
        <v>81</v>
      </c>
      <c r="I136" s="617">
        <v>4837</v>
      </c>
      <c r="J136" s="617">
        <v>26824</v>
      </c>
      <c r="K136" s="617">
        <v>13056</v>
      </c>
      <c r="L136" s="617" t="s">
        <v>81</v>
      </c>
      <c r="M136" s="617" t="s">
        <v>81</v>
      </c>
      <c r="N136" s="617">
        <v>7667</v>
      </c>
      <c r="O136" s="617">
        <v>80323</v>
      </c>
      <c r="P136" s="584"/>
      <c r="Q136" s="584"/>
      <c r="R136" s="584"/>
      <c r="S136" s="584"/>
      <c r="T136" s="584"/>
      <c r="U136" s="584"/>
    </row>
    <row r="137" spans="1:21" ht="16.5" customHeight="1">
      <c r="B137" s="576"/>
      <c r="C137" s="576"/>
      <c r="D137" s="576" t="s">
        <v>794</v>
      </c>
      <c r="E137" s="576"/>
      <c r="F137" s="595" t="s">
        <v>777</v>
      </c>
      <c r="G137" s="617">
        <v>173</v>
      </c>
      <c r="H137" s="617" t="s">
        <v>81</v>
      </c>
      <c r="I137" s="617">
        <v>282</v>
      </c>
      <c r="J137" s="617">
        <v>145</v>
      </c>
      <c r="K137" s="617">
        <v>18</v>
      </c>
      <c r="L137" s="617" t="s">
        <v>81</v>
      </c>
      <c r="M137" s="617" t="s">
        <v>81</v>
      </c>
      <c r="N137" s="617">
        <v>148</v>
      </c>
      <c r="O137" s="617">
        <v>766</v>
      </c>
      <c r="P137" s="584"/>
      <c r="Q137" s="584"/>
      <c r="R137" s="584"/>
      <c r="S137" s="584"/>
      <c r="T137" s="584"/>
      <c r="U137" s="584"/>
    </row>
    <row r="138" spans="1:21" ht="16.5" customHeight="1">
      <c r="B138" s="591"/>
      <c r="C138" s="591"/>
      <c r="D138" s="572" t="s">
        <v>793</v>
      </c>
      <c r="E138" s="591"/>
      <c r="F138" s="595" t="s">
        <v>792</v>
      </c>
      <c r="G138" s="600">
        <v>6.2</v>
      </c>
      <c r="H138" s="600" t="s">
        <v>81</v>
      </c>
      <c r="I138" s="600">
        <v>10.5</v>
      </c>
      <c r="J138" s="600">
        <v>11</v>
      </c>
      <c r="K138" s="600">
        <v>3.9</v>
      </c>
      <c r="L138" s="600" t="s">
        <v>81</v>
      </c>
      <c r="M138" s="600" t="s">
        <v>81</v>
      </c>
      <c r="N138" s="600">
        <v>19.3</v>
      </c>
      <c r="O138" s="600">
        <v>9.5364963958019509</v>
      </c>
      <c r="P138" s="584"/>
      <c r="Q138" s="584"/>
      <c r="R138" s="584"/>
      <c r="S138" s="584"/>
      <c r="T138" s="584"/>
      <c r="U138" s="584"/>
    </row>
    <row r="139" spans="1:21" ht="16.5" customHeight="1">
      <c r="B139" s="576"/>
      <c r="C139" s="576" t="s">
        <v>796</v>
      </c>
      <c r="D139" s="576"/>
      <c r="E139" s="576"/>
      <c r="F139" s="595"/>
      <c r="G139" s="649"/>
      <c r="H139" s="649"/>
      <c r="I139" s="649"/>
      <c r="J139" s="649"/>
      <c r="K139" s="649"/>
      <c r="L139" s="649"/>
      <c r="M139" s="649"/>
      <c r="N139" s="649"/>
      <c r="O139" s="649"/>
      <c r="P139" s="584"/>
      <c r="Q139" s="584"/>
      <c r="R139" s="584"/>
      <c r="S139" s="584"/>
      <c r="T139" s="584"/>
      <c r="U139" s="584"/>
    </row>
    <row r="140" spans="1:21" ht="16.5" customHeight="1">
      <c r="B140" s="576"/>
      <c r="C140" s="576"/>
      <c r="D140" s="576" t="s">
        <v>795</v>
      </c>
      <c r="E140" s="576"/>
      <c r="F140" s="595" t="s">
        <v>777</v>
      </c>
      <c r="G140" s="617">
        <v>464796</v>
      </c>
      <c r="H140" s="617" t="s">
        <v>81</v>
      </c>
      <c r="I140" s="617">
        <v>293204</v>
      </c>
      <c r="J140" s="617">
        <v>154962</v>
      </c>
      <c r="K140" s="617">
        <v>96609</v>
      </c>
      <c r="L140" s="617" t="s">
        <v>81</v>
      </c>
      <c r="M140" s="617" t="s">
        <v>81</v>
      </c>
      <c r="N140" s="617">
        <v>12525</v>
      </c>
      <c r="O140" s="617">
        <v>1022096</v>
      </c>
      <c r="P140" s="584"/>
      <c r="Q140" s="584"/>
      <c r="R140" s="584"/>
      <c r="S140" s="584"/>
      <c r="T140" s="584"/>
      <c r="U140" s="584"/>
    </row>
    <row r="141" spans="1:21" ht="16.5" customHeight="1">
      <c r="B141" s="576"/>
      <c r="C141" s="576"/>
      <c r="D141" s="576" t="s">
        <v>794</v>
      </c>
      <c r="E141" s="576"/>
      <c r="F141" s="595" t="s">
        <v>777</v>
      </c>
      <c r="G141" s="617">
        <v>3469</v>
      </c>
      <c r="H141" s="617" t="s">
        <v>81</v>
      </c>
      <c r="I141" s="617">
        <v>2766</v>
      </c>
      <c r="J141" s="617">
        <v>1002</v>
      </c>
      <c r="K141" s="617">
        <v>581</v>
      </c>
      <c r="L141" s="617" t="s">
        <v>81</v>
      </c>
      <c r="M141" s="617" t="s">
        <v>81</v>
      </c>
      <c r="N141" s="617">
        <v>96</v>
      </c>
      <c r="O141" s="617">
        <v>7914</v>
      </c>
      <c r="P141" s="584"/>
      <c r="Q141" s="584"/>
      <c r="R141" s="584"/>
      <c r="S141" s="584"/>
      <c r="T141" s="584"/>
      <c r="U141" s="584"/>
    </row>
    <row r="142" spans="1:21" ht="16.5" customHeight="1">
      <c r="A142" s="598"/>
      <c r="B142" s="596"/>
      <c r="C142" s="596"/>
      <c r="D142" s="623" t="s">
        <v>793</v>
      </c>
      <c r="E142" s="624"/>
      <c r="F142" s="597" t="s">
        <v>792</v>
      </c>
      <c r="G142" s="645">
        <v>7.5</v>
      </c>
      <c r="H142" s="645" t="s">
        <v>81</v>
      </c>
      <c r="I142" s="645">
        <v>9.5</v>
      </c>
      <c r="J142" s="645">
        <v>6.7</v>
      </c>
      <c r="K142" s="645">
        <v>6.1</v>
      </c>
      <c r="L142" s="645" t="s">
        <v>81</v>
      </c>
      <c r="M142" s="645" t="s">
        <v>81</v>
      </c>
      <c r="N142" s="645">
        <v>7.7</v>
      </c>
      <c r="O142" s="645">
        <v>7.7429126031214288</v>
      </c>
      <c r="P142" s="584"/>
      <c r="Q142" s="584"/>
      <c r="R142" s="584"/>
      <c r="S142" s="584"/>
      <c r="T142" s="584"/>
      <c r="U142" s="584"/>
    </row>
    <row r="143" spans="1:21" ht="3.75" customHeight="1">
      <c r="A143" s="587"/>
      <c r="B143" s="637"/>
      <c r="C143" s="637"/>
      <c r="D143" s="640"/>
      <c r="E143" s="641"/>
      <c r="F143" s="638"/>
      <c r="G143" s="639"/>
      <c r="H143" s="639"/>
      <c r="I143" s="639"/>
      <c r="J143" s="639"/>
      <c r="K143" s="639"/>
      <c r="L143" s="639"/>
      <c r="M143" s="639"/>
      <c r="N143" s="639"/>
      <c r="O143" s="639"/>
      <c r="P143" s="584"/>
      <c r="Q143" s="584"/>
      <c r="R143" s="584"/>
      <c r="S143" s="584"/>
      <c r="T143" s="584"/>
      <c r="U143" s="584"/>
    </row>
    <row r="144" spans="1:21" ht="42.75" customHeight="1">
      <c r="A144" s="576" t="s">
        <v>0</v>
      </c>
      <c r="B144" s="1112" t="s">
        <v>813</v>
      </c>
      <c r="C144" s="1123"/>
      <c r="D144" s="1123"/>
      <c r="E144" s="1123"/>
      <c r="F144" s="1123"/>
      <c r="G144" s="1123"/>
      <c r="H144" s="1123"/>
      <c r="I144" s="1123"/>
      <c r="J144" s="1123"/>
      <c r="K144" s="1123"/>
      <c r="L144" s="1123"/>
      <c r="M144" s="1123"/>
      <c r="N144" s="1123"/>
      <c r="O144" s="1123"/>
      <c r="P144" s="584"/>
      <c r="Q144" s="584"/>
      <c r="R144" s="584"/>
      <c r="S144" s="584"/>
      <c r="T144" s="584"/>
      <c r="U144" s="584"/>
    </row>
    <row r="145" spans="1:21" ht="30.75" customHeight="1">
      <c r="A145" s="576" t="s">
        <v>1</v>
      </c>
      <c r="B145" s="1112" t="s">
        <v>819</v>
      </c>
      <c r="C145" s="1120"/>
      <c r="D145" s="1120"/>
      <c r="E145" s="1120"/>
      <c r="F145" s="1120"/>
      <c r="G145" s="1120"/>
      <c r="H145" s="1120"/>
      <c r="I145" s="1120"/>
      <c r="J145" s="1120"/>
      <c r="K145" s="1120"/>
      <c r="L145" s="1120"/>
      <c r="M145" s="1120"/>
      <c r="N145" s="1120"/>
      <c r="O145" s="1120"/>
      <c r="P145" s="584"/>
      <c r="Q145" s="584"/>
      <c r="R145" s="584"/>
      <c r="S145" s="584"/>
      <c r="T145" s="584"/>
      <c r="U145" s="584"/>
    </row>
    <row r="146" spans="1:21" ht="30.75" customHeight="1">
      <c r="A146" s="576" t="s">
        <v>2</v>
      </c>
      <c r="B146" s="1112" t="s">
        <v>791</v>
      </c>
      <c r="C146" s="1120"/>
      <c r="D146" s="1120"/>
      <c r="E146" s="1120"/>
      <c r="F146" s="1120"/>
      <c r="G146" s="1120"/>
      <c r="H146" s="1120"/>
      <c r="I146" s="1120"/>
      <c r="J146" s="1120"/>
      <c r="K146" s="1120"/>
      <c r="L146" s="1120"/>
      <c r="M146" s="1120"/>
      <c r="N146" s="1120"/>
      <c r="O146" s="1120"/>
      <c r="P146" s="584"/>
      <c r="Q146" s="584"/>
      <c r="R146" s="584"/>
      <c r="S146" s="584"/>
      <c r="T146" s="584"/>
      <c r="U146" s="584"/>
    </row>
    <row r="147" spans="1:21" ht="16.5" customHeight="1">
      <c r="A147" s="571" t="s">
        <v>72</v>
      </c>
      <c r="B147" s="1112" t="s">
        <v>790</v>
      </c>
      <c r="C147" s="1120"/>
      <c r="D147" s="1120"/>
      <c r="E147" s="1120"/>
      <c r="F147" s="1120"/>
      <c r="G147" s="1120"/>
      <c r="H147" s="1120"/>
      <c r="I147" s="1120"/>
      <c r="J147" s="1120"/>
      <c r="K147" s="1120"/>
      <c r="L147" s="1120"/>
      <c r="M147" s="1120"/>
      <c r="N147" s="1120"/>
      <c r="O147" s="1120"/>
      <c r="P147" s="584"/>
      <c r="Q147" s="584"/>
      <c r="R147" s="584"/>
      <c r="S147" s="584"/>
      <c r="T147" s="584"/>
      <c r="U147" s="584"/>
    </row>
    <row r="148" spans="1:21" ht="30.75" customHeight="1">
      <c r="A148" s="571" t="s">
        <v>118</v>
      </c>
      <c r="B148" s="1112" t="s">
        <v>767</v>
      </c>
      <c r="C148" s="1120"/>
      <c r="D148" s="1120"/>
      <c r="E148" s="1120"/>
      <c r="F148" s="1120"/>
      <c r="G148" s="1120"/>
      <c r="H148" s="1120"/>
      <c r="I148" s="1120"/>
      <c r="J148" s="1120"/>
      <c r="K148" s="1120"/>
      <c r="L148" s="1120"/>
      <c r="M148" s="1120"/>
      <c r="N148" s="1120"/>
      <c r="O148" s="1120"/>
      <c r="P148" s="584"/>
      <c r="Q148" s="584"/>
      <c r="R148" s="584"/>
      <c r="S148" s="584"/>
      <c r="T148" s="584"/>
      <c r="U148" s="584"/>
    </row>
    <row r="149" spans="1:21" ht="30.75" customHeight="1">
      <c r="A149" s="571" t="s">
        <v>75</v>
      </c>
      <c r="B149" s="1112" t="s">
        <v>820</v>
      </c>
      <c r="C149" s="1120"/>
      <c r="D149" s="1120"/>
      <c r="E149" s="1120"/>
      <c r="F149" s="1120"/>
      <c r="G149" s="1120"/>
      <c r="H149" s="1120"/>
      <c r="I149" s="1120"/>
      <c r="J149" s="1120"/>
      <c r="K149" s="1120"/>
      <c r="L149" s="1120"/>
      <c r="M149" s="1120"/>
      <c r="N149" s="1120"/>
      <c r="O149" s="1120"/>
      <c r="P149" s="584"/>
      <c r="Q149" s="584"/>
      <c r="R149" s="584"/>
      <c r="S149" s="584"/>
      <c r="T149" s="584"/>
      <c r="U149" s="584"/>
    </row>
    <row r="150" spans="1:21" ht="16.5" customHeight="1">
      <c r="A150" s="571" t="s">
        <v>119</v>
      </c>
      <c r="B150" s="1112" t="s">
        <v>789</v>
      </c>
      <c r="C150" s="1120"/>
      <c r="D150" s="1120"/>
      <c r="E150" s="1120"/>
      <c r="F150" s="1120"/>
      <c r="G150" s="1120"/>
      <c r="H150" s="1120"/>
      <c r="I150" s="1120"/>
      <c r="J150" s="1120"/>
      <c r="K150" s="1120"/>
      <c r="L150" s="1120"/>
      <c r="M150" s="1120"/>
      <c r="N150" s="1120"/>
      <c r="O150" s="1120"/>
      <c r="P150" s="584"/>
      <c r="Q150" s="584"/>
      <c r="R150" s="584"/>
      <c r="S150" s="584"/>
      <c r="T150" s="584"/>
      <c r="U150" s="584"/>
    </row>
    <row r="151" spans="1:21" ht="16.5" customHeight="1">
      <c r="A151" s="571" t="s">
        <v>76</v>
      </c>
      <c r="B151" s="1112" t="s">
        <v>781</v>
      </c>
      <c r="C151" s="1120"/>
      <c r="D151" s="1120"/>
      <c r="E151" s="1120"/>
      <c r="F151" s="1120"/>
      <c r="G151" s="1120"/>
      <c r="H151" s="1120"/>
      <c r="I151" s="1120"/>
      <c r="J151" s="1120"/>
      <c r="K151" s="1120"/>
      <c r="L151" s="1120"/>
      <c r="M151" s="1120"/>
      <c r="N151" s="1120"/>
      <c r="O151" s="1120"/>
      <c r="P151" s="584"/>
      <c r="Q151" s="584"/>
      <c r="R151" s="584"/>
      <c r="S151" s="584"/>
      <c r="T151" s="584"/>
      <c r="U151" s="584"/>
    </row>
    <row r="152" spans="1:21" ht="16.5" customHeight="1">
      <c r="A152" s="579" t="s">
        <v>201</v>
      </c>
      <c r="B152" s="1112" t="s">
        <v>782</v>
      </c>
      <c r="C152" s="1120"/>
      <c r="D152" s="1120"/>
      <c r="E152" s="1120"/>
      <c r="F152" s="1120"/>
      <c r="G152" s="1120"/>
      <c r="H152" s="1120"/>
      <c r="I152" s="1120"/>
      <c r="J152" s="1120"/>
      <c r="K152" s="1120"/>
      <c r="L152" s="1120"/>
      <c r="M152" s="1120"/>
      <c r="N152" s="1120"/>
      <c r="O152" s="1120"/>
      <c r="P152" s="584"/>
      <c r="Q152" s="584"/>
      <c r="R152" s="584"/>
      <c r="S152" s="584"/>
      <c r="T152" s="584"/>
      <c r="U152" s="584"/>
    </row>
    <row r="153" spans="1:21" ht="30.75" customHeight="1">
      <c r="A153" s="579" t="s">
        <v>202</v>
      </c>
      <c r="B153" s="1112" t="s">
        <v>788</v>
      </c>
      <c r="C153" s="1120"/>
      <c r="D153" s="1120"/>
      <c r="E153" s="1120"/>
      <c r="F153" s="1120"/>
      <c r="G153" s="1120"/>
      <c r="H153" s="1120"/>
      <c r="I153" s="1120"/>
      <c r="J153" s="1120"/>
      <c r="K153" s="1120"/>
      <c r="L153" s="1120"/>
      <c r="M153" s="1120"/>
      <c r="N153" s="1120"/>
      <c r="O153" s="1120"/>
      <c r="P153" s="584"/>
      <c r="Q153" s="584"/>
      <c r="R153" s="584"/>
      <c r="S153" s="584"/>
      <c r="T153" s="584"/>
      <c r="U153" s="584"/>
    </row>
    <row r="154" spans="1:21" ht="16.5" customHeight="1">
      <c r="B154" s="1121" t="s">
        <v>554</v>
      </c>
      <c r="C154" s="1120"/>
      <c r="D154" s="1120"/>
      <c r="E154" s="1120"/>
      <c r="F154" s="1120"/>
      <c r="G154" s="1120"/>
      <c r="H154" s="1120"/>
      <c r="I154" s="1120"/>
      <c r="J154" s="1120"/>
      <c r="K154" s="1120"/>
      <c r="L154" s="1120"/>
      <c r="M154" s="1120"/>
      <c r="N154" s="1120"/>
      <c r="O154" s="1120"/>
      <c r="P154" s="584"/>
      <c r="Q154" s="584"/>
      <c r="R154" s="584"/>
      <c r="S154" s="584"/>
      <c r="T154" s="584"/>
      <c r="U154" s="584"/>
    </row>
    <row r="155" spans="1:21" ht="16.5" customHeight="1">
      <c r="A155" s="583" t="s">
        <v>3</v>
      </c>
      <c r="B155" s="579"/>
      <c r="D155" s="1122" t="s">
        <v>846</v>
      </c>
      <c r="E155" s="1122"/>
      <c r="F155" s="1122"/>
      <c r="G155" s="1122"/>
      <c r="H155" s="1122"/>
      <c r="I155" s="1122"/>
      <c r="J155" s="1122"/>
      <c r="K155" s="1122"/>
      <c r="L155" s="1122"/>
      <c r="M155" s="1122"/>
      <c r="N155" s="1122"/>
      <c r="O155" s="1122"/>
      <c r="P155" s="584"/>
      <c r="Q155" s="584"/>
      <c r="R155" s="584"/>
      <c r="S155" s="584"/>
      <c r="T155" s="584"/>
      <c r="U155" s="584"/>
    </row>
    <row r="156" spans="1:21">
      <c r="A156" s="576"/>
      <c r="B156" s="576"/>
      <c r="C156" s="576"/>
      <c r="D156" s="576"/>
      <c r="E156" s="576"/>
      <c r="F156" s="574"/>
      <c r="G156" s="626"/>
      <c r="H156" s="626"/>
      <c r="I156" s="626"/>
      <c r="J156" s="626"/>
      <c r="K156" s="626"/>
      <c r="L156" s="626"/>
      <c r="M156" s="627"/>
      <c r="N156" s="626"/>
      <c r="O156" s="629"/>
    </row>
    <row r="157" spans="1:21">
      <c r="A157" s="591"/>
      <c r="B157" s="591"/>
      <c r="C157" s="572"/>
      <c r="D157" s="591"/>
      <c r="E157" s="591"/>
      <c r="F157" s="574"/>
      <c r="G157" s="628"/>
      <c r="H157" s="628"/>
      <c r="I157" s="628"/>
      <c r="J157" s="628"/>
      <c r="K157" s="628"/>
      <c r="L157" s="628"/>
      <c r="M157" s="627"/>
      <c r="N157" s="628"/>
      <c r="O157" s="630"/>
    </row>
    <row r="158" spans="1:21">
      <c r="A158" s="576"/>
      <c r="B158" s="576"/>
      <c r="C158" s="576"/>
      <c r="D158" s="576"/>
      <c r="E158" s="576"/>
      <c r="F158" s="574"/>
      <c r="G158" s="574"/>
      <c r="H158" s="574"/>
      <c r="I158" s="574"/>
      <c r="J158" s="574"/>
      <c r="K158" s="574"/>
      <c r="L158" s="574"/>
      <c r="M158" s="574"/>
      <c r="N158" s="574"/>
      <c r="O158" s="574"/>
    </row>
    <row r="159" spans="1:21">
      <c r="A159" s="576"/>
      <c r="B159" s="576"/>
      <c r="C159" s="576"/>
      <c r="D159" s="576"/>
      <c r="E159" s="576"/>
      <c r="F159" s="574"/>
      <c r="G159" s="575"/>
      <c r="H159" s="574"/>
      <c r="I159" s="575"/>
      <c r="J159" s="575"/>
      <c r="K159" s="575"/>
      <c r="L159" s="574"/>
      <c r="M159" s="574"/>
      <c r="N159" s="575"/>
      <c r="O159" s="575"/>
    </row>
    <row r="160" spans="1:21">
      <c r="A160" s="576"/>
      <c r="B160" s="576"/>
      <c r="C160" s="576"/>
      <c r="D160" s="576"/>
      <c r="E160" s="576"/>
      <c r="F160" s="574"/>
      <c r="G160" s="626"/>
      <c r="H160" s="626"/>
      <c r="I160" s="626"/>
      <c r="J160" s="626"/>
      <c r="K160" s="626"/>
      <c r="L160" s="626"/>
      <c r="M160" s="627"/>
      <c r="N160" s="626"/>
      <c r="O160" s="629"/>
    </row>
    <row r="161" spans="1:15">
      <c r="A161" s="576"/>
      <c r="B161" s="576"/>
      <c r="C161" s="572"/>
      <c r="D161" s="591"/>
      <c r="E161" s="591"/>
      <c r="F161" s="574"/>
      <c r="G161" s="628"/>
      <c r="H161" s="628"/>
      <c r="I161" s="628"/>
      <c r="J161" s="628"/>
      <c r="K161" s="628"/>
      <c r="L161" s="628"/>
      <c r="M161" s="631"/>
      <c r="N161" s="628"/>
      <c r="O161" s="632"/>
    </row>
    <row r="162" spans="1:15">
      <c r="A162" s="574"/>
      <c r="B162" s="574"/>
      <c r="C162" s="574"/>
      <c r="D162" s="633"/>
      <c r="E162" s="633"/>
      <c r="F162" s="633"/>
      <c r="G162" s="634"/>
      <c r="H162" s="634"/>
      <c r="I162" s="634"/>
      <c r="J162" s="634"/>
    </row>
    <row r="163" spans="1:15">
      <c r="A163" s="574"/>
      <c r="B163" s="574"/>
      <c r="C163" s="574"/>
      <c r="D163" s="574"/>
      <c r="E163" s="574"/>
      <c r="F163" s="625"/>
      <c r="G163" s="635"/>
      <c r="H163" s="635"/>
      <c r="I163" s="635"/>
      <c r="J163" s="635"/>
      <c r="K163" s="635"/>
      <c r="L163" s="635"/>
      <c r="M163" s="635"/>
      <c r="N163" s="635"/>
      <c r="O163" s="635"/>
    </row>
    <row r="164" spans="1:15">
      <c r="F164" s="636"/>
      <c r="G164" s="635"/>
      <c r="H164" s="635"/>
      <c r="I164" s="635"/>
      <c r="J164" s="635"/>
      <c r="K164" s="635"/>
      <c r="L164" s="635"/>
      <c r="M164" s="635"/>
      <c r="N164" s="635"/>
      <c r="O164" s="635"/>
    </row>
    <row r="165" spans="1:15">
      <c r="F165" s="636"/>
      <c r="G165" s="635"/>
      <c r="H165" s="635"/>
      <c r="I165" s="635"/>
      <c r="J165" s="635"/>
      <c r="K165" s="635"/>
      <c r="L165" s="635"/>
      <c r="M165" s="635"/>
      <c r="N165" s="635"/>
      <c r="O165" s="635"/>
    </row>
    <row r="166" spans="1:15">
      <c r="G166" s="635"/>
      <c r="H166" s="635"/>
      <c r="I166" s="635"/>
      <c r="J166" s="635"/>
      <c r="K166" s="635"/>
      <c r="L166" s="635"/>
      <c r="M166" s="635"/>
      <c r="N166" s="635"/>
      <c r="O166" s="635"/>
    </row>
    <row r="167" spans="1:15">
      <c r="F167" s="636"/>
      <c r="G167" s="635"/>
      <c r="H167" s="635"/>
      <c r="I167" s="635"/>
      <c r="J167" s="635"/>
      <c r="K167" s="635"/>
      <c r="L167" s="635"/>
      <c r="M167" s="635"/>
      <c r="N167" s="635"/>
      <c r="O167" s="635"/>
    </row>
    <row r="168" spans="1:15">
      <c r="F168" s="636"/>
      <c r="G168" s="635"/>
      <c r="H168" s="635"/>
      <c r="I168" s="635"/>
      <c r="J168" s="635"/>
      <c r="K168" s="635"/>
      <c r="L168" s="635"/>
      <c r="M168" s="635"/>
      <c r="N168" s="635"/>
      <c r="O168" s="635"/>
    </row>
    <row r="169" spans="1:15">
      <c r="F169" s="636"/>
      <c r="G169" s="635"/>
      <c r="H169" s="635"/>
      <c r="I169" s="635"/>
      <c r="J169" s="635"/>
      <c r="K169" s="635"/>
      <c r="L169" s="635"/>
      <c r="M169" s="635"/>
      <c r="N169" s="635"/>
      <c r="O169" s="635"/>
    </row>
    <row r="170" spans="1:15">
      <c r="G170" s="635"/>
      <c r="H170" s="635"/>
      <c r="I170" s="635"/>
      <c r="J170" s="635"/>
      <c r="K170" s="635"/>
      <c r="L170" s="635"/>
      <c r="M170" s="635"/>
      <c r="N170" s="635"/>
      <c r="O170" s="635"/>
    </row>
    <row r="171" spans="1:15">
      <c r="F171" s="636"/>
      <c r="G171" s="635"/>
      <c r="H171" s="635"/>
      <c r="I171" s="635"/>
      <c r="J171" s="635"/>
      <c r="K171" s="635"/>
      <c r="L171" s="635"/>
      <c r="M171" s="635"/>
      <c r="N171" s="635"/>
      <c r="O171" s="635"/>
    </row>
    <row r="172" spans="1:15">
      <c r="F172" s="636"/>
      <c r="G172" s="635"/>
      <c r="H172" s="635"/>
      <c r="I172" s="635"/>
      <c r="J172" s="635"/>
      <c r="K172" s="635"/>
      <c r="L172" s="635"/>
      <c r="M172" s="635"/>
      <c r="N172" s="635"/>
      <c r="O172" s="635"/>
    </row>
    <row r="173" spans="1:15">
      <c r="F173" s="636"/>
      <c r="G173" s="635"/>
      <c r="H173" s="635"/>
      <c r="I173" s="635"/>
      <c r="J173" s="635"/>
      <c r="K173" s="635"/>
      <c r="L173" s="635"/>
      <c r="M173" s="635"/>
      <c r="N173" s="635"/>
      <c r="O173" s="635"/>
    </row>
    <row r="174" spans="1:15">
      <c r="G174" s="635"/>
      <c r="H174" s="635"/>
      <c r="I174" s="635"/>
      <c r="J174" s="635"/>
      <c r="K174" s="635"/>
      <c r="L174" s="635"/>
      <c r="M174" s="635"/>
      <c r="N174" s="635"/>
      <c r="O174" s="635"/>
    </row>
    <row r="175" spans="1:15">
      <c r="G175" s="635"/>
      <c r="H175" s="635"/>
      <c r="I175" s="635"/>
      <c r="J175" s="635"/>
      <c r="K175" s="635"/>
      <c r="L175" s="635"/>
      <c r="M175" s="635"/>
      <c r="N175" s="635"/>
      <c r="O175" s="635"/>
    </row>
    <row r="176" spans="1:15">
      <c r="G176" s="635"/>
      <c r="H176" s="635"/>
      <c r="I176" s="635"/>
      <c r="J176" s="635"/>
      <c r="K176" s="635"/>
      <c r="L176" s="635"/>
      <c r="M176" s="635"/>
      <c r="N176" s="635"/>
      <c r="O176" s="635"/>
    </row>
    <row r="177" spans="7:15">
      <c r="G177" s="635"/>
      <c r="H177" s="635"/>
      <c r="I177" s="635"/>
      <c r="J177" s="635"/>
      <c r="K177" s="635"/>
      <c r="L177" s="635"/>
      <c r="M177" s="635"/>
      <c r="N177" s="635"/>
      <c r="O177" s="635"/>
    </row>
    <row r="178" spans="7:15">
      <c r="G178" s="635"/>
      <c r="H178" s="635"/>
      <c r="I178" s="635"/>
      <c r="J178" s="635"/>
      <c r="K178" s="635"/>
      <c r="L178" s="635"/>
      <c r="M178" s="635"/>
      <c r="N178" s="635"/>
      <c r="O178" s="635"/>
    </row>
    <row r="179" spans="7:15">
      <c r="G179" s="635"/>
      <c r="H179" s="635"/>
      <c r="I179" s="635"/>
      <c r="J179" s="635"/>
      <c r="K179" s="635"/>
      <c r="L179" s="635"/>
      <c r="M179" s="635"/>
      <c r="N179" s="635"/>
      <c r="O179" s="635"/>
    </row>
    <row r="180" spans="7:15">
      <c r="G180" s="635"/>
      <c r="H180" s="635"/>
      <c r="I180" s="635"/>
      <c r="J180" s="635"/>
      <c r="K180" s="635"/>
      <c r="L180" s="635"/>
      <c r="M180" s="635"/>
      <c r="N180" s="635"/>
      <c r="O180" s="635"/>
    </row>
    <row r="181" spans="7:15">
      <c r="G181" s="635"/>
      <c r="H181" s="635"/>
      <c r="I181" s="635"/>
      <c r="J181" s="635"/>
      <c r="K181" s="635"/>
      <c r="L181" s="635"/>
      <c r="M181" s="635"/>
      <c r="N181" s="635"/>
      <c r="O181" s="635"/>
    </row>
    <row r="182" spans="7:15">
      <c r="G182" s="635"/>
      <c r="H182" s="635"/>
      <c r="I182" s="635"/>
      <c r="J182" s="635"/>
      <c r="K182" s="635"/>
      <c r="L182" s="635"/>
      <c r="M182" s="635"/>
      <c r="N182" s="635"/>
      <c r="O182" s="635"/>
    </row>
    <row r="183" spans="7:15">
      <c r="G183" s="635"/>
      <c r="H183" s="635"/>
      <c r="I183" s="635"/>
      <c r="J183" s="635"/>
      <c r="K183" s="635"/>
      <c r="L183" s="635"/>
      <c r="M183" s="635"/>
      <c r="N183" s="635"/>
      <c r="O183" s="635"/>
    </row>
    <row r="184" spans="7:15">
      <c r="G184" s="635"/>
      <c r="H184" s="635"/>
      <c r="I184" s="635"/>
      <c r="J184" s="635"/>
      <c r="K184" s="635"/>
      <c r="L184" s="635"/>
      <c r="M184" s="635"/>
      <c r="N184" s="635"/>
      <c r="O184" s="635"/>
    </row>
    <row r="185" spans="7:15">
      <c r="G185" s="635"/>
      <c r="H185" s="635"/>
      <c r="I185" s="635"/>
      <c r="J185" s="635"/>
      <c r="K185" s="635"/>
      <c r="L185" s="635"/>
      <c r="M185" s="635"/>
      <c r="N185" s="635"/>
      <c r="O185" s="635"/>
    </row>
    <row r="186" spans="7:15">
      <c r="G186" s="635"/>
      <c r="H186" s="635"/>
      <c r="I186" s="635"/>
      <c r="J186" s="635"/>
      <c r="K186" s="635"/>
      <c r="L186" s="635"/>
      <c r="M186" s="635"/>
      <c r="N186" s="635"/>
      <c r="O186" s="635"/>
    </row>
    <row r="187" spans="7:15">
      <c r="G187" s="635"/>
      <c r="H187" s="635"/>
      <c r="I187" s="635"/>
      <c r="J187" s="635"/>
      <c r="K187" s="635"/>
      <c r="L187" s="635"/>
      <c r="M187" s="635"/>
      <c r="N187" s="635"/>
      <c r="O187" s="635"/>
    </row>
    <row r="188" spans="7:15">
      <c r="G188" s="635"/>
      <c r="H188" s="635"/>
      <c r="I188" s="635"/>
      <c r="J188" s="635"/>
      <c r="K188" s="635"/>
      <c r="L188" s="635"/>
      <c r="M188" s="635"/>
      <c r="N188" s="635"/>
      <c r="O188" s="635"/>
    </row>
  </sheetData>
  <mergeCells count="12">
    <mergeCell ref="B144:O144"/>
    <mergeCell ref="B147:O147"/>
    <mergeCell ref="B145:O145"/>
    <mergeCell ref="B148:O148"/>
    <mergeCell ref="B152:O152"/>
    <mergeCell ref="B153:O153"/>
    <mergeCell ref="B154:O154"/>
    <mergeCell ref="D155:O155"/>
    <mergeCell ref="B146:O146"/>
    <mergeCell ref="B149:O149"/>
    <mergeCell ref="B150:O150"/>
    <mergeCell ref="B151:O151"/>
  </mergeCells>
  <pageMargins left="0.75" right="0.75" top="1" bottom="1" header="0.5" footer="0.5"/>
  <pageSetup paperSize="9" fitToHeight="0" orientation="landscape" useFirstPageNumber="1" r:id="rId1"/>
  <headerFooter alignWithMargins="0">
    <oddHeader>&amp;C&amp;"Arial,Regular"&amp;8TABLE EA.62&amp;G
UNDER EMBARGO</oddHeader>
    <oddFooter>&amp;L&amp;8&amp;G 
&amp;"Arial,Regular"REPORT ON
GOVERNMENT
SERVICES 2017&amp;C &amp;R&amp;8&amp;G&amp;"Arial,Regular" 
HEALTH
 SECTOR OVERVIEW
&amp;"Arial,Regular"PAGE &amp;"Arial,Bold"&amp;P&amp;"Arial,Regular" of TABLE EA.62</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53"/>
  <sheetViews>
    <sheetView showGridLines="0" zoomScaleNormal="100" workbookViewId="0"/>
  </sheetViews>
  <sheetFormatPr defaultColWidth="9.28515625" defaultRowHeight="16.5" customHeight="1"/>
  <cols>
    <col min="1" max="1" width="6.140625" style="96" customWidth="1"/>
    <col min="2" max="3" width="2.85546875" style="96" customWidth="1"/>
    <col min="4" max="4" width="9.85546875" style="96" customWidth="1"/>
    <col min="5" max="5" width="16" style="96" customWidth="1"/>
    <col min="6" max="6" width="16" style="171" customWidth="1"/>
    <col min="7" max="12" width="16" style="360" customWidth="1"/>
    <col min="13" max="13" width="15.28515625" style="360" customWidth="1"/>
    <col min="14" max="16384" width="9.28515625" style="96"/>
  </cols>
  <sheetData>
    <row r="1" spans="1:13" ht="17.25" customHeight="1">
      <c r="A1" s="84" t="s">
        <v>721</v>
      </c>
      <c r="B1" s="84"/>
      <c r="C1" s="84"/>
      <c r="D1" s="84"/>
      <c r="E1" s="1048" t="s">
        <v>1151</v>
      </c>
      <c r="F1" s="1048"/>
      <c r="G1" s="1048"/>
      <c r="H1" s="1048"/>
      <c r="I1" s="1048"/>
      <c r="J1" s="1048"/>
      <c r="K1" s="1048"/>
      <c r="L1" s="1048"/>
      <c r="M1" s="1048"/>
    </row>
    <row r="2" spans="1:13" ht="16.5" customHeight="1">
      <c r="A2" s="184"/>
      <c r="B2" s="184"/>
      <c r="C2" s="184"/>
      <c r="D2" s="184"/>
      <c r="E2" s="185" t="s">
        <v>1152</v>
      </c>
      <c r="F2" s="185" t="s">
        <v>1153</v>
      </c>
      <c r="G2" s="185" t="s">
        <v>1154</v>
      </c>
      <c r="H2" s="348" t="s">
        <v>1155</v>
      </c>
      <c r="I2" s="185" t="s">
        <v>9</v>
      </c>
      <c r="J2" s="185" t="s">
        <v>1156</v>
      </c>
      <c r="K2" s="185" t="s">
        <v>1157</v>
      </c>
      <c r="L2" s="185" t="s">
        <v>1158</v>
      </c>
      <c r="M2" s="185" t="s">
        <v>1159</v>
      </c>
    </row>
    <row r="3" spans="1:13" ht="16.5" customHeight="1">
      <c r="A3" s="564" t="s">
        <v>267</v>
      </c>
      <c r="B3" s="361"/>
      <c r="C3" s="361"/>
      <c r="D3" s="363"/>
      <c r="E3" s="361"/>
      <c r="F3" s="362"/>
      <c r="G3" s="366"/>
      <c r="H3" s="362"/>
      <c r="I3" s="364"/>
      <c r="J3" s="364"/>
      <c r="K3" s="364"/>
      <c r="L3" s="364"/>
      <c r="M3" s="364"/>
    </row>
    <row r="4" spans="1:13" ht="16.5" customHeight="1">
      <c r="A4" s="461">
        <v>2006</v>
      </c>
      <c r="B4" s="811"/>
      <c r="C4" s="811"/>
      <c r="D4" s="826"/>
      <c r="E4" s="486">
        <v>314.14761764221697</v>
      </c>
      <c r="F4" s="486">
        <v>325.78805381894568</v>
      </c>
      <c r="G4" s="486">
        <v>243.86276220112217</v>
      </c>
      <c r="H4" s="486">
        <v>307.9614996920385</v>
      </c>
      <c r="I4" s="486">
        <v>329.14038964811607</v>
      </c>
      <c r="J4" s="486">
        <v>275.90322541089142</v>
      </c>
      <c r="K4" s="486">
        <v>399.79711788047854</v>
      </c>
      <c r="L4" s="486">
        <v>414.24109214233437</v>
      </c>
      <c r="M4" s="486">
        <v>305.24230493562015</v>
      </c>
    </row>
    <row r="5" spans="1:13" ht="16.5" customHeight="1">
      <c r="A5" s="461">
        <v>2007</v>
      </c>
      <c r="B5" s="811"/>
      <c r="C5" s="811"/>
      <c r="D5" s="155"/>
      <c r="E5" s="486">
        <v>307.63125688087894</v>
      </c>
      <c r="F5" s="486">
        <v>330.18196099677073</v>
      </c>
      <c r="G5" s="486">
        <v>296.86077754950236</v>
      </c>
      <c r="H5" s="486">
        <v>366.2151453441582</v>
      </c>
      <c r="I5" s="486">
        <v>341.96708431516493</v>
      </c>
      <c r="J5" s="486">
        <v>312.20730565095221</v>
      </c>
      <c r="K5" s="486">
        <v>420.84495861593956</v>
      </c>
      <c r="L5" s="486">
        <v>420.12089002002358</v>
      </c>
      <c r="M5" s="486">
        <v>322.68686266727906</v>
      </c>
    </row>
    <row r="6" spans="1:13" ht="16.5" customHeight="1">
      <c r="A6" s="461">
        <v>2008</v>
      </c>
      <c r="B6" s="811"/>
      <c r="C6" s="811"/>
      <c r="D6" s="826"/>
      <c r="E6" s="486">
        <v>310.65199329268211</v>
      </c>
      <c r="F6" s="486">
        <v>329.18123231314354</v>
      </c>
      <c r="G6" s="486">
        <v>315.17915016097862</v>
      </c>
      <c r="H6" s="486">
        <v>315.74342680849105</v>
      </c>
      <c r="I6" s="486">
        <v>348.40573689229637</v>
      </c>
      <c r="J6" s="486">
        <v>300.86166781662683</v>
      </c>
      <c r="K6" s="486">
        <v>447.5152712074588</v>
      </c>
      <c r="L6" s="486">
        <v>378.39853734411525</v>
      </c>
      <c r="M6" s="486">
        <v>322.15331975572349</v>
      </c>
    </row>
    <row r="7" spans="1:13" ht="16.5" customHeight="1">
      <c r="A7" s="461">
        <v>2009</v>
      </c>
      <c r="B7" s="811"/>
      <c r="C7" s="811"/>
      <c r="D7" s="155"/>
      <c r="E7" s="486">
        <v>311.77720235534122</v>
      </c>
      <c r="F7" s="486">
        <v>337.27145568057983</v>
      </c>
      <c r="G7" s="486">
        <v>342.06013669930798</v>
      </c>
      <c r="H7" s="486">
        <v>337.32842316705722</v>
      </c>
      <c r="I7" s="486">
        <v>357.32443616826879</v>
      </c>
      <c r="J7" s="486">
        <v>365.61693892967821</v>
      </c>
      <c r="K7" s="486">
        <v>470.70761165212735</v>
      </c>
      <c r="L7" s="486">
        <v>443.30987005977158</v>
      </c>
      <c r="M7" s="486">
        <v>335.33175180333194</v>
      </c>
    </row>
    <row r="8" spans="1:13" ht="16.5" customHeight="1">
      <c r="A8" s="461">
        <v>2010</v>
      </c>
      <c r="B8" s="811"/>
      <c r="C8" s="811"/>
      <c r="D8" s="826"/>
      <c r="E8" s="486">
        <v>4.7871405252481747</v>
      </c>
      <c r="F8" s="486">
        <v>6.3325637140150608</v>
      </c>
      <c r="G8" s="486" t="s">
        <v>81</v>
      </c>
      <c r="H8" s="486" t="s">
        <v>81</v>
      </c>
      <c r="I8" s="486">
        <v>23.378347645285455</v>
      </c>
      <c r="J8" s="486">
        <v>68.707083092375967</v>
      </c>
      <c r="K8" s="486">
        <v>116.1416768327328</v>
      </c>
      <c r="L8" s="486">
        <v>153.2257061916936</v>
      </c>
      <c r="M8" s="486" t="s">
        <v>81</v>
      </c>
    </row>
    <row r="9" spans="1:13" ht="16.5" customHeight="1">
      <c r="A9" s="461">
        <v>2011</v>
      </c>
      <c r="B9" s="811"/>
      <c r="C9" s="811"/>
      <c r="D9" s="155"/>
      <c r="E9" s="486">
        <v>352.81426451289451</v>
      </c>
      <c r="F9" s="486">
        <v>350.98667940814943</v>
      </c>
      <c r="G9" s="486">
        <v>349.71580006871011</v>
      </c>
      <c r="H9" s="486">
        <v>325.95269245592243</v>
      </c>
      <c r="I9" s="486">
        <v>386.49340637491508</v>
      </c>
      <c r="J9" s="486">
        <v>354.65499342109121</v>
      </c>
      <c r="K9" s="486">
        <v>425.2890742829191</v>
      </c>
      <c r="L9" s="486">
        <v>421.11270601663693</v>
      </c>
      <c r="M9" s="486">
        <v>353.44635260911087</v>
      </c>
    </row>
    <row r="10" spans="1:13" ht="16.5" customHeight="1">
      <c r="A10" s="462" t="s">
        <v>1344</v>
      </c>
      <c r="B10" s="808"/>
      <c r="C10" s="808"/>
      <c r="D10" s="815"/>
      <c r="E10" s="486">
        <v>350.68299236867392</v>
      </c>
      <c r="F10" s="486">
        <v>348.91131702507982</v>
      </c>
      <c r="G10" s="486">
        <v>348.61391047791267</v>
      </c>
      <c r="H10" s="486">
        <v>325.31605775861925</v>
      </c>
      <c r="I10" s="486">
        <v>380.4739971162295</v>
      </c>
      <c r="J10" s="486">
        <v>347.05743341555683</v>
      </c>
      <c r="K10" s="486">
        <v>418.78192911935679</v>
      </c>
      <c r="L10" s="486">
        <v>429.23572195063792</v>
      </c>
      <c r="M10" s="486">
        <v>351.14838389877997</v>
      </c>
    </row>
    <row r="11" spans="1:13" ht="16.5" customHeight="1">
      <c r="A11" s="461">
        <v>2013</v>
      </c>
      <c r="B11" s="811"/>
      <c r="C11" s="811"/>
      <c r="D11" s="155"/>
      <c r="E11" s="486">
        <v>362.51556154813341</v>
      </c>
      <c r="F11" s="486">
        <v>352.06266018197459</v>
      </c>
      <c r="G11" s="486">
        <v>347.66130370412981</v>
      </c>
      <c r="H11" s="486">
        <v>328.26612478721103</v>
      </c>
      <c r="I11" s="486">
        <v>384.71805098531632</v>
      </c>
      <c r="J11" s="486">
        <v>360.03056458718316</v>
      </c>
      <c r="K11" s="486">
        <v>433.25725464623412</v>
      </c>
      <c r="L11" s="486">
        <v>421.28205021147613</v>
      </c>
      <c r="M11" s="486">
        <v>356.65663435682723</v>
      </c>
    </row>
    <row r="12" spans="1:13" ht="16.5" customHeight="1">
      <c r="A12" s="462">
        <v>2014</v>
      </c>
      <c r="B12" s="808"/>
      <c r="C12" s="808"/>
      <c r="D12" s="815"/>
      <c r="E12" s="486">
        <v>365.27368858991565</v>
      </c>
      <c r="F12" s="486">
        <v>361.78029319370648</v>
      </c>
      <c r="G12" s="486">
        <v>359.19937269809486</v>
      </c>
      <c r="H12" s="486">
        <v>336.71551405558972</v>
      </c>
      <c r="I12" s="486">
        <v>392.94921914393547</v>
      </c>
      <c r="J12" s="486">
        <v>368.51982081039392</v>
      </c>
      <c r="K12" s="486">
        <v>429.01998984445436</v>
      </c>
      <c r="L12" s="486">
        <v>439.04210479070014</v>
      </c>
      <c r="M12" s="486">
        <v>364.01584011671662</v>
      </c>
    </row>
    <row r="13" spans="1:13" ht="16.5" customHeight="1">
      <c r="A13" s="462">
        <v>2015</v>
      </c>
      <c r="B13" s="409"/>
      <c r="C13" s="409"/>
      <c r="D13" s="53"/>
      <c r="E13" s="486">
        <v>369.42911099819497</v>
      </c>
      <c r="F13" s="486">
        <v>369.1067828044537</v>
      </c>
      <c r="G13" s="486">
        <v>367.22182700757418</v>
      </c>
      <c r="H13" s="486">
        <v>345.4256757929993</v>
      </c>
      <c r="I13" s="486">
        <v>395.20921420892813</v>
      </c>
      <c r="J13" s="486">
        <v>367.7680351508817</v>
      </c>
      <c r="K13" s="486">
        <v>438.8916897202098</v>
      </c>
      <c r="L13" s="486">
        <v>450.52779617501085</v>
      </c>
      <c r="M13" s="486">
        <v>370.2088824985853</v>
      </c>
    </row>
    <row r="14" spans="1:13" ht="3.75" customHeight="1">
      <c r="A14" s="409" t="s">
        <v>66</v>
      </c>
      <c r="B14" s="409"/>
      <c r="C14" s="409"/>
      <c r="D14" s="53"/>
      <c r="E14" s="516"/>
      <c r="F14" s="517"/>
      <c r="G14" s="517"/>
      <c r="H14" s="517"/>
      <c r="I14" s="517"/>
      <c r="J14" s="517"/>
      <c r="K14" s="517"/>
      <c r="L14" s="517"/>
      <c r="M14" s="517"/>
    </row>
    <row r="15" spans="1:13" ht="16.5" customHeight="1">
      <c r="A15" s="734" t="s">
        <v>266</v>
      </c>
      <c r="B15" s="826"/>
      <c r="C15" s="826"/>
      <c r="D15" s="826"/>
      <c r="E15" s="485"/>
      <c r="F15" s="485"/>
      <c r="G15" s="485"/>
      <c r="H15" s="516"/>
      <c r="I15" s="485"/>
      <c r="J15" s="518"/>
      <c r="K15" s="485"/>
      <c r="L15" s="485"/>
      <c r="M15" s="485"/>
    </row>
    <row r="16" spans="1:13" ht="16.5" customHeight="1">
      <c r="A16" s="461">
        <v>2006</v>
      </c>
      <c r="B16" s="811"/>
      <c r="C16" s="811"/>
      <c r="D16" s="824"/>
      <c r="E16" s="517">
        <v>337.17838920000003</v>
      </c>
      <c r="F16" s="517">
        <v>355.40156810000002</v>
      </c>
      <c r="G16" s="517">
        <v>259.81839179999997</v>
      </c>
      <c r="H16" s="517">
        <v>320.45676830000002</v>
      </c>
      <c r="I16" s="517">
        <v>347.93385910000001</v>
      </c>
      <c r="J16" s="517">
        <v>283.13811479999998</v>
      </c>
      <c r="K16" s="517">
        <v>413.1</v>
      </c>
      <c r="L16" s="517">
        <v>452.3</v>
      </c>
      <c r="M16" s="517">
        <v>326.48290960000003</v>
      </c>
    </row>
    <row r="17" spans="1:13" ht="16.5" customHeight="1">
      <c r="A17" s="461">
        <v>2007</v>
      </c>
      <c r="B17" s="811"/>
      <c r="C17" s="811"/>
      <c r="D17" s="53"/>
      <c r="E17" s="517">
        <v>331.11841850000002</v>
      </c>
      <c r="F17" s="517">
        <v>353.60172260000002</v>
      </c>
      <c r="G17" s="517">
        <v>314.10562629999998</v>
      </c>
      <c r="H17" s="517">
        <v>383.30766640000002</v>
      </c>
      <c r="I17" s="517">
        <v>355.59763750000002</v>
      </c>
      <c r="J17" s="517">
        <v>316.91533320000002</v>
      </c>
      <c r="K17" s="517">
        <v>453.40384510000001</v>
      </c>
      <c r="L17" s="517">
        <v>451.58041750000001</v>
      </c>
      <c r="M17" s="517">
        <v>343.65371640000001</v>
      </c>
    </row>
    <row r="18" spans="1:13" s="87" customFormat="1" ht="16.5" customHeight="1">
      <c r="A18" s="461">
        <v>2008</v>
      </c>
      <c r="B18" s="811"/>
      <c r="C18" s="811"/>
      <c r="D18" s="824"/>
      <c r="E18" s="517">
        <v>333.62686600000001</v>
      </c>
      <c r="F18" s="517">
        <v>352.42155400000001</v>
      </c>
      <c r="G18" s="517">
        <v>321.79154740000001</v>
      </c>
      <c r="H18" s="517">
        <v>329.14010230000002</v>
      </c>
      <c r="I18" s="517">
        <v>359.74580650000001</v>
      </c>
      <c r="J18" s="517">
        <v>304.95258289999998</v>
      </c>
      <c r="K18" s="517">
        <v>489.5844644</v>
      </c>
      <c r="L18" s="517">
        <v>400.11210729999999</v>
      </c>
      <c r="M18" s="517">
        <v>339.90986889999999</v>
      </c>
    </row>
    <row r="19" spans="1:13" ht="16.5" customHeight="1">
      <c r="A19" s="461">
        <v>2009</v>
      </c>
      <c r="B19" s="811"/>
      <c r="C19" s="811"/>
      <c r="D19" s="53"/>
      <c r="E19" s="517">
        <v>326.31185069999998</v>
      </c>
      <c r="F19" s="517">
        <v>355.10809239999998</v>
      </c>
      <c r="G19" s="517">
        <v>355.55979559999997</v>
      </c>
      <c r="H19" s="517">
        <v>352.68550210000001</v>
      </c>
      <c r="I19" s="517">
        <v>363.59569370000003</v>
      </c>
      <c r="J19" s="517">
        <v>362.72185930000001</v>
      </c>
      <c r="K19" s="517">
        <v>508.56261269999999</v>
      </c>
      <c r="L19" s="517">
        <v>472.74346059999999</v>
      </c>
      <c r="M19" s="517">
        <v>349.58584569999999</v>
      </c>
    </row>
    <row r="20" spans="1:13" ht="16.5" customHeight="1">
      <c r="A20" s="461">
        <v>2010</v>
      </c>
      <c r="B20" s="811"/>
      <c r="C20" s="811"/>
      <c r="D20" s="824"/>
      <c r="E20" s="517">
        <v>373.65066780000001</v>
      </c>
      <c r="F20" s="517">
        <v>371.3956068</v>
      </c>
      <c r="G20" s="517" t="s">
        <v>81</v>
      </c>
      <c r="H20" s="517" t="s">
        <v>81</v>
      </c>
      <c r="I20" s="517">
        <v>409.41918500000003</v>
      </c>
      <c r="J20" s="517">
        <v>372.37379800000002</v>
      </c>
      <c r="K20" s="517">
        <v>457.96614390000002</v>
      </c>
      <c r="L20" s="517">
        <v>378.61867539999997</v>
      </c>
      <c r="M20" s="517">
        <v>378.75896130000001</v>
      </c>
    </row>
    <row r="21" spans="1:13" ht="16.5" customHeight="1">
      <c r="A21" s="461">
        <v>2011</v>
      </c>
      <c r="B21" s="811"/>
      <c r="C21" s="811"/>
      <c r="D21" s="53"/>
      <c r="E21" s="517">
        <v>385.50272319999999</v>
      </c>
      <c r="F21" s="517">
        <v>375.2530218</v>
      </c>
      <c r="G21" s="517">
        <v>378.3528991</v>
      </c>
      <c r="H21" s="517">
        <v>349.00066409999999</v>
      </c>
      <c r="I21" s="517">
        <v>408.95060580000001</v>
      </c>
      <c r="J21" s="517">
        <v>374.94413300000002</v>
      </c>
      <c r="K21" s="517">
        <v>468.09188419999998</v>
      </c>
      <c r="L21" s="517">
        <v>462.7764287</v>
      </c>
      <c r="M21" s="517">
        <v>381.44637269999998</v>
      </c>
    </row>
    <row r="22" spans="1:13" ht="16.5" customHeight="1">
      <c r="A22" s="462" t="s">
        <v>1344</v>
      </c>
      <c r="B22" s="808"/>
      <c r="C22" s="808"/>
      <c r="D22" s="815"/>
      <c r="E22" s="517">
        <v>378.03177140000003</v>
      </c>
      <c r="F22" s="517">
        <v>366.45144260000001</v>
      </c>
      <c r="G22" s="517">
        <v>373.20020460000001</v>
      </c>
      <c r="H22" s="517">
        <v>343.56420220000001</v>
      </c>
      <c r="I22" s="517">
        <v>401.1065309</v>
      </c>
      <c r="J22" s="517">
        <v>359.22274920000001</v>
      </c>
      <c r="K22" s="517">
        <v>454.07160149999999</v>
      </c>
      <c r="L22" s="517">
        <v>466.10281400000002</v>
      </c>
      <c r="M22" s="517">
        <v>373.92751010000001</v>
      </c>
    </row>
    <row r="23" spans="1:13" ht="16.5" customHeight="1">
      <c r="A23" s="461">
        <v>2013</v>
      </c>
      <c r="B23" s="811"/>
      <c r="C23" s="811"/>
      <c r="D23" s="155"/>
      <c r="E23" s="517">
        <v>390.43553179999998</v>
      </c>
      <c r="F23" s="517">
        <v>373.02170319999999</v>
      </c>
      <c r="G23" s="517">
        <v>373.48392239999998</v>
      </c>
      <c r="H23" s="517">
        <v>349.00779999999997</v>
      </c>
      <c r="I23" s="517">
        <v>412.99989169999998</v>
      </c>
      <c r="J23" s="517">
        <v>374.88458830000002</v>
      </c>
      <c r="K23" s="517">
        <v>478.57124629999998</v>
      </c>
      <c r="L23" s="517">
        <v>454.06066750000002</v>
      </c>
      <c r="M23" s="517">
        <v>381.71669320000001</v>
      </c>
    </row>
    <row r="24" spans="1:13" ht="16.5" customHeight="1">
      <c r="A24" s="462">
        <v>2014</v>
      </c>
      <c r="B24" s="808"/>
      <c r="C24" s="808"/>
      <c r="D24" s="815"/>
      <c r="E24" s="517">
        <v>392.03090479999997</v>
      </c>
      <c r="F24" s="517">
        <v>379.97457309999999</v>
      </c>
      <c r="G24" s="517">
        <v>383.82470430000001</v>
      </c>
      <c r="H24" s="517">
        <v>358.46583170000002</v>
      </c>
      <c r="I24" s="517">
        <v>414.65032550000001</v>
      </c>
      <c r="J24" s="517">
        <v>380.65927579999999</v>
      </c>
      <c r="K24" s="517">
        <v>468.62556389999997</v>
      </c>
      <c r="L24" s="517">
        <v>480.06639089999999</v>
      </c>
      <c r="M24" s="517">
        <v>387.39147179999998</v>
      </c>
    </row>
    <row r="25" spans="1:13" ht="16.5" customHeight="1">
      <c r="A25" s="462">
        <v>2015</v>
      </c>
      <c r="B25" s="409"/>
      <c r="C25" s="409"/>
      <c r="D25" s="53"/>
      <c r="E25" s="517">
        <v>394.27427890000001</v>
      </c>
      <c r="F25" s="517">
        <v>386.45386539999998</v>
      </c>
      <c r="G25" s="517">
        <v>392.601584</v>
      </c>
      <c r="H25" s="517">
        <v>362.93297089999999</v>
      </c>
      <c r="I25" s="517">
        <v>412.28472879999998</v>
      </c>
      <c r="J25" s="517">
        <v>382.35914589999999</v>
      </c>
      <c r="K25" s="517">
        <v>481.65102419999999</v>
      </c>
      <c r="L25" s="517">
        <v>498.72802680000001</v>
      </c>
      <c r="M25" s="517">
        <v>392.25518169999998</v>
      </c>
    </row>
    <row r="26" spans="1:13" ht="3.75" customHeight="1">
      <c r="A26" s="830"/>
      <c r="B26" s="830"/>
      <c r="C26" s="830"/>
      <c r="D26" s="830"/>
      <c r="E26" s="1126"/>
      <c r="F26" s="1127"/>
      <c r="G26" s="1127"/>
      <c r="H26" s="1127"/>
      <c r="I26" s="1127"/>
      <c r="J26" s="1127"/>
      <c r="K26" s="1127"/>
      <c r="L26" s="1127"/>
      <c r="M26" s="519"/>
    </row>
    <row r="27" spans="1:13" ht="16.5" customHeight="1">
      <c r="A27" s="809" t="s">
        <v>631</v>
      </c>
      <c r="B27" s="826"/>
      <c r="C27" s="826"/>
      <c r="D27" s="824"/>
      <c r="E27" s="520"/>
      <c r="F27" s="521"/>
      <c r="G27" s="478"/>
      <c r="H27" s="478"/>
      <c r="I27" s="516"/>
      <c r="J27" s="478"/>
      <c r="K27" s="478"/>
      <c r="L27" s="478"/>
      <c r="M27" s="478"/>
    </row>
    <row r="28" spans="1:13" ht="16.5" customHeight="1">
      <c r="A28" s="811" t="s">
        <v>287</v>
      </c>
      <c r="B28" s="826"/>
      <c r="C28" s="826"/>
      <c r="D28" s="826"/>
      <c r="E28" s="486">
        <v>0.77039762229307607</v>
      </c>
      <c r="F28" s="486">
        <v>1.3954016046613484</v>
      </c>
      <c r="G28" s="486">
        <v>0.83251424111829664</v>
      </c>
      <c r="H28" s="486">
        <v>0.47480063198666234</v>
      </c>
      <c r="I28" s="486">
        <v>0.40023072123930264</v>
      </c>
      <c r="J28" s="486">
        <v>0.34837338659575334</v>
      </c>
      <c r="K28" s="486">
        <v>0.61376364984783771</v>
      </c>
      <c r="L28" s="486">
        <v>0.36809514850594272</v>
      </c>
      <c r="M28" s="486">
        <v>0.86436953176438214</v>
      </c>
    </row>
    <row r="29" spans="1:13" ht="16.5" customHeight="1">
      <c r="A29" s="811" t="s">
        <v>162</v>
      </c>
      <c r="B29" s="826"/>
      <c r="C29" s="826"/>
      <c r="D29" s="826"/>
      <c r="E29" s="486">
        <v>94.025258017581862</v>
      </c>
      <c r="F29" s="486">
        <v>102.61167336762419</v>
      </c>
      <c r="G29" s="486">
        <v>96.019431468076093</v>
      </c>
      <c r="H29" s="486">
        <v>94.462164758907434</v>
      </c>
      <c r="I29" s="486">
        <v>107.291262021636</v>
      </c>
      <c r="J29" s="486">
        <v>84.732149250900449</v>
      </c>
      <c r="K29" s="486">
        <v>113.54627522184998</v>
      </c>
      <c r="L29" s="486">
        <v>166.4199065856312</v>
      </c>
      <c r="M29" s="486">
        <v>98.459509353415854</v>
      </c>
    </row>
    <row r="30" spans="1:13" ht="16.5" customHeight="1">
      <c r="A30" s="811" t="s">
        <v>163</v>
      </c>
      <c r="B30" s="826"/>
      <c r="C30" s="826"/>
      <c r="D30" s="826"/>
      <c r="E30" s="486">
        <v>102.21745896878012</v>
      </c>
      <c r="F30" s="486">
        <v>103.19238935508881</v>
      </c>
      <c r="G30" s="486">
        <v>111.17202735415889</v>
      </c>
      <c r="H30" s="486">
        <v>103.13982183781815</v>
      </c>
      <c r="I30" s="486">
        <v>103.82455768619558</v>
      </c>
      <c r="J30" s="486">
        <v>92.725383065569673</v>
      </c>
      <c r="K30" s="486">
        <v>130.45034907807585</v>
      </c>
      <c r="L30" s="486">
        <v>152.35049202051516</v>
      </c>
      <c r="M30" s="486">
        <v>105.30173412455657</v>
      </c>
    </row>
    <row r="31" spans="1:13" ht="16.5" customHeight="1">
      <c r="A31" s="811" t="s">
        <v>164</v>
      </c>
      <c r="B31" s="826"/>
      <c r="C31" s="826"/>
      <c r="D31" s="826"/>
      <c r="E31" s="486">
        <v>88.471045517506397</v>
      </c>
      <c r="F31" s="486">
        <v>83.289821715142139</v>
      </c>
      <c r="G31" s="486">
        <v>94.268641468538391</v>
      </c>
      <c r="H31" s="486">
        <v>85.193902015818196</v>
      </c>
      <c r="I31" s="486">
        <v>95.243140163152873</v>
      </c>
      <c r="J31" s="486">
        <v>92.996340144033041</v>
      </c>
      <c r="K31" s="486">
        <v>120.24652839935555</v>
      </c>
      <c r="L31" s="486">
        <v>85.766169601884641</v>
      </c>
      <c r="M31" s="486">
        <v>89.072943917762473</v>
      </c>
    </row>
    <row r="32" spans="1:13" ht="16.5" customHeight="1">
      <c r="A32" s="811" t="s">
        <v>165</v>
      </c>
      <c r="B32" s="826"/>
      <c r="C32" s="826"/>
      <c r="D32" s="826"/>
      <c r="E32" s="486">
        <v>71.00388716129082</v>
      </c>
      <c r="F32" s="486">
        <v>66.376678984578547</v>
      </c>
      <c r="G32" s="486">
        <v>64.915193363982965</v>
      </c>
      <c r="H32" s="486">
        <v>57.211546070522949</v>
      </c>
      <c r="I32" s="486">
        <v>74.707772716036303</v>
      </c>
      <c r="J32" s="486">
        <v>83.203177165285751</v>
      </c>
      <c r="K32" s="486">
        <v>87.154438278392959</v>
      </c>
      <c r="L32" s="486">
        <v>65.889031582563746</v>
      </c>
      <c r="M32" s="486">
        <v>67.894629149945956</v>
      </c>
    </row>
    <row r="33" spans="1:13" ht="16.5" customHeight="1">
      <c r="A33" s="1124" t="s">
        <v>288</v>
      </c>
      <c r="B33" s="1125"/>
      <c r="C33" s="1125"/>
      <c r="D33" s="1125"/>
      <c r="E33" s="486">
        <v>37.786231590187313</v>
      </c>
      <c r="F33" s="486">
        <v>29.589583604754935</v>
      </c>
      <c r="G33" s="486">
        <v>25.391684354108055</v>
      </c>
      <c r="H33" s="486">
        <v>22.450735574263643</v>
      </c>
      <c r="I33" s="486">
        <v>30.817765535426304</v>
      </c>
      <c r="J33" s="486">
        <v>28.353722853487703</v>
      </c>
      <c r="K33" s="486">
        <v>29.665243075978825</v>
      </c>
      <c r="L33" s="486">
        <v>27.975231286451649</v>
      </c>
      <c r="M33" s="486">
        <v>30.662416065030857</v>
      </c>
    </row>
    <row r="34" spans="1:13" ht="3.6" customHeight="1">
      <c r="A34" s="363"/>
      <c r="B34" s="363"/>
      <c r="C34" s="363"/>
      <c r="D34" s="363"/>
      <c r="E34" s="363"/>
      <c r="F34" s="368"/>
      <c r="G34" s="369"/>
      <c r="H34" s="369"/>
      <c r="I34" s="369"/>
      <c r="J34" s="369"/>
      <c r="K34" s="369"/>
      <c r="L34" s="369"/>
      <c r="M34" s="369"/>
    </row>
    <row r="35" spans="1:13" ht="16.5" customHeight="1">
      <c r="A35" s="930" t="s">
        <v>698</v>
      </c>
      <c r="B35" s="927"/>
      <c r="C35" s="927"/>
      <c r="D35" s="927"/>
      <c r="E35" s="927"/>
      <c r="F35" s="927"/>
      <c r="G35" s="927"/>
      <c r="H35" s="927"/>
      <c r="I35" s="927"/>
      <c r="J35" s="927"/>
      <c r="K35" s="927"/>
      <c r="L35" s="927"/>
      <c r="M35" s="927"/>
    </row>
    <row r="36" spans="1:13" ht="16.5" customHeight="1">
      <c r="A36" s="803" t="s">
        <v>0</v>
      </c>
      <c r="B36" s="927" t="s">
        <v>552</v>
      </c>
      <c r="C36" s="927"/>
      <c r="D36" s="927"/>
      <c r="E36" s="927"/>
      <c r="F36" s="927"/>
      <c r="G36" s="927"/>
      <c r="H36" s="927"/>
      <c r="I36" s="927"/>
      <c r="J36" s="927"/>
      <c r="K36" s="927"/>
      <c r="L36" s="927"/>
      <c r="M36" s="927"/>
    </row>
    <row r="37" spans="1:13" ht="30.75" customHeight="1">
      <c r="A37" s="803" t="s">
        <v>1</v>
      </c>
      <c r="B37" s="927" t="s">
        <v>682</v>
      </c>
      <c r="C37" s="927"/>
      <c r="D37" s="927"/>
      <c r="E37" s="927"/>
      <c r="F37" s="927"/>
      <c r="G37" s="927"/>
      <c r="H37" s="927"/>
      <c r="I37" s="927"/>
      <c r="J37" s="927"/>
      <c r="K37" s="927"/>
      <c r="L37" s="927"/>
      <c r="M37" s="927"/>
    </row>
    <row r="38" spans="1:13" ht="42.75" customHeight="1">
      <c r="A38" s="803" t="s">
        <v>2</v>
      </c>
      <c r="B38" s="927" t="s">
        <v>1147</v>
      </c>
      <c r="C38" s="927"/>
      <c r="D38" s="927"/>
      <c r="E38" s="927"/>
      <c r="F38" s="927"/>
      <c r="G38" s="927"/>
      <c r="H38" s="927"/>
      <c r="I38" s="927"/>
      <c r="J38" s="927"/>
      <c r="K38" s="927"/>
      <c r="L38" s="927"/>
      <c r="M38" s="927"/>
    </row>
    <row r="39" spans="1:13" ht="30.75" customHeight="1">
      <c r="A39" s="803" t="s">
        <v>72</v>
      </c>
      <c r="B39" s="927" t="s">
        <v>1148</v>
      </c>
      <c r="C39" s="927"/>
      <c r="D39" s="927"/>
      <c r="E39" s="927"/>
      <c r="F39" s="927"/>
      <c r="G39" s="927"/>
      <c r="H39" s="927"/>
      <c r="I39" s="927"/>
      <c r="J39" s="927"/>
      <c r="K39" s="927"/>
      <c r="L39" s="927"/>
      <c r="M39" s="927"/>
    </row>
    <row r="40" spans="1:13" ht="42.75" customHeight="1">
      <c r="A40" s="803" t="s">
        <v>118</v>
      </c>
      <c r="B40" s="927" t="s">
        <v>843</v>
      </c>
      <c r="C40" s="927"/>
      <c r="D40" s="927"/>
      <c r="E40" s="927"/>
      <c r="F40" s="927"/>
      <c r="G40" s="927"/>
      <c r="H40" s="927"/>
      <c r="I40" s="927"/>
      <c r="J40" s="927"/>
      <c r="K40" s="927"/>
      <c r="L40" s="927"/>
      <c r="M40" s="927"/>
    </row>
    <row r="41" spans="1:13" ht="16.5" customHeight="1">
      <c r="A41" s="803" t="s">
        <v>75</v>
      </c>
      <c r="B41" s="927" t="s">
        <v>1150</v>
      </c>
      <c r="C41" s="927"/>
      <c r="D41" s="927"/>
      <c r="E41" s="927"/>
      <c r="F41" s="927"/>
      <c r="G41" s="927"/>
      <c r="H41" s="927"/>
      <c r="I41" s="927"/>
      <c r="J41" s="927"/>
      <c r="K41" s="927"/>
      <c r="L41" s="927"/>
      <c r="M41" s="927"/>
    </row>
    <row r="42" spans="1:13" ht="16.5" customHeight="1">
      <c r="A42" s="803" t="s">
        <v>119</v>
      </c>
      <c r="B42" s="927" t="s">
        <v>690</v>
      </c>
      <c r="C42" s="927"/>
      <c r="D42" s="927"/>
      <c r="E42" s="927"/>
      <c r="F42" s="927"/>
      <c r="G42" s="927"/>
      <c r="H42" s="927"/>
      <c r="I42" s="927"/>
      <c r="J42" s="927"/>
      <c r="K42" s="927"/>
      <c r="L42" s="927"/>
      <c r="M42" s="927"/>
    </row>
    <row r="43" spans="1:13" ht="16.5" customHeight="1">
      <c r="A43" s="803" t="s">
        <v>76</v>
      </c>
      <c r="B43" s="927" t="s">
        <v>1143</v>
      </c>
      <c r="C43" s="927"/>
      <c r="D43" s="927"/>
      <c r="E43" s="927"/>
      <c r="F43" s="927"/>
      <c r="G43" s="927"/>
      <c r="H43" s="927"/>
      <c r="I43" s="927"/>
      <c r="J43" s="927"/>
      <c r="K43" s="927"/>
      <c r="L43" s="927"/>
      <c r="M43" s="927"/>
    </row>
    <row r="44" spans="1:13" ht="30.75" customHeight="1">
      <c r="A44" s="803" t="s">
        <v>201</v>
      </c>
      <c r="B44" s="927" t="s">
        <v>364</v>
      </c>
      <c r="C44" s="927"/>
      <c r="D44" s="927"/>
      <c r="E44" s="927"/>
      <c r="F44" s="927"/>
      <c r="G44" s="927"/>
      <c r="H44" s="927"/>
      <c r="I44" s="927"/>
      <c r="J44" s="927"/>
      <c r="K44" s="927"/>
      <c r="L44" s="927"/>
      <c r="M44" s="927"/>
    </row>
    <row r="45" spans="1:13" ht="30.75" customHeight="1">
      <c r="A45" s="803" t="s">
        <v>202</v>
      </c>
      <c r="B45" s="927" t="s">
        <v>265</v>
      </c>
      <c r="C45" s="927"/>
      <c r="D45" s="927"/>
      <c r="E45" s="927"/>
      <c r="F45" s="927"/>
      <c r="G45" s="927"/>
      <c r="H45" s="927"/>
      <c r="I45" s="927"/>
      <c r="J45" s="927"/>
      <c r="K45" s="927"/>
      <c r="L45" s="927"/>
      <c r="M45" s="927"/>
    </row>
    <row r="46" spans="1:13" ht="30.75" customHeight="1">
      <c r="A46" s="824" t="s">
        <v>210</v>
      </c>
      <c r="B46" s="927" t="s">
        <v>747</v>
      </c>
      <c r="C46" s="927"/>
      <c r="D46" s="927"/>
      <c r="E46" s="927"/>
      <c r="F46" s="927"/>
      <c r="G46" s="927"/>
      <c r="H46" s="927"/>
      <c r="I46" s="927"/>
      <c r="J46" s="927"/>
      <c r="K46" s="927"/>
      <c r="L46" s="927"/>
      <c r="M46" s="927"/>
    </row>
    <row r="47" spans="1:13" ht="54.45" customHeight="1">
      <c r="A47" s="824" t="s">
        <v>211</v>
      </c>
      <c r="B47" s="927" t="s">
        <v>748</v>
      </c>
      <c r="C47" s="927"/>
      <c r="D47" s="927"/>
      <c r="E47" s="927"/>
      <c r="F47" s="927"/>
      <c r="G47" s="927"/>
      <c r="H47" s="927"/>
      <c r="I47" s="927"/>
      <c r="J47" s="927"/>
      <c r="K47" s="927"/>
      <c r="L47" s="927"/>
      <c r="M47" s="927"/>
    </row>
    <row r="48" spans="1:13" ht="30.75" customHeight="1">
      <c r="A48" s="824" t="s">
        <v>214</v>
      </c>
      <c r="B48" s="927" t="s">
        <v>365</v>
      </c>
      <c r="C48" s="927"/>
      <c r="D48" s="927"/>
      <c r="E48" s="927"/>
      <c r="F48" s="927"/>
      <c r="G48" s="927"/>
      <c r="H48" s="927"/>
      <c r="I48" s="927"/>
      <c r="J48" s="927"/>
      <c r="K48" s="927"/>
      <c r="L48" s="927"/>
      <c r="M48" s="927"/>
    </row>
    <row r="49" spans="1:13" ht="42.75" customHeight="1">
      <c r="A49" s="824" t="s">
        <v>377</v>
      </c>
      <c r="B49" s="927" t="s">
        <v>1305</v>
      </c>
      <c r="C49" s="927"/>
      <c r="D49" s="927"/>
      <c r="E49" s="927"/>
      <c r="F49" s="927"/>
      <c r="G49" s="927"/>
      <c r="H49" s="927"/>
      <c r="I49" s="927"/>
      <c r="J49" s="927"/>
      <c r="K49" s="927"/>
      <c r="L49" s="927"/>
      <c r="M49" s="927"/>
    </row>
    <row r="50" spans="1:13" s="365" customFormat="1" ht="30.75" customHeight="1">
      <c r="A50" s="824" t="s">
        <v>1046</v>
      </c>
      <c r="B50" s="927" t="s">
        <v>551</v>
      </c>
      <c r="C50" s="927"/>
      <c r="D50" s="927"/>
      <c r="E50" s="927"/>
      <c r="F50" s="927"/>
      <c r="G50" s="927"/>
      <c r="H50" s="927"/>
      <c r="I50" s="927"/>
      <c r="J50" s="927"/>
      <c r="K50" s="927"/>
      <c r="L50" s="927"/>
      <c r="M50" s="927"/>
    </row>
    <row r="51" spans="1:13" ht="16.5" customHeight="1">
      <c r="A51" s="824" t="s">
        <v>1149</v>
      </c>
      <c r="B51" s="927" t="s">
        <v>683</v>
      </c>
      <c r="C51" s="927"/>
      <c r="D51" s="927"/>
      <c r="E51" s="927"/>
      <c r="F51" s="927"/>
      <c r="G51" s="927"/>
      <c r="H51" s="927"/>
      <c r="I51" s="927"/>
      <c r="J51" s="927"/>
      <c r="K51" s="927"/>
      <c r="L51" s="927"/>
      <c r="M51" s="927"/>
    </row>
    <row r="52" spans="1:13" ht="16.5" customHeight="1">
      <c r="A52" s="144"/>
      <c r="B52" s="927" t="s">
        <v>423</v>
      </c>
      <c r="C52" s="931"/>
      <c r="D52" s="931"/>
      <c r="E52" s="931"/>
      <c r="F52" s="931"/>
      <c r="G52" s="931"/>
      <c r="H52" s="931"/>
      <c r="I52" s="931"/>
      <c r="J52" s="931"/>
      <c r="K52" s="931"/>
      <c r="L52" s="931"/>
      <c r="M52" s="931"/>
    </row>
    <row r="53" spans="1:13" s="568" customFormat="1" ht="30.75" customHeight="1">
      <c r="A53" s="1128" t="s">
        <v>3</v>
      </c>
      <c r="B53" s="1041"/>
      <c r="C53" s="1041"/>
      <c r="D53" s="957" t="s">
        <v>1166</v>
      </c>
      <c r="E53" s="957"/>
      <c r="F53" s="957"/>
      <c r="G53" s="957"/>
      <c r="H53" s="957"/>
      <c r="I53" s="957"/>
      <c r="J53" s="957"/>
      <c r="K53" s="957"/>
      <c r="L53" s="957"/>
      <c r="M53" s="957"/>
    </row>
  </sheetData>
  <mergeCells count="23">
    <mergeCell ref="A53:C53"/>
    <mergeCell ref="D53:M53"/>
    <mergeCell ref="B47:M47"/>
    <mergeCell ref="B48:M48"/>
    <mergeCell ref="B49:M49"/>
    <mergeCell ref="B50:M50"/>
    <mergeCell ref="B51:M51"/>
    <mergeCell ref="B52:M52"/>
    <mergeCell ref="E1:M1"/>
    <mergeCell ref="A33:D33"/>
    <mergeCell ref="A35:M35"/>
    <mergeCell ref="B36:M36"/>
    <mergeCell ref="B46:M46"/>
    <mergeCell ref="B45:M45"/>
    <mergeCell ref="B37:M37"/>
    <mergeCell ref="B38:M38"/>
    <mergeCell ref="B40:M40"/>
    <mergeCell ref="B44:M44"/>
    <mergeCell ref="B39:M39"/>
    <mergeCell ref="B42:M42"/>
    <mergeCell ref="E26:L26"/>
    <mergeCell ref="B43:M43"/>
    <mergeCell ref="B41:M4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EA.63&amp;G
UNDER EMBARGO</oddHeader>
    <oddFooter>&amp;L&amp;8&amp;G 
&amp;"Arial,Regular"REPORT ON
GOVERNMENT
SERVICES 2017&amp;C &amp;R&amp;8&amp;G&amp;"Arial,Regular" 
HEALTH
 SECTOR OVERVIEW
&amp;"Arial,Regular"PAGE &amp;"Arial,Bold"&amp;P&amp;"Arial,Regular" of TABLE EA.63</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M52"/>
  <sheetViews>
    <sheetView showGridLines="0" zoomScaleNormal="100" workbookViewId="0"/>
  </sheetViews>
  <sheetFormatPr defaultColWidth="9.28515625" defaultRowHeight="16.5" customHeight="1"/>
  <cols>
    <col min="1" max="1" width="4.28515625" style="96" customWidth="1"/>
    <col min="2" max="3" width="2.85546875" style="96" customWidth="1"/>
    <col min="4" max="4" width="6.7109375" style="96" customWidth="1"/>
    <col min="5" max="5" width="15.42578125" style="96" customWidth="1"/>
    <col min="6" max="6" width="16.42578125" style="171" customWidth="1"/>
    <col min="7" max="13" width="16.42578125" style="360" customWidth="1"/>
    <col min="14" max="16384" width="9.28515625" style="96"/>
  </cols>
  <sheetData>
    <row r="1" spans="1:13" ht="19.5" customHeight="1">
      <c r="A1" s="84" t="s">
        <v>722</v>
      </c>
      <c r="B1" s="84"/>
      <c r="C1" s="84"/>
      <c r="D1" s="84"/>
      <c r="E1" s="928" t="s">
        <v>1160</v>
      </c>
      <c r="F1" s="928"/>
      <c r="G1" s="928"/>
      <c r="H1" s="928"/>
      <c r="I1" s="928"/>
      <c r="J1" s="928"/>
      <c r="K1" s="928"/>
      <c r="L1" s="928"/>
      <c r="M1" s="928"/>
    </row>
    <row r="2" spans="1:13" ht="16.5" customHeight="1">
      <c r="A2" s="184"/>
      <c r="B2" s="184"/>
      <c r="C2" s="184"/>
      <c r="D2" s="184"/>
      <c r="E2" s="185" t="s">
        <v>5</v>
      </c>
      <c r="F2" s="185" t="s">
        <v>1161</v>
      </c>
      <c r="G2" s="185" t="s">
        <v>1122</v>
      </c>
      <c r="H2" s="185" t="s">
        <v>1162</v>
      </c>
      <c r="I2" s="185" t="s">
        <v>9</v>
      </c>
      <c r="J2" s="185" t="s">
        <v>1163</v>
      </c>
      <c r="K2" s="185" t="s">
        <v>11</v>
      </c>
      <c r="L2" s="185" t="s">
        <v>1164</v>
      </c>
      <c r="M2" s="185" t="s">
        <v>1165</v>
      </c>
    </row>
    <row r="3" spans="1:13" ht="16.5" customHeight="1">
      <c r="A3" s="564" t="s">
        <v>1168</v>
      </c>
      <c r="B3" s="361"/>
      <c r="C3" s="361"/>
      <c r="D3" s="363"/>
      <c r="E3" s="361"/>
      <c r="F3" s="362"/>
      <c r="G3" s="417"/>
      <c r="H3" s="417"/>
      <c r="I3" s="417"/>
      <c r="J3" s="417"/>
      <c r="K3" s="417"/>
      <c r="L3" s="417"/>
      <c r="M3" s="417"/>
    </row>
    <row r="4" spans="1:13" ht="16.5" customHeight="1">
      <c r="A4" s="1129" t="s">
        <v>1346</v>
      </c>
      <c r="B4" s="933"/>
      <c r="C4" s="933"/>
      <c r="D4" s="933"/>
      <c r="E4" s="506" t="s">
        <v>81</v>
      </c>
      <c r="F4" s="506" t="s">
        <v>81</v>
      </c>
      <c r="G4" s="506" t="s">
        <v>81</v>
      </c>
      <c r="H4" s="506" t="s">
        <v>81</v>
      </c>
      <c r="I4" s="506" t="s">
        <v>81</v>
      </c>
      <c r="J4" s="506" t="s">
        <v>81</v>
      </c>
      <c r="K4" s="506" t="s">
        <v>81</v>
      </c>
      <c r="L4" s="506" t="s">
        <v>81</v>
      </c>
      <c r="M4" s="506" t="s">
        <v>81</v>
      </c>
    </row>
    <row r="5" spans="1:13" ht="16.5" customHeight="1">
      <c r="A5" s="1129">
        <v>2007</v>
      </c>
      <c r="B5" s="933"/>
      <c r="C5" s="933"/>
      <c r="D5" s="933"/>
      <c r="E5" s="506">
        <v>1115.6429656575999</v>
      </c>
      <c r="F5" s="506">
        <v>1437.7723675530999</v>
      </c>
      <c r="G5" s="506">
        <v>1171.0047512705</v>
      </c>
      <c r="H5" s="506">
        <v>1134.395246889</v>
      </c>
      <c r="I5" s="506">
        <v>1507.9671775050999</v>
      </c>
      <c r="J5" s="506">
        <v>1427.5784698545999</v>
      </c>
      <c r="K5" s="506">
        <v>1229.0537581251999</v>
      </c>
      <c r="L5" s="506">
        <v>1385.4471892913</v>
      </c>
      <c r="M5" s="506">
        <v>1249.6478640587</v>
      </c>
    </row>
    <row r="6" spans="1:13" ht="16.5" customHeight="1">
      <c r="A6" s="1129">
        <v>2008</v>
      </c>
      <c r="B6" s="933"/>
      <c r="C6" s="933"/>
      <c r="D6" s="933"/>
      <c r="E6" s="506">
        <v>1116.8453502965001</v>
      </c>
      <c r="F6" s="506">
        <v>1391.382424739</v>
      </c>
      <c r="G6" s="506">
        <v>1140.0572836686999</v>
      </c>
      <c r="H6" s="506">
        <v>1215.1164462335</v>
      </c>
      <c r="I6" s="506">
        <v>1625.2993367619999</v>
      </c>
      <c r="J6" s="506">
        <v>1471.5021265411001</v>
      </c>
      <c r="K6" s="506">
        <v>1284.5220734782999</v>
      </c>
      <c r="L6" s="506">
        <v>1826.5383699716001</v>
      </c>
      <c r="M6" s="506">
        <v>1255.4776660381999</v>
      </c>
    </row>
    <row r="7" spans="1:13" ht="16.5" customHeight="1">
      <c r="A7" s="1129">
        <v>2009</v>
      </c>
      <c r="B7" s="933"/>
      <c r="C7" s="933"/>
      <c r="D7" s="933"/>
      <c r="E7" s="506">
        <v>1110.2163153906999</v>
      </c>
      <c r="F7" s="506">
        <v>1385.744508345</v>
      </c>
      <c r="G7" s="506">
        <v>1169.5436302066</v>
      </c>
      <c r="H7" s="506">
        <v>1185.8916279057</v>
      </c>
      <c r="I7" s="506">
        <v>1712.0458961946999</v>
      </c>
      <c r="J7" s="506">
        <v>1464.7736998671</v>
      </c>
      <c r="K7" s="506">
        <v>1275.3361279241999</v>
      </c>
      <c r="L7" s="506">
        <v>1814.3888301825</v>
      </c>
      <c r="M7" s="506">
        <v>1260.7241639473</v>
      </c>
    </row>
    <row r="8" spans="1:13" ht="16.5" customHeight="1">
      <c r="A8" s="1129" t="s">
        <v>1347</v>
      </c>
      <c r="B8" s="933"/>
      <c r="C8" s="933"/>
      <c r="D8" s="933"/>
      <c r="E8" s="506" t="s">
        <v>81</v>
      </c>
      <c r="F8" s="506" t="s">
        <v>81</v>
      </c>
      <c r="G8" s="506" t="s">
        <v>81</v>
      </c>
      <c r="H8" s="506" t="s">
        <v>81</v>
      </c>
      <c r="I8" s="506" t="s">
        <v>81</v>
      </c>
      <c r="J8" s="506" t="s">
        <v>81</v>
      </c>
      <c r="K8" s="506" t="s">
        <v>81</v>
      </c>
      <c r="L8" s="506" t="s">
        <v>81</v>
      </c>
      <c r="M8" s="506" t="s">
        <v>81</v>
      </c>
    </row>
    <row r="9" spans="1:13" ht="16.5" customHeight="1">
      <c r="A9" s="1129">
        <v>2011</v>
      </c>
      <c r="B9" s="933"/>
      <c r="C9" s="933"/>
      <c r="D9" s="933"/>
      <c r="E9" s="506">
        <v>1109.782893439924</v>
      </c>
      <c r="F9" s="506">
        <v>1428.2342663182985</v>
      </c>
      <c r="G9" s="506">
        <v>1247.2809685894633</v>
      </c>
      <c r="H9" s="506">
        <v>1217.7228862471418</v>
      </c>
      <c r="I9" s="506">
        <v>1668.3194947103405</v>
      </c>
      <c r="J9" s="506">
        <v>1450.0970706748808</v>
      </c>
      <c r="K9" s="506">
        <v>1275.0519722271288</v>
      </c>
      <c r="L9" s="506">
        <v>1514.5357383740034</v>
      </c>
      <c r="M9" s="506">
        <v>1283.3737331705643</v>
      </c>
    </row>
    <row r="10" spans="1:13" ht="16.5" customHeight="1">
      <c r="A10" s="1129">
        <v>2012</v>
      </c>
      <c r="B10" s="933"/>
      <c r="C10" s="933"/>
      <c r="D10" s="933"/>
      <c r="E10" s="506">
        <v>1113.4726820198496</v>
      </c>
      <c r="F10" s="506">
        <v>1412.9121193735139</v>
      </c>
      <c r="G10" s="506">
        <v>1241.3655174198404</v>
      </c>
      <c r="H10" s="506">
        <v>1222.5892623481022</v>
      </c>
      <c r="I10" s="506">
        <v>1665.5406344536852</v>
      </c>
      <c r="J10" s="506">
        <v>1392.9170597184871</v>
      </c>
      <c r="K10" s="506">
        <v>1263.5523597520939</v>
      </c>
      <c r="L10" s="506">
        <v>1596.433255548553</v>
      </c>
      <c r="M10" s="506">
        <v>1279.093024718813</v>
      </c>
    </row>
    <row r="11" spans="1:13" ht="16.5" customHeight="1">
      <c r="A11" s="1129">
        <v>2013</v>
      </c>
      <c r="B11" s="933"/>
      <c r="C11" s="933"/>
      <c r="D11" s="933"/>
      <c r="E11" s="506">
        <v>1137.5083325661117</v>
      </c>
      <c r="F11" s="506">
        <v>1395.5275841965695</v>
      </c>
      <c r="G11" s="506">
        <v>1227.8694883415617</v>
      </c>
      <c r="H11" s="506">
        <v>1215.2560519473295</v>
      </c>
      <c r="I11" s="506">
        <v>1669.2262666428862</v>
      </c>
      <c r="J11" s="506">
        <v>1429.206334354752</v>
      </c>
      <c r="K11" s="506">
        <v>1266.6449298989241</v>
      </c>
      <c r="L11" s="506">
        <v>1583.2522640256859</v>
      </c>
      <c r="M11" s="506">
        <v>1279.7971685618709</v>
      </c>
    </row>
    <row r="12" spans="1:13" ht="16.5" customHeight="1">
      <c r="A12" s="1129">
        <v>2014</v>
      </c>
      <c r="B12" s="933"/>
      <c r="C12" s="933"/>
      <c r="D12" s="933"/>
      <c r="E12" s="506">
        <v>1141.7213497636221</v>
      </c>
      <c r="F12" s="506">
        <v>1397.8201770145406</v>
      </c>
      <c r="G12" s="506">
        <v>1235.5247184351672</v>
      </c>
      <c r="H12" s="506">
        <v>1196.282412025543</v>
      </c>
      <c r="I12" s="506">
        <v>1662.5002817797088</v>
      </c>
      <c r="J12" s="506">
        <v>1434.2550537918494</v>
      </c>
      <c r="K12" s="506">
        <v>1297.6818412626037</v>
      </c>
      <c r="L12" s="506">
        <v>1587.6513287552179</v>
      </c>
      <c r="M12" s="506">
        <v>1281.2667938543943</v>
      </c>
    </row>
    <row r="13" spans="1:13" ht="16.5" customHeight="1">
      <c r="A13" s="1129">
        <v>2015</v>
      </c>
      <c r="B13" s="933"/>
      <c r="C13" s="933"/>
      <c r="D13" s="933"/>
      <c r="E13" s="506">
        <v>1137.6379403066928</v>
      </c>
      <c r="F13" s="506">
        <v>1406.1018312364572</v>
      </c>
      <c r="G13" s="506">
        <v>1277.1268360045194</v>
      </c>
      <c r="H13" s="506">
        <v>1213.9675140888683</v>
      </c>
      <c r="I13" s="506">
        <v>1655.4279598303069</v>
      </c>
      <c r="J13" s="506">
        <v>1452.6837388459826</v>
      </c>
      <c r="K13" s="506">
        <v>1296.7138144678152</v>
      </c>
      <c r="L13" s="506">
        <v>1518.7937956353587</v>
      </c>
      <c r="M13" s="506">
        <v>1291.3747007138295</v>
      </c>
    </row>
    <row r="14" spans="1:13" ht="3.75" customHeight="1">
      <c r="A14" s="409"/>
      <c r="B14" s="409"/>
      <c r="C14" s="409"/>
      <c r="D14" s="824"/>
      <c r="E14" s="417"/>
      <c r="F14" s="366"/>
      <c r="G14" s="366"/>
      <c r="H14" s="417"/>
      <c r="I14" s="366"/>
      <c r="J14" s="417"/>
      <c r="K14" s="417"/>
      <c r="L14" s="417"/>
      <c r="M14" s="417"/>
    </row>
    <row r="15" spans="1:13" ht="16.5" customHeight="1">
      <c r="A15" s="962" t="s">
        <v>654</v>
      </c>
      <c r="B15" s="962"/>
      <c r="C15" s="962"/>
      <c r="D15" s="962"/>
      <c r="E15" s="962"/>
      <c r="F15" s="962"/>
      <c r="G15" s="962"/>
      <c r="H15" s="962"/>
      <c r="I15" s="962"/>
      <c r="J15" s="962"/>
      <c r="K15" s="962"/>
      <c r="L15" s="962"/>
      <c r="M15" s="962"/>
    </row>
    <row r="16" spans="1:13" ht="16.5" customHeight="1">
      <c r="A16" s="1129" t="s">
        <v>1346</v>
      </c>
      <c r="B16" s="933"/>
      <c r="C16" s="933"/>
      <c r="D16" s="933"/>
      <c r="E16" s="506" t="s">
        <v>81</v>
      </c>
      <c r="F16" s="506" t="s">
        <v>81</v>
      </c>
      <c r="G16" s="506" t="s">
        <v>81</v>
      </c>
      <c r="H16" s="506" t="s">
        <v>81</v>
      </c>
      <c r="I16" s="506" t="s">
        <v>81</v>
      </c>
      <c r="J16" s="506" t="s">
        <v>81</v>
      </c>
      <c r="K16" s="506" t="s">
        <v>81</v>
      </c>
      <c r="L16" s="506" t="s">
        <v>81</v>
      </c>
      <c r="M16" s="506" t="s">
        <v>81</v>
      </c>
    </row>
    <row r="17" spans="1:13" ht="16.5" customHeight="1">
      <c r="A17" s="1129">
        <v>2007</v>
      </c>
      <c r="B17" s="933"/>
      <c r="C17" s="933"/>
      <c r="D17" s="933"/>
      <c r="E17" s="506">
        <v>1006.7209814</v>
      </c>
      <c r="F17" s="506">
        <v>1224.3766793</v>
      </c>
      <c r="G17" s="506">
        <v>1032.333136</v>
      </c>
      <c r="H17" s="506">
        <v>972.29613659999995</v>
      </c>
      <c r="I17" s="506">
        <v>1286.5341025</v>
      </c>
      <c r="J17" s="506">
        <v>1254.3906606999999</v>
      </c>
      <c r="K17" s="506">
        <v>1106.1483823000001</v>
      </c>
      <c r="L17" s="506">
        <v>1431.0211099999999</v>
      </c>
      <c r="M17" s="506">
        <v>1095.0861546000001</v>
      </c>
    </row>
    <row r="18" spans="1:13" s="87" customFormat="1" ht="16.5" customHeight="1">
      <c r="A18" s="1129">
        <v>2008</v>
      </c>
      <c r="B18" s="933"/>
      <c r="C18" s="933"/>
      <c r="D18" s="933"/>
      <c r="E18" s="506">
        <v>1013.9780154</v>
      </c>
      <c r="F18" s="506">
        <v>1182.6750609999999</v>
      </c>
      <c r="G18" s="506">
        <v>1014.0509522999999</v>
      </c>
      <c r="H18" s="506">
        <v>1042.4420038999999</v>
      </c>
      <c r="I18" s="506">
        <v>1402.8899538000001</v>
      </c>
      <c r="J18" s="506">
        <v>1301.1176697999999</v>
      </c>
      <c r="K18" s="506">
        <v>1169.5911510999999</v>
      </c>
      <c r="L18" s="506">
        <v>1826.53837</v>
      </c>
      <c r="M18" s="506">
        <v>1103.4987907</v>
      </c>
    </row>
    <row r="19" spans="1:13" ht="16.5" customHeight="1">
      <c r="A19" s="1129">
        <v>2009</v>
      </c>
      <c r="B19" s="933"/>
      <c r="C19" s="933"/>
      <c r="D19" s="933"/>
      <c r="E19" s="506">
        <v>1005.0379276</v>
      </c>
      <c r="F19" s="506">
        <v>1166.9427439000001</v>
      </c>
      <c r="G19" s="506">
        <v>1043.3560279999999</v>
      </c>
      <c r="H19" s="506">
        <v>1008.0078837</v>
      </c>
      <c r="I19" s="506">
        <v>1468.7551636000001</v>
      </c>
      <c r="J19" s="506">
        <v>1279.7496536000001</v>
      </c>
      <c r="K19" s="506">
        <v>1167.9394014</v>
      </c>
      <c r="L19" s="506">
        <v>1800.0647078</v>
      </c>
      <c r="M19" s="506">
        <v>1104.7924909999999</v>
      </c>
    </row>
    <row r="20" spans="1:13" ht="16.5" customHeight="1">
      <c r="A20" s="1129" t="s">
        <v>1347</v>
      </c>
      <c r="B20" s="933"/>
      <c r="C20" s="933"/>
      <c r="D20" s="933"/>
      <c r="E20" s="506" t="s">
        <v>81</v>
      </c>
      <c r="F20" s="506" t="s">
        <v>81</v>
      </c>
      <c r="G20" s="506" t="s">
        <v>81</v>
      </c>
      <c r="H20" s="506" t="s">
        <v>81</v>
      </c>
      <c r="I20" s="506" t="s">
        <v>81</v>
      </c>
      <c r="J20" s="506" t="s">
        <v>81</v>
      </c>
      <c r="K20" s="506" t="s">
        <v>81</v>
      </c>
      <c r="L20" s="506" t="s">
        <v>81</v>
      </c>
      <c r="M20" s="506" t="s">
        <v>81</v>
      </c>
    </row>
    <row r="21" spans="1:13" ht="16.5" customHeight="1">
      <c r="A21" s="1129">
        <v>2011</v>
      </c>
      <c r="B21" s="933"/>
      <c r="C21" s="933"/>
      <c r="D21" s="933" t="s">
        <v>618</v>
      </c>
      <c r="E21" s="506">
        <v>992.9</v>
      </c>
      <c r="F21" s="506">
        <v>1182.0999999999999</v>
      </c>
      <c r="G21" s="506">
        <v>1091.2</v>
      </c>
      <c r="H21" s="506">
        <v>1036.5</v>
      </c>
      <c r="I21" s="506">
        <v>1387.9</v>
      </c>
      <c r="J21" s="506">
        <v>1239.4000000000001</v>
      </c>
      <c r="K21" s="506">
        <v>1163.5999999999999</v>
      </c>
      <c r="L21" s="506">
        <v>1503.8</v>
      </c>
      <c r="M21" s="506">
        <v>1106.8</v>
      </c>
    </row>
    <row r="22" spans="1:13" ht="16.5" customHeight="1">
      <c r="A22" s="1129">
        <v>2012</v>
      </c>
      <c r="B22" s="933"/>
      <c r="C22" s="933"/>
      <c r="D22" s="933"/>
      <c r="E22" s="506">
        <v>1013.3</v>
      </c>
      <c r="F22" s="506">
        <v>1188.3</v>
      </c>
      <c r="G22" s="506">
        <v>1106.5999999999999</v>
      </c>
      <c r="H22" s="506">
        <v>1061.5999999999999</v>
      </c>
      <c r="I22" s="506">
        <v>1416.3</v>
      </c>
      <c r="J22" s="506">
        <v>1179</v>
      </c>
      <c r="K22" s="506">
        <v>1182.0999999999999</v>
      </c>
      <c r="L22" s="506">
        <v>1609.8</v>
      </c>
      <c r="M22" s="506">
        <v>1122.5999999999999</v>
      </c>
    </row>
    <row r="23" spans="1:13" ht="16.5" customHeight="1">
      <c r="A23" s="1129">
        <v>2013</v>
      </c>
      <c r="B23" s="933"/>
      <c r="C23" s="933"/>
      <c r="D23" s="933"/>
      <c r="E23" s="506">
        <v>1062.0999999999999</v>
      </c>
      <c r="F23" s="506">
        <v>1211.0999999999999</v>
      </c>
      <c r="G23" s="506">
        <v>1122.5</v>
      </c>
      <c r="H23" s="506">
        <v>1094.2</v>
      </c>
      <c r="I23" s="506">
        <v>1443.4</v>
      </c>
      <c r="J23" s="506">
        <v>1256.9000000000001</v>
      </c>
      <c r="K23" s="506">
        <v>1213.0999999999999</v>
      </c>
      <c r="L23" s="506">
        <v>1633.5</v>
      </c>
      <c r="M23" s="506">
        <v>1155.0999999999999</v>
      </c>
    </row>
    <row r="24" spans="1:13" ht="16.5" customHeight="1">
      <c r="A24" s="1129">
        <v>2014</v>
      </c>
      <c r="B24" s="933"/>
      <c r="C24" s="933"/>
      <c r="D24" s="933"/>
      <c r="E24" s="506">
        <v>1044.3996554</v>
      </c>
      <c r="F24" s="506">
        <v>1189.116321</v>
      </c>
      <c r="G24" s="506">
        <v>1111.4241102000001</v>
      </c>
      <c r="H24" s="506">
        <v>1064.4868180999999</v>
      </c>
      <c r="I24" s="506">
        <v>1401.4451203000001</v>
      </c>
      <c r="J24" s="506">
        <v>1239.5130234999999</v>
      </c>
      <c r="K24" s="506">
        <v>1208.1537995000001</v>
      </c>
      <c r="L24" s="506">
        <v>1611.4908508000001</v>
      </c>
      <c r="M24" s="506">
        <v>1134.60933</v>
      </c>
    </row>
    <row r="25" spans="1:13" ht="16.5" customHeight="1">
      <c r="A25" s="1129">
        <v>2015</v>
      </c>
      <c r="B25" s="933"/>
      <c r="C25" s="933"/>
      <c r="D25" s="933"/>
      <c r="E25" s="506">
        <v>1035.5968324</v>
      </c>
      <c r="F25" s="506">
        <v>1190.7623404000001</v>
      </c>
      <c r="G25" s="506">
        <v>1143.6612094</v>
      </c>
      <c r="H25" s="506">
        <v>1070.2392262000001</v>
      </c>
      <c r="I25" s="506">
        <v>1385.2809267</v>
      </c>
      <c r="J25" s="506">
        <v>1260.4536209</v>
      </c>
      <c r="K25" s="506">
        <v>1192.3126103</v>
      </c>
      <c r="L25" s="506">
        <v>1534.7113724999999</v>
      </c>
      <c r="M25" s="506">
        <v>1137.4211762</v>
      </c>
    </row>
    <row r="26" spans="1:13" ht="3.75" customHeight="1">
      <c r="A26" s="830"/>
      <c r="B26" s="830"/>
      <c r="C26" s="830"/>
      <c r="D26" s="830"/>
      <c r="E26" s="277"/>
      <c r="F26" s="367"/>
      <c r="G26" s="277"/>
      <c r="H26" s="277"/>
      <c r="I26" s="830"/>
      <c r="J26" s="830"/>
      <c r="K26" s="830"/>
      <c r="L26" s="830"/>
      <c r="M26" s="830"/>
    </row>
    <row r="27" spans="1:13" ht="16.5" customHeight="1">
      <c r="A27" s="809" t="s">
        <v>1348</v>
      </c>
      <c r="B27" s="826"/>
      <c r="C27" s="826"/>
      <c r="D27" s="824"/>
      <c r="E27" s="155"/>
      <c r="F27" s="302"/>
      <c r="G27" s="53"/>
      <c r="H27" s="53"/>
      <c r="I27" s="366"/>
      <c r="J27" s="53"/>
      <c r="K27" s="53"/>
      <c r="L27" s="53"/>
      <c r="M27" s="366"/>
    </row>
    <row r="28" spans="1:13" ht="16.5" customHeight="1">
      <c r="A28" s="811" t="s">
        <v>287</v>
      </c>
      <c r="B28" s="826"/>
      <c r="C28" s="826"/>
      <c r="D28" s="826"/>
      <c r="E28" s="486">
        <v>49.752987161002082</v>
      </c>
      <c r="F28" s="486">
        <v>71.884223074387876</v>
      </c>
      <c r="G28" s="486">
        <v>66.097028907279039</v>
      </c>
      <c r="H28" s="486">
        <v>62.85125113826696</v>
      </c>
      <c r="I28" s="486">
        <v>61.935704111782087</v>
      </c>
      <c r="J28" s="486">
        <v>69.229533547389423</v>
      </c>
      <c r="K28" s="486">
        <v>58.972457356213077</v>
      </c>
      <c r="L28" s="486">
        <v>73.90532592780427</v>
      </c>
      <c r="M28" s="486">
        <v>61.679660867809353</v>
      </c>
    </row>
    <row r="29" spans="1:13" ht="16.5" customHeight="1">
      <c r="A29" s="811" t="s">
        <v>162</v>
      </c>
      <c r="B29" s="826"/>
      <c r="C29" s="826"/>
      <c r="D29" s="826"/>
      <c r="E29" s="486">
        <v>230.25045666073709</v>
      </c>
      <c r="F29" s="486">
        <v>286.0657451293078</v>
      </c>
      <c r="G29" s="486">
        <v>228.18002137344351</v>
      </c>
      <c r="H29" s="486">
        <v>233.27379667956092</v>
      </c>
      <c r="I29" s="486">
        <v>262.22763710845078</v>
      </c>
      <c r="J29" s="486">
        <v>205.38546547522969</v>
      </c>
      <c r="K29" s="486">
        <v>303.19924302483184</v>
      </c>
      <c r="L29" s="486">
        <v>419.4648714529942</v>
      </c>
      <c r="M29" s="486">
        <v>248.97752357540571</v>
      </c>
    </row>
    <row r="30" spans="1:13" ht="16.5" customHeight="1">
      <c r="A30" s="811" t="s">
        <v>163</v>
      </c>
      <c r="B30" s="826"/>
      <c r="C30" s="826"/>
      <c r="D30" s="826"/>
      <c r="E30" s="486">
        <v>219.90586712255305</v>
      </c>
      <c r="F30" s="486">
        <v>250.73296457026512</v>
      </c>
      <c r="G30" s="486">
        <v>256.61310197525506</v>
      </c>
      <c r="H30" s="486">
        <v>231.70270840949124</v>
      </c>
      <c r="I30" s="486">
        <v>286.5946251368436</v>
      </c>
      <c r="J30" s="486">
        <v>216.78501684772402</v>
      </c>
      <c r="K30" s="486">
        <v>279.39032810781782</v>
      </c>
      <c r="L30" s="486">
        <v>350.75377706521829</v>
      </c>
      <c r="M30" s="486">
        <v>243.298582118658</v>
      </c>
    </row>
    <row r="31" spans="1:13" ht="16.5" customHeight="1">
      <c r="A31" s="811" t="s">
        <v>164</v>
      </c>
      <c r="B31" s="826"/>
      <c r="C31" s="826"/>
      <c r="D31" s="826"/>
      <c r="E31" s="486">
        <v>258.53468009862144</v>
      </c>
      <c r="F31" s="486">
        <v>305.05768277152009</v>
      </c>
      <c r="G31" s="486">
        <v>329.44136411851071</v>
      </c>
      <c r="H31" s="486">
        <v>292.68177819398966</v>
      </c>
      <c r="I31" s="486">
        <v>405.04526138597544</v>
      </c>
      <c r="J31" s="486">
        <v>407.28719708450183</v>
      </c>
      <c r="K31" s="486">
        <v>292.25379126921206</v>
      </c>
      <c r="L31" s="486">
        <v>348.09531210378645</v>
      </c>
      <c r="M31" s="486">
        <v>303.29701061412999</v>
      </c>
    </row>
    <row r="32" spans="1:13" ht="16.5" customHeight="1">
      <c r="A32" s="811" t="s">
        <v>165</v>
      </c>
      <c r="B32" s="826"/>
      <c r="C32" s="826"/>
      <c r="D32" s="826"/>
      <c r="E32" s="486">
        <v>242.28677113100937</v>
      </c>
      <c r="F32" s="486">
        <v>244.56390922517002</v>
      </c>
      <c r="G32" s="486">
        <v>231.16703226871218</v>
      </c>
      <c r="H32" s="486">
        <v>217.09583368235684</v>
      </c>
      <c r="I32" s="486">
        <v>334.62819743146048</v>
      </c>
      <c r="J32" s="486">
        <v>326.75488254978353</v>
      </c>
      <c r="K32" s="486">
        <v>232.46298237986855</v>
      </c>
      <c r="L32" s="486">
        <v>299.13865735249607</v>
      </c>
      <c r="M32" s="486">
        <v>246.74639074219871</v>
      </c>
    </row>
    <row r="33" spans="1:13" ht="16.5" customHeight="1">
      <c r="A33" s="1124" t="s">
        <v>288</v>
      </c>
      <c r="B33" s="1125"/>
      <c r="C33" s="1125"/>
      <c r="D33" s="1125"/>
      <c r="E33" s="486">
        <v>34.864757812973707</v>
      </c>
      <c r="F33" s="486">
        <v>32.459498847152524</v>
      </c>
      <c r="G33" s="486">
        <v>32.166844220897403</v>
      </c>
      <c r="H33" s="486">
        <v>32.633858071668648</v>
      </c>
      <c r="I33" s="486">
        <v>34.849501477322221</v>
      </c>
      <c r="J33" s="486">
        <v>35.011525352873207</v>
      </c>
      <c r="K33" s="486">
        <v>26.008234662302126</v>
      </c>
      <c r="L33" s="486">
        <v>43.353428601811025</v>
      </c>
      <c r="M33" s="486">
        <v>33.42242869928824</v>
      </c>
    </row>
    <row r="34" spans="1:13" ht="3.75" customHeight="1">
      <c r="A34" s="363"/>
      <c r="B34" s="363"/>
      <c r="C34" s="363"/>
      <c r="D34" s="363"/>
      <c r="E34" s="363"/>
      <c r="F34" s="368"/>
      <c r="G34" s="369"/>
      <c r="H34" s="369"/>
      <c r="I34" s="369"/>
      <c r="J34" s="369"/>
      <c r="K34" s="369"/>
      <c r="L34" s="369"/>
      <c r="M34" s="369"/>
    </row>
    <row r="35" spans="1:13" ht="16.5" customHeight="1">
      <c r="A35" s="930" t="s">
        <v>698</v>
      </c>
      <c r="B35" s="927"/>
      <c r="C35" s="927"/>
      <c r="D35" s="927"/>
      <c r="E35" s="927"/>
      <c r="F35" s="927"/>
      <c r="G35" s="927"/>
      <c r="H35" s="927"/>
      <c r="I35" s="927"/>
      <c r="J35" s="927"/>
      <c r="K35" s="927"/>
      <c r="L35" s="927"/>
      <c r="M35" s="927"/>
    </row>
    <row r="36" spans="1:13" ht="30.75" customHeight="1">
      <c r="A36" s="803" t="s">
        <v>0</v>
      </c>
      <c r="B36" s="927" t="s">
        <v>645</v>
      </c>
      <c r="C36" s="927"/>
      <c r="D36" s="927"/>
      <c r="E36" s="927"/>
      <c r="F36" s="927"/>
      <c r="G36" s="927"/>
      <c r="H36" s="927"/>
      <c r="I36" s="927"/>
      <c r="J36" s="927"/>
      <c r="K36" s="927"/>
      <c r="L36" s="927"/>
      <c r="M36" s="927"/>
    </row>
    <row r="37" spans="1:13" ht="16.5" customHeight="1">
      <c r="A37" s="803" t="s">
        <v>1</v>
      </c>
      <c r="B37" s="927" t="s">
        <v>351</v>
      </c>
      <c r="C37" s="927"/>
      <c r="D37" s="927"/>
      <c r="E37" s="927"/>
      <c r="F37" s="927"/>
      <c r="G37" s="927"/>
      <c r="H37" s="927"/>
      <c r="I37" s="927"/>
      <c r="J37" s="927"/>
      <c r="K37" s="927"/>
      <c r="L37" s="927"/>
      <c r="M37" s="927"/>
    </row>
    <row r="38" spans="1:13" ht="16.5" customHeight="1">
      <c r="A38" s="803" t="s">
        <v>2</v>
      </c>
      <c r="B38" s="927" t="s">
        <v>655</v>
      </c>
      <c r="C38" s="927"/>
      <c r="D38" s="927"/>
      <c r="E38" s="927"/>
      <c r="F38" s="927"/>
      <c r="G38" s="927"/>
      <c r="H38" s="927"/>
      <c r="I38" s="927"/>
      <c r="J38" s="927"/>
      <c r="K38" s="927"/>
      <c r="L38" s="927"/>
      <c r="M38" s="927"/>
    </row>
    <row r="39" spans="1:13" ht="42.75" customHeight="1">
      <c r="A39" s="803" t="s">
        <v>72</v>
      </c>
      <c r="B39" s="927" t="s">
        <v>1147</v>
      </c>
      <c r="C39" s="927"/>
      <c r="D39" s="927"/>
      <c r="E39" s="927"/>
      <c r="F39" s="927"/>
      <c r="G39" s="927"/>
      <c r="H39" s="927"/>
      <c r="I39" s="927"/>
      <c r="J39" s="927"/>
      <c r="K39" s="927"/>
      <c r="L39" s="927"/>
      <c r="M39" s="927"/>
    </row>
    <row r="40" spans="1:13" ht="30.75" customHeight="1">
      <c r="A40" s="803" t="s">
        <v>118</v>
      </c>
      <c r="B40" s="927" t="s">
        <v>1148</v>
      </c>
      <c r="C40" s="927"/>
      <c r="D40" s="927"/>
      <c r="E40" s="927"/>
      <c r="F40" s="927"/>
      <c r="G40" s="927"/>
      <c r="H40" s="927"/>
      <c r="I40" s="927"/>
      <c r="J40" s="927"/>
      <c r="K40" s="927"/>
      <c r="L40" s="927"/>
      <c r="M40" s="927"/>
    </row>
    <row r="41" spans="1:13" ht="42.75" customHeight="1">
      <c r="A41" s="803" t="s">
        <v>75</v>
      </c>
      <c r="B41" s="927" t="s">
        <v>843</v>
      </c>
      <c r="C41" s="927"/>
      <c r="D41" s="927"/>
      <c r="E41" s="927"/>
      <c r="F41" s="927"/>
      <c r="G41" s="927"/>
      <c r="H41" s="927"/>
      <c r="I41" s="927"/>
      <c r="J41" s="927"/>
      <c r="K41" s="927"/>
      <c r="L41" s="927"/>
      <c r="M41" s="927"/>
    </row>
    <row r="42" spans="1:13" ht="16.5" customHeight="1">
      <c r="A42" s="803" t="s">
        <v>119</v>
      </c>
      <c r="B42" s="927" t="s">
        <v>1150</v>
      </c>
      <c r="C42" s="927"/>
      <c r="D42" s="927"/>
      <c r="E42" s="927"/>
      <c r="F42" s="927"/>
      <c r="G42" s="927"/>
      <c r="H42" s="927"/>
      <c r="I42" s="927"/>
      <c r="J42" s="927"/>
      <c r="K42" s="927"/>
      <c r="L42" s="927"/>
      <c r="M42" s="927"/>
    </row>
    <row r="43" spans="1:13" ht="16.5" customHeight="1">
      <c r="A43" s="803" t="s">
        <v>76</v>
      </c>
      <c r="B43" s="824" t="s">
        <v>1048</v>
      </c>
      <c r="C43" s="824"/>
      <c r="D43" s="824"/>
      <c r="E43" s="824"/>
      <c r="F43" s="70"/>
      <c r="G43" s="366"/>
      <c r="H43" s="366"/>
      <c r="I43" s="366"/>
      <c r="J43" s="366"/>
      <c r="K43" s="366"/>
      <c r="L43" s="366"/>
      <c r="M43" s="366"/>
    </row>
    <row r="44" spans="1:13" ht="54.45" customHeight="1">
      <c r="A44" s="824" t="s">
        <v>201</v>
      </c>
      <c r="B44" s="927" t="s">
        <v>268</v>
      </c>
      <c r="C44" s="927"/>
      <c r="D44" s="927"/>
      <c r="E44" s="927"/>
      <c r="F44" s="927"/>
      <c r="G44" s="927"/>
      <c r="H44" s="927"/>
      <c r="I44" s="927"/>
      <c r="J44" s="927"/>
      <c r="K44" s="927"/>
      <c r="L44" s="927"/>
      <c r="M44" s="927"/>
    </row>
    <row r="45" spans="1:13" ht="42.75" customHeight="1">
      <c r="A45" s="803" t="s">
        <v>202</v>
      </c>
      <c r="B45" s="927" t="s">
        <v>553</v>
      </c>
      <c r="C45" s="927"/>
      <c r="D45" s="927"/>
      <c r="E45" s="927"/>
      <c r="F45" s="927"/>
      <c r="G45" s="927"/>
      <c r="H45" s="927"/>
      <c r="I45" s="927"/>
      <c r="J45" s="927"/>
      <c r="K45" s="927"/>
      <c r="L45" s="927"/>
      <c r="M45" s="927"/>
    </row>
    <row r="46" spans="1:13" ht="42.75" customHeight="1">
      <c r="A46" s="824" t="s">
        <v>210</v>
      </c>
      <c r="B46" s="927" t="s">
        <v>750</v>
      </c>
      <c r="C46" s="927"/>
      <c r="D46" s="927"/>
      <c r="E46" s="927"/>
      <c r="F46" s="927"/>
      <c r="G46" s="927"/>
      <c r="H46" s="927"/>
      <c r="I46" s="927"/>
      <c r="J46" s="927"/>
      <c r="K46" s="927"/>
      <c r="L46" s="927"/>
      <c r="M46" s="927"/>
    </row>
    <row r="47" spans="1:13" ht="30.75" customHeight="1">
      <c r="A47" s="824" t="s">
        <v>211</v>
      </c>
      <c r="B47" s="927" t="s">
        <v>749</v>
      </c>
      <c r="C47" s="927"/>
      <c r="D47" s="927"/>
      <c r="E47" s="927"/>
      <c r="F47" s="927"/>
      <c r="G47" s="927"/>
      <c r="H47" s="927"/>
      <c r="I47" s="927"/>
      <c r="J47" s="927"/>
      <c r="K47" s="927"/>
      <c r="L47" s="927"/>
      <c r="M47" s="927"/>
    </row>
    <row r="48" spans="1:13" ht="81.599999999999994" customHeight="1">
      <c r="A48" s="824" t="s">
        <v>214</v>
      </c>
      <c r="B48" s="927" t="s">
        <v>751</v>
      </c>
      <c r="C48" s="927"/>
      <c r="D48" s="927"/>
      <c r="E48" s="927"/>
      <c r="F48" s="927"/>
      <c r="G48" s="927"/>
      <c r="H48" s="927"/>
      <c r="I48" s="927"/>
      <c r="J48" s="927"/>
      <c r="K48" s="927"/>
      <c r="L48" s="927"/>
      <c r="M48" s="927"/>
    </row>
    <row r="49" spans="1:13" ht="16.5" customHeight="1">
      <c r="A49" s="144" t="s">
        <v>377</v>
      </c>
      <c r="B49" s="927" t="s">
        <v>683</v>
      </c>
      <c r="C49" s="927"/>
      <c r="D49" s="927"/>
      <c r="E49" s="927"/>
      <c r="F49" s="927"/>
      <c r="G49" s="927"/>
      <c r="H49" s="927"/>
      <c r="I49" s="927"/>
      <c r="J49" s="927"/>
      <c r="K49" s="927"/>
      <c r="L49" s="927"/>
      <c r="M49" s="927"/>
    </row>
    <row r="50" spans="1:13" ht="16.5" customHeight="1">
      <c r="B50" s="1057" t="s">
        <v>554</v>
      </c>
      <c r="C50" s="951"/>
      <c r="D50" s="951"/>
      <c r="E50" s="951"/>
      <c r="F50" s="951"/>
      <c r="G50" s="951"/>
      <c r="H50" s="951"/>
      <c r="I50" s="951"/>
      <c r="J50" s="951"/>
      <c r="K50" s="951"/>
      <c r="L50" s="951"/>
      <c r="M50" s="951"/>
    </row>
    <row r="51" spans="1:13" ht="30.75" customHeight="1">
      <c r="A51" s="926" t="s">
        <v>3</v>
      </c>
      <c r="B51" s="926"/>
      <c r="C51" s="926"/>
      <c r="D51" s="957" t="s">
        <v>1167</v>
      </c>
      <c r="E51" s="957"/>
      <c r="F51" s="957"/>
      <c r="G51" s="957"/>
      <c r="H51" s="957"/>
      <c r="I51" s="957"/>
      <c r="J51" s="957"/>
      <c r="K51" s="957"/>
      <c r="L51" s="957"/>
      <c r="M51" s="957"/>
    </row>
    <row r="52" spans="1:13" ht="16.5" customHeight="1">
      <c r="A52" s="76"/>
      <c r="B52" s="76"/>
      <c r="C52" s="76"/>
      <c r="D52" s="76"/>
      <c r="F52" s="76"/>
      <c r="G52" s="76"/>
      <c r="H52" s="76"/>
      <c r="I52" s="76"/>
      <c r="J52" s="76"/>
      <c r="K52" s="76"/>
      <c r="L52" s="76"/>
      <c r="M52" s="76"/>
    </row>
  </sheetData>
  <mergeCells count="40">
    <mergeCell ref="A16:D16"/>
    <mergeCell ref="A13:D13"/>
    <mergeCell ref="A12:D12"/>
    <mergeCell ref="A11:D11"/>
    <mergeCell ref="A10:D10"/>
    <mergeCell ref="B38:M38"/>
    <mergeCell ref="B39:M39"/>
    <mergeCell ref="A25:D25"/>
    <mergeCell ref="A24:D24"/>
    <mergeCell ref="A23:D23"/>
    <mergeCell ref="A35:M35"/>
    <mergeCell ref="B36:M36"/>
    <mergeCell ref="E1:M1"/>
    <mergeCell ref="A33:D33"/>
    <mergeCell ref="A15:M15"/>
    <mergeCell ref="B37:M37"/>
    <mergeCell ref="A22:D22"/>
    <mergeCell ref="A17:D17"/>
    <mergeCell ref="A4:D4"/>
    <mergeCell ref="A9:D9"/>
    <mergeCell ref="A8:D8"/>
    <mergeCell ref="A7:D7"/>
    <mergeCell ref="A6:D6"/>
    <mergeCell ref="A21:D21"/>
    <mergeCell ref="A20:D20"/>
    <mergeCell ref="A19:D19"/>
    <mergeCell ref="A18:D18"/>
    <mergeCell ref="A5:D5"/>
    <mergeCell ref="B41:M41"/>
    <mergeCell ref="B40:M40"/>
    <mergeCell ref="B44:M44"/>
    <mergeCell ref="B45:M45"/>
    <mergeCell ref="A51:C51"/>
    <mergeCell ref="D51:M51"/>
    <mergeCell ref="B46:M46"/>
    <mergeCell ref="B47:M47"/>
    <mergeCell ref="B48:M48"/>
    <mergeCell ref="B49:M49"/>
    <mergeCell ref="B50:M50"/>
    <mergeCell ref="B42:M4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EA.64&amp;G
UNDER EMBARGO</oddHeader>
    <oddFooter>&amp;L&amp;8&amp;G 
&amp;"Arial,Regular"REPORT ON
GOVERNMENT
SERVICES 2017&amp;C &amp;R&amp;8&amp;G&amp;"Arial,Regular" 
HEALTH
 SECTOR OVERVIEW
&amp;"Arial,Regular"PAGE &amp;"Arial,Bold"&amp;P&amp;"Arial,Regular" of TABLE EA.64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V28"/>
  <sheetViews>
    <sheetView showGridLines="0" zoomScaleNormal="100" zoomScaleSheetLayoutView="100" workbookViewId="0"/>
  </sheetViews>
  <sheetFormatPr defaultColWidth="9.28515625" defaultRowHeight="16.5" customHeight="1"/>
  <cols>
    <col min="1" max="1" width="4.28515625" style="96" customWidth="1"/>
    <col min="2" max="3" width="2.85546875" style="96" customWidth="1"/>
    <col min="4" max="4" width="10" style="96" customWidth="1"/>
    <col min="5" max="5" width="16" style="96" customWidth="1"/>
    <col min="6" max="6" width="16" style="171" customWidth="1"/>
    <col min="7" max="13" width="16" style="360" customWidth="1"/>
    <col min="14" max="14" width="11.28515625" style="108" bestFit="1" customWidth="1"/>
    <col min="15" max="15" width="11.140625" style="76" bestFit="1" customWidth="1"/>
    <col min="16" max="22" width="9.28515625" style="76"/>
    <col min="23" max="16384" width="9.28515625" style="96"/>
  </cols>
  <sheetData>
    <row r="1" spans="1:22" ht="19.5" customHeight="1">
      <c r="A1" s="84" t="s">
        <v>723</v>
      </c>
      <c r="B1" s="84"/>
      <c r="C1" s="84"/>
      <c r="D1" s="84"/>
      <c r="E1" s="928" t="s">
        <v>1123</v>
      </c>
      <c r="F1" s="928"/>
      <c r="G1" s="928"/>
      <c r="H1" s="928"/>
      <c r="I1" s="928"/>
      <c r="J1" s="928"/>
      <c r="K1" s="928"/>
      <c r="L1" s="928"/>
      <c r="M1" s="928"/>
    </row>
    <row r="2" spans="1:22" ht="16.5" customHeight="1">
      <c r="A2" s="184"/>
      <c r="B2" s="184"/>
      <c r="C2" s="184"/>
      <c r="D2" s="184"/>
      <c r="E2" s="185" t="s">
        <v>5</v>
      </c>
      <c r="F2" s="185" t="s">
        <v>6</v>
      </c>
      <c r="G2" s="185" t="s">
        <v>378</v>
      </c>
      <c r="H2" s="185" t="s">
        <v>1124</v>
      </c>
      <c r="I2" s="185" t="s">
        <v>1125</v>
      </c>
      <c r="J2" s="185" t="s">
        <v>1126</v>
      </c>
      <c r="K2" s="185" t="s">
        <v>1127</v>
      </c>
      <c r="L2" s="185" t="s">
        <v>12</v>
      </c>
      <c r="M2" s="185" t="s">
        <v>13</v>
      </c>
    </row>
    <row r="3" spans="1:22" ht="16.5" customHeight="1">
      <c r="A3" s="962" t="s">
        <v>601</v>
      </c>
      <c r="B3" s="962"/>
      <c r="C3" s="962"/>
      <c r="D3" s="962"/>
      <c r="E3" s="962"/>
      <c r="F3" s="962"/>
      <c r="G3" s="962"/>
      <c r="H3" s="962"/>
      <c r="I3" s="962"/>
      <c r="J3" s="962"/>
      <c r="K3" s="962"/>
      <c r="L3" s="962"/>
      <c r="M3" s="962"/>
    </row>
    <row r="4" spans="1:22" ht="16.5" customHeight="1">
      <c r="A4" s="968" t="s">
        <v>1344</v>
      </c>
      <c r="B4" s="1130"/>
      <c r="C4" s="1130"/>
      <c r="D4" s="155"/>
      <c r="E4" s="517">
        <v>406.15224371850638</v>
      </c>
      <c r="F4" s="517">
        <v>439.89393811980665</v>
      </c>
      <c r="G4" s="517">
        <v>302.41981822109943</v>
      </c>
      <c r="H4" s="517">
        <v>320.97244526097791</v>
      </c>
      <c r="I4" s="517">
        <v>355.95908455506753</v>
      </c>
      <c r="J4" s="517">
        <v>311.5528813650908</v>
      </c>
      <c r="K4" s="517">
        <v>482.92622774074147</v>
      </c>
      <c r="L4" s="517">
        <v>401.12672760939006</v>
      </c>
      <c r="M4" s="517">
        <v>379.92610814662845</v>
      </c>
    </row>
    <row r="5" spans="1:22" ht="16.5" customHeight="1">
      <c r="A5" s="968">
        <v>2013</v>
      </c>
      <c r="B5" s="1130"/>
      <c r="C5" s="1130"/>
      <c r="D5" s="409"/>
      <c r="E5" s="517">
        <v>419.41427054070067</v>
      </c>
      <c r="F5" s="517">
        <v>452.00635272023379</v>
      </c>
      <c r="G5" s="517">
        <v>406.89330272259292</v>
      </c>
      <c r="H5" s="517">
        <v>427.88539999269591</v>
      </c>
      <c r="I5" s="517">
        <v>423.62800869014302</v>
      </c>
      <c r="J5" s="517">
        <v>360.08059301557972</v>
      </c>
      <c r="K5" s="517">
        <v>506.9593217963079</v>
      </c>
      <c r="L5" s="517">
        <v>414.31728269038234</v>
      </c>
      <c r="M5" s="517">
        <v>426.33828695541814</v>
      </c>
    </row>
    <row r="6" spans="1:22" ht="16.5" customHeight="1">
      <c r="A6" s="968">
        <v>2014</v>
      </c>
      <c r="B6" s="1130"/>
      <c r="C6" s="1130"/>
      <c r="D6" s="409"/>
      <c r="E6" s="517">
        <v>427.08669572393063</v>
      </c>
      <c r="F6" s="517">
        <v>462.52793049263158</v>
      </c>
      <c r="G6" s="517">
        <v>418.15811924899413</v>
      </c>
      <c r="H6" s="517">
        <v>433.03966629466157</v>
      </c>
      <c r="I6" s="517">
        <v>434.37862674410047</v>
      </c>
      <c r="J6" s="517">
        <v>378.01688796664376</v>
      </c>
      <c r="K6" s="517">
        <v>534.93095782240221</v>
      </c>
      <c r="L6" s="517">
        <v>418.66302552613928</v>
      </c>
      <c r="M6" s="517">
        <v>435.905766512779</v>
      </c>
      <c r="O6" s="407"/>
      <c r="P6" s="407"/>
      <c r="Q6" s="407"/>
      <c r="R6" s="407"/>
      <c r="S6" s="407"/>
      <c r="T6" s="407"/>
      <c r="U6" s="407"/>
      <c r="V6" s="407"/>
    </row>
    <row r="7" spans="1:22" ht="16.5" customHeight="1">
      <c r="A7" s="968">
        <v>2015</v>
      </c>
      <c r="B7" s="1130"/>
      <c r="C7" s="1130"/>
      <c r="D7" s="417"/>
      <c r="E7" s="517" t="s">
        <v>81</v>
      </c>
      <c r="F7" s="517" t="s">
        <v>81</v>
      </c>
      <c r="G7" s="517" t="s">
        <v>81</v>
      </c>
      <c r="H7" s="517" t="s">
        <v>81</v>
      </c>
      <c r="I7" s="517" t="s">
        <v>81</v>
      </c>
      <c r="J7" s="517" t="s">
        <v>81</v>
      </c>
      <c r="K7" s="517" t="s">
        <v>81</v>
      </c>
      <c r="L7" s="517" t="s">
        <v>81</v>
      </c>
      <c r="M7" s="517" t="s">
        <v>81</v>
      </c>
    </row>
    <row r="8" spans="1:22" ht="3.75" customHeight="1">
      <c r="A8" s="830"/>
      <c r="B8" s="830"/>
      <c r="C8" s="830"/>
      <c r="D8" s="417"/>
      <c r="E8" s="859"/>
      <c r="F8" s="519"/>
      <c r="G8" s="519"/>
      <c r="H8" s="519"/>
      <c r="I8" s="519"/>
      <c r="J8" s="519"/>
      <c r="K8" s="519"/>
      <c r="L8" s="519"/>
      <c r="M8" s="519"/>
    </row>
    <row r="9" spans="1:22" ht="16.5" customHeight="1">
      <c r="A9" s="809" t="s">
        <v>1345</v>
      </c>
      <c r="B9" s="826"/>
      <c r="C9" s="826"/>
      <c r="D9" s="824"/>
      <c r="E9" s="520"/>
      <c r="F9" s="521"/>
      <c r="G9" s="478"/>
      <c r="H9" s="478"/>
      <c r="I9" s="517"/>
      <c r="J9" s="478"/>
      <c r="K9" s="478"/>
      <c r="L9" s="517"/>
      <c r="M9" s="517"/>
    </row>
    <row r="10" spans="1:22" ht="16.5" customHeight="1">
      <c r="A10" s="811" t="s">
        <v>287</v>
      </c>
      <c r="B10" s="826"/>
      <c r="C10" s="826"/>
      <c r="D10" s="826"/>
      <c r="E10" s="517" t="s">
        <v>81</v>
      </c>
      <c r="F10" s="517" t="s">
        <v>81</v>
      </c>
      <c r="G10" s="517" t="s">
        <v>81</v>
      </c>
      <c r="H10" s="517" t="s">
        <v>81</v>
      </c>
      <c r="I10" s="517" t="s">
        <v>81</v>
      </c>
      <c r="J10" s="517" t="s">
        <v>81</v>
      </c>
      <c r="K10" s="517" t="s">
        <v>81</v>
      </c>
      <c r="L10" s="517" t="s">
        <v>81</v>
      </c>
      <c r="M10" s="517" t="s">
        <v>81</v>
      </c>
    </row>
    <row r="11" spans="1:22" ht="16.5" customHeight="1">
      <c r="A11" s="811" t="s">
        <v>162</v>
      </c>
      <c r="B11" s="826"/>
      <c r="C11" s="826"/>
      <c r="D11" s="826"/>
      <c r="E11" s="486" t="s">
        <v>81</v>
      </c>
      <c r="F11" s="486" t="s">
        <v>81</v>
      </c>
      <c r="G11" s="486" t="s">
        <v>81</v>
      </c>
      <c r="H11" s="486" t="s">
        <v>81</v>
      </c>
      <c r="I11" s="486" t="s">
        <v>81</v>
      </c>
      <c r="J11" s="486" t="s">
        <v>81</v>
      </c>
      <c r="K11" s="486" t="s">
        <v>81</v>
      </c>
      <c r="L11" s="486" t="s">
        <v>81</v>
      </c>
      <c r="M11" s="486" t="s">
        <v>81</v>
      </c>
    </row>
    <row r="12" spans="1:22" ht="16.5" customHeight="1">
      <c r="A12" s="811" t="s">
        <v>163</v>
      </c>
      <c r="B12" s="826"/>
      <c r="C12" s="826"/>
      <c r="D12" s="826"/>
      <c r="E12" s="486" t="s">
        <v>81</v>
      </c>
      <c r="F12" s="486" t="s">
        <v>81</v>
      </c>
      <c r="G12" s="486" t="s">
        <v>81</v>
      </c>
      <c r="H12" s="486" t="s">
        <v>81</v>
      </c>
      <c r="I12" s="486" t="s">
        <v>81</v>
      </c>
      <c r="J12" s="486" t="s">
        <v>81</v>
      </c>
      <c r="K12" s="486" t="s">
        <v>81</v>
      </c>
      <c r="L12" s="486" t="s">
        <v>81</v>
      </c>
      <c r="M12" s="486" t="s">
        <v>81</v>
      </c>
    </row>
    <row r="13" spans="1:22" ht="16.5" customHeight="1">
      <c r="A13" s="811" t="s">
        <v>164</v>
      </c>
      <c r="B13" s="826"/>
      <c r="C13" s="826"/>
      <c r="D13" s="826"/>
      <c r="E13" s="486" t="s">
        <v>81</v>
      </c>
      <c r="F13" s="486" t="s">
        <v>81</v>
      </c>
      <c r="G13" s="486" t="s">
        <v>81</v>
      </c>
      <c r="H13" s="486" t="s">
        <v>81</v>
      </c>
      <c r="I13" s="486" t="s">
        <v>81</v>
      </c>
      <c r="J13" s="486" t="s">
        <v>81</v>
      </c>
      <c r="K13" s="486" t="s">
        <v>81</v>
      </c>
      <c r="L13" s="486" t="s">
        <v>81</v>
      </c>
      <c r="M13" s="486" t="s">
        <v>81</v>
      </c>
    </row>
    <row r="14" spans="1:22" ht="16.5" customHeight="1">
      <c r="A14" s="811" t="s">
        <v>165</v>
      </c>
      <c r="B14" s="826"/>
      <c r="C14" s="826"/>
      <c r="D14" s="826"/>
      <c r="E14" s="486" t="s">
        <v>81</v>
      </c>
      <c r="F14" s="486" t="s">
        <v>81</v>
      </c>
      <c r="G14" s="486" t="s">
        <v>81</v>
      </c>
      <c r="H14" s="486" t="s">
        <v>81</v>
      </c>
      <c r="I14" s="486" t="s">
        <v>81</v>
      </c>
      <c r="J14" s="486" t="s">
        <v>81</v>
      </c>
      <c r="K14" s="486" t="s">
        <v>81</v>
      </c>
      <c r="L14" s="486" t="s">
        <v>81</v>
      </c>
      <c r="M14" s="486" t="s">
        <v>81</v>
      </c>
    </row>
    <row r="15" spans="1:22" ht="16.5" customHeight="1">
      <c r="A15" s="1124" t="s">
        <v>288</v>
      </c>
      <c r="B15" s="1125"/>
      <c r="C15" s="1125"/>
      <c r="D15" s="1125"/>
      <c r="E15" s="719" t="s">
        <v>81</v>
      </c>
      <c r="F15" s="719" t="s">
        <v>81</v>
      </c>
      <c r="G15" s="719" t="s">
        <v>81</v>
      </c>
      <c r="H15" s="719" t="s">
        <v>81</v>
      </c>
      <c r="I15" s="719" t="s">
        <v>81</v>
      </c>
      <c r="J15" s="719" t="s">
        <v>81</v>
      </c>
      <c r="K15" s="719" t="s">
        <v>81</v>
      </c>
      <c r="L15" s="719" t="s">
        <v>81</v>
      </c>
      <c r="M15" s="719" t="s">
        <v>81</v>
      </c>
    </row>
    <row r="16" spans="1:22" ht="3.75" customHeight="1">
      <c r="A16" s="363"/>
      <c r="B16" s="363"/>
      <c r="C16" s="363"/>
      <c r="D16" s="363"/>
      <c r="E16" s="363"/>
      <c r="F16" s="368"/>
      <c r="G16" s="369"/>
      <c r="H16" s="369"/>
      <c r="I16" s="369"/>
      <c r="J16" s="369"/>
      <c r="K16" s="369"/>
      <c r="L16" s="369"/>
      <c r="M16" s="369"/>
    </row>
    <row r="17" spans="1:22" ht="16.5" customHeight="1">
      <c r="A17" s="930" t="s">
        <v>699</v>
      </c>
      <c r="B17" s="927"/>
      <c r="C17" s="927"/>
      <c r="D17" s="927"/>
      <c r="E17" s="927"/>
      <c r="F17" s="927"/>
      <c r="G17" s="927"/>
      <c r="H17" s="927"/>
      <c r="I17" s="927"/>
      <c r="J17" s="927"/>
      <c r="K17" s="927"/>
      <c r="L17" s="927"/>
      <c r="M17" s="927"/>
    </row>
    <row r="18" spans="1:22" ht="16.5" customHeight="1">
      <c r="A18" s="803" t="s">
        <v>0</v>
      </c>
      <c r="B18" s="927" t="s">
        <v>351</v>
      </c>
      <c r="C18" s="927"/>
      <c r="D18" s="927"/>
      <c r="E18" s="927"/>
      <c r="F18" s="927"/>
      <c r="G18" s="927"/>
      <c r="H18" s="927"/>
      <c r="I18" s="927"/>
      <c r="J18" s="927"/>
      <c r="K18" s="927"/>
      <c r="L18" s="927"/>
      <c r="M18" s="927"/>
    </row>
    <row r="19" spans="1:22" ht="42.75" customHeight="1">
      <c r="A19" s="803" t="s">
        <v>1</v>
      </c>
      <c r="B19" s="927" t="s">
        <v>381</v>
      </c>
      <c r="C19" s="927"/>
      <c r="D19" s="927"/>
      <c r="E19" s="927"/>
      <c r="F19" s="927"/>
      <c r="G19" s="927"/>
      <c r="H19" s="927"/>
      <c r="I19" s="927"/>
      <c r="J19" s="927"/>
      <c r="K19" s="927"/>
      <c r="L19" s="927"/>
      <c r="M19" s="927"/>
    </row>
    <row r="20" spans="1:22" ht="54.75" customHeight="1">
      <c r="A20" s="803" t="s">
        <v>2</v>
      </c>
      <c r="B20" s="927" t="s">
        <v>604</v>
      </c>
      <c r="C20" s="927"/>
      <c r="D20" s="927"/>
      <c r="E20" s="927"/>
      <c r="F20" s="927"/>
      <c r="G20" s="927"/>
      <c r="H20" s="927"/>
      <c r="I20" s="927"/>
      <c r="J20" s="927"/>
      <c r="K20" s="927"/>
      <c r="L20" s="927"/>
      <c r="M20" s="927"/>
    </row>
    <row r="21" spans="1:22" ht="16.5" customHeight="1">
      <c r="A21" s="803" t="s">
        <v>72</v>
      </c>
      <c r="B21" s="927" t="s">
        <v>525</v>
      </c>
      <c r="C21" s="927"/>
      <c r="D21" s="927"/>
      <c r="E21" s="927"/>
      <c r="F21" s="927"/>
      <c r="G21" s="927"/>
      <c r="H21" s="927"/>
      <c r="I21" s="927"/>
      <c r="J21" s="927"/>
      <c r="K21" s="927"/>
      <c r="L21" s="927"/>
      <c r="M21" s="927"/>
    </row>
    <row r="22" spans="1:22" ht="66.75" customHeight="1">
      <c r="A22" s="803" t="s">
        <v>118</v>
      </c>
      <c r="B22" s="927" t="s">
        <v>669</v>
      </c>
      <c r="C22" s="927"/>
      <c r="D22" s="927"/>
      <c r="E22" s="927"/>
      <c r="F22" s="927"/>
      <c r="G22" s="927"/>
      <c r="H22" s="927"/>
      <c r="I22" s="927"/>
      <c r="J22" s="927"/>
      <c r="K22" s="927"/>
      <c r="L22" s="927"/>
      <c r="M22" s="927"/>
    </row>
    <row r="23" spans="1:22" ht="16.5" customHeight="1">
      <c r="A23" s="134" t="s">
        <v>75</v>
      </c>
      <c r="B23" s="927" t="s">
        <v>603</v>
      </c>
      <c r="C23" s="927"/>
      <c r="D23" s="927"/>
      <c r="E23" s="927"/>
      <c r="F23" s="927"/>
      <c r="G23" s="927"/>
      <c r="H23" s="927"/>
      <c r="I23" s="927"/>
      <c r="J23" s="927"/>
      <c r="K23" s="927"/>
      <c r="L23" s="927"/>
      <c r="M23" s="927"/>
    </row>
    <row r="24" spans="1:22" ht="16.5" customHeight="1">
      <c r="A24" s="757" t="s">
        <v>119</v>
      </c>
      <c r="B24" s="365" t="s">
        <v>1048</v>
      </c>
      <c r="C24" s="365"/>
      <c r="D24" s="365"/>
      <c r="E24" s="365"/>
    </row>
    <row r="25" spans="1:22" ht="66.75" customHeight="1">
      <c r="A25" s="757" t="s">
        <v>76</v>
      </c>
      <c r="B25" s="927" t="s">
        <v>602</v>
      </c>
      <c r="C25" s="927"/>
      <c r="D25" s="927"/>
      <c r="E25" s="927"/>
      <c r="F25" s="927"/>
      <c r="G25" s="927"/>
      <c r="H25" s="927"/>
      <c r="I25" s="927"/>
      <c r="J25" s="927"/>
      <c r="K25" s="927"/>
      <c r="L25" s="927"/>
      <c r="M25" s="927"/>
    </row>
    <row r="26" spans="1:22" ht="30.75" customHeight="1">
      <c r="A26" s="365" t="s">
        <v>201</v>
      </c>
      <c r="B26" s="927" t="s">
        <v>605</v>
      </c>
      <c r="C26" s="927"/>
      <c r="D26" s="927"/>
      <c r="E26" s="927"/>
      <c r="F26" s="927"/>
      <c r="G26" s="927"/>
      <c r="H26" s="927"/>
      <c r="I26" s="927"/>
      <c r="J26" s="927"/>
      <c r="K26" s="927"/>
      <c r="L26" s="927"/>
      <c r="M26" s="927"/>
    </row>
    <row r="27" spans="1:22" s="365" customFormat="1" ht="17.399999999999999" customHeight="1">
      <c r="B27" s="927" t="s">
        <v>423</v>
      </c>
      <c r="C27" s="927"/>
      <c r="D27" s="927"/>
      <c r="E27" s="927"/>
      <c r="F27" s="927"/>
      <c r="G27" s="927"/>
      <c r="H27" s="927"/>
      <c r="I27" s="927"/>
      <c r="J27" s="927"/>
      <c r="K27" s="927"/>
      <c r="L27" s="927"/>
      <c r="M27" s="927"/>
      <c r="N27" s="417"/>
      <c r="O27" s="407"/>
      <c r="P27" s="407"/>
      <c r="Q27" s="407"/>
      <c r="R27" s="407"/>
      <c r="S27" s="407"/>
      <c r="T27" s="407"/>
      <c r="U27" s="407"/>
      <c r="V27" s="407"/>
    </row>
    <row r="28" spans="1:22" ht="32.4" customHeight="1">
      <c r="A28" s="926" t="s">
        <v>3</v>
      </c>
      <c r="B28" s="926"/>
      <c r="C28" s="926"/>
      <c r="D28" s="957" t="s">
        <v>959</v>
      </c>
      <c r="E28" s="957"/>
      <c r="F28" s="957"/>
      <c r="G28" s="957"/>
      <c r="H28" s="957"/>
      <c r="I28" s="957"/>
      <c r="J28" s="957"/>
      <c r="K28" s="957"/>
      <c r="L28" s="957"/>
      <c r="M28" s="957"/>
    </row>
  </sheetData>
  <mergeCells count="19">
    <mergeCell ref="A28:C28"/>
    <mergeCell ref="D28:M28"/>
    <mergeCell ref="B18:M18"/>
    <mergeCell ref="B22:M22"/>
    <mergeCell ref="B21:M21"/>
    <mergeCell ref="B19:M19"/>
    <mergeCell ref="B20:M20"/>
    <mergeCell ref="B25:M25"/>
    <mergeCell ref="B23:M23"/>
    <mergeCell ref="B26:M26"/>
    <mergeCell ref="B27:M27"/>
    <mergeCell ref="A3:M3"/>
    <mergeCell ref="E1:M1"/>
    <mergeCell ref="A17:M17"/>
    <mergeCell ref="A4:C4"/>
    <mergeCell ref="A5:C5"/>
    <mergeCell ref="A7:C7"/>
    <mergeCell ref="A15:D15"/>
    <mergeCell ref="A6:C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EA.65&amp;G
UNDER EMBARGO</oddHeader>
    <oddFooter>&amp;L&amp;8&amp;G 
&amp;"Arial,Regular"REPORT ON
GOVERNMENT
SERVICES 2017&amp;C &amp;R&amp;8&amp;G&amp;"Arial,Regular" 
HEALTH
 SECTOR OVERVIEW
&amp;"Arial,Regular"PAGE &amp;"Arial,Bold"&amp;P&amp;"Arial,Regular" of TABLE EA.65</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77"/>
  <dimension ref="A1:N206"/>
  <sheetViews>
    <sheetView showGridLines="0" zoomScaleNormal="100" zoomScaleSheetLayoutView="100" workbookViewId="0"/>
  </sheetViews>
  <sheetFormatPr defaultRowHeight="13.2"/>
  <cols>
    <col min="1" max="1" width="4.28515625" style="96" customWidth="1"/>
    <col min="2" max="3" width="2.85546875" style="96" customWidth="1"/>
    <col min="4" max="4" width="7.85546875" style="96" customWidth="1"/>
    <col min="5" max="5" width="5.85546875" style="96" customWidth="1"/>
    <col min="6" max="6" width="15.7109375" style="70" customWidth="1"/>
    <col min="7" max="14" width="15.7109375" style="424" customWidth="1"/>
    <col min="15" max="234" width="9.28515625" style="96"/>
    <col min="235" max="235" width="4.28515625" style="96" customWidth="1"/>
    <col min="236" max="237" width="3.140625" style="96" customWidth="1"/>
    <col min="238" max="238" width="7.85546875" style="96" customWidth="1"/>
    <col min="239" max="239" width="9.42578125" style="96" customWidth="1"/>
    <col min="240" max="240" width="4.7109375" style="96" customWidth="1"/>
    <col min="241" max="245" width="8" style="96" customWidth="1"/>
    <col min="246" max="247" width="7" style="96" customWidth="1"/>
    <col min="248" max="248" width="6.85546875" style="96" customWidth="1"/>
    <col min="249" max="249" width="9.140625" style="96" customWidth="1"/>
    <col min="250" max="490" width="9.28515625" style="96"/>
    <col min="491" max="491" width="4.28515625" style="96" customWidth="1"/>
    <col min="492" max="493" width="3.140625" style="96" customWidth="1"/>
    <col min="494" max="494" width="7.85546875" style="96" customWidth="1"/>
    <col min="495" max="495" width="9.42578125" style="96" customWidth="1"/>
    <col min="496" max="496" width="4.7109375" style="96" customWidth="1"/>
    <col min="497" max="501" width="8" style="96" customWidth="1"/>
    <col min="502" max="503" width="7" style="96" customWidth="1"/>
    <col min="504" max="504" width="6.85546875" style="96" customWidth="1"/>
    <col min="505" max="505" width="9.140625" style="96" customWidth="1"/>
    <col min="506" max="746" width="9.28515625" style="96"/>
    <col min="747" max="747" width="4.28515625" style="96" customWidth="1"/>
    <col min="748" max="749" width="3.140625" style="96" customWidth="1"/>
    <col min="750" max="750" width="7.85546875" style="96" customWidth="1"/>
    <col min="751" max="751" width="9.42578125" style="96" customWidth="1"/>
    <col min="752" max="752" width="4.7109375" style="96" customWidth="1"/>
    <col min="753" max="757" width="8" style="96" customWidth="1"/>
    <col min="758" max="759" width="7" style="96" customWidth="1"/>
    <col min="760" max="760" width="6.85546875" style="96" customWidth="1"/>
    <col min="761" max="761" width="9.140625" style="96" customWidth="1"/>
    <col min="762" max="1002" width="9.28515625" style="96"/>
    <col min="1003" max="1003" width="4.28515625" style="96" customWidth="1"/>
    <col min="1004" max="1005" width="3.140625" style="96" customWidth="1"/>
    <col min="1006" max="1006" width="7.85546875" style="96" customWidth="1"/>
    <col min="1007" max="1007" width="9.42578125" style="96" customWidth="1"/>
    <col min="1008" max="1008" width="4.7109375" style="96" customWidth="1"/>
    <col min="1009" max="1013" width="8" style="96" customWidth="1"/>
    <col min="1014" max="1015" width="7" style="96" customWidth="1"/>
    <col min="1016" max="1016" width="6.85546875" style="96" customWidth="1"/>
    <col min="1017" max="1017" width="9.140625" style="96" customWidth="1"/>
    <col min="1018" max="1258" width="9.28515625" style="96"/>
    <col min="1259" max="1259" width="4.28515625" style="96" customWidth="1"/>
    <col min="1260" max="1261" width="3.140625" style="96" customWidth="1"/>
    <col min="1262" max="1262" width="7.85546875" style="96" customWidth="1"/>
    <col min="1263" max="1263" width="9.42578125" style="96" customWidth="1"/>
    <col min="1264" max="1264" width="4.7109375" style="96" customWidth="1"/>
    <col min="1265" max="1269" width="8" style="96" customWidth="1"/>
    <col min="1270" max="1271" width="7" style="96" customWidth="1"/>
    <col min="1272" max="1272" width="6.85546875" style="96" customWidth="1"/>
    <col min="1273" max="1273" width="9.140625" style="96" customWidth="1"/>
    <col min="1274" max="1514" width="9.28515625" style="96"/>
    <col min="1515" max="1515" width="4.28515625" style="96" customWidth="1"/>
    <col min="1516" max="1517" width="3.140625" style="96" customWidth="1"/>
    <col min="1518" max="1518" width="7.85546875" style="96" customWidth="1"/>
    <col min="1519" max="1519" width="9.42578125" style="96" customWidth="1"/>
    <col min="1520" max="1520" width="4.7109375" style="96" customWidth="1"/>
    <col min="1521" max="1525" width="8" style="96" customWidth="1"/>
    <col min="1526" max="1527" width="7" style="96" customWidth="1"/>
    <col min="1528" max="1528" width="6.85546875" style="96" customWidth="1"/>
    <col min="1529" max="1529" width="9.140625" style="96" customWidth="1"/>
    <col min="1530" max="1770" width="9.28515625" style="96"/>
    <col min="1771" max="1771" width="4.28515625" style="96" customWidth="1"/>
    <col min="1772" max="1773" width="3.140625" style="96" customWidth="1"/>
    <col min="1774" max="1774" width="7.85546875" style="96" customWidth="1"/>
    <col min="1775" max="1775" width="9.42578125" style="96" customWidth="1"/>
    <col min="1776" max="1776" width="4.7109375" style="96" customWidth="1"/>
    <col min="1777" max="1781" width="8" style="96" customWidth="1"/>
    <col min="1782" max="1783" width="7" style="96" customWidth="1"/>
    <col min="1784" max="1784" width="6.85546875" style="96" customWidth="1"/>
    <col min="1785" max="1785" width="9.140625" style="96" customWidth="1"/>
    <col min="1786" max="2026" width="9.28515625" style="96"/>
    <col min="2027" max="2027" width="4.28515625" style="96" customWidth="1"/>
    <col min="2028" max="2029" width="3.140625" style="96" customWidth="1"/>
    <col min="2030" max="2030" width="7.85546875" style="96" customWidth="1"/>
    <col min="2031" max="2031" width="9.42578125" style="96" customWidth="1"/>
    <col min="2032" max="2032" width="4.7109375" style="96" customWidth="1"/>
    <col min="2033" max="2037" width="8" style="96" customWidth="1"/>
    <col min="2038" max="2039" width="7" style="96" customWidth="1"/>
    <col min="2040" max="2040" width="6.85546875" style="96" customWidth="1"/>
    <col min="2041" max="2041" width="9.140625" style="96" customWidth="1"/>
    <col min="2042" max="2282" width="9.28515625" style="96"/>
    <col min="2283" max="2283" width="4.28515625" style="96" customWidth="1"/>
    <col min="2284" max="2285" width="3.140625" style="96" customWidth="1"/>
    <col min="2286" max="2286" width="7.85546875" style="96" customWidth="1"/>
    <col min="2287" max="2287" width="9.42578125" style="96" customWidth="1"/>
    <col min="2288" max="2288" width="4.7109375" style="96" customWidth="1"/>
    <col min="2289" max="2293" width="8" style="96" customWidth="1"/>
    <col min="2294" max="2295" width="7" style="96" customWidth="1"/>
    <col min="2296" max="2296" width="6.85546875" style="96" customWidth="1"/>
    <col min="2297" max="2297" width="9.140625" style="96" customWidth="1"/>
    <col min="2298" max="2538" width="9.28515625" style="96"/>
    <col min="2539" max="2539" width="4.28515625" style="96" customWidth="1"/>
    <col min="2540" max="2541" width="3.140625" style="96" customWidth="1"/>
    <col min="2542" max="2542" width="7.85546875" style="96" customWidth="1"/>
    <col min="2543" max="2543" width="9.42578125" style="96" customWidth="1"/>
    <col min="2544" max="2544" width="4.7109375" style="96" customWidth="1"/>
    <col min="2545" max="2549" width="8" style="96" customWidth="1"/>
    <col min="2550" max="2551" width="7" style="96" customWidth="1"/>
    <col min="2552" max="2552" width="6.85546875" style="96" customWidth="1"/>
    <col min="2553" max="2553" width="9.140625" style="96" customWidth="1"/>
    <col min="2554" max="2794" width="9.28515625" style="96"/>
    <col min="2795" max="2795" width="4.28515625" style="96" customWidth="1"/>
    <col min="2796" max="2797" width="3.140625" style="96" customWidth="1"/>
    <col min="2798" max="2798" width="7.85546875" style="96" customWidth="1"/>
    <col min="2799" max="2799" width="9.42578125" style="96" customWidth="1"/>
    <col min="2800" max="2800" width="4.7109375" style="96" customWidth="1"/>
    <col min="2801" max="2805" width="8" style="96" customWidth="1"/>
    <col min="2806" max="2807" width="7" style="96" customWidth="1"/>
    <col min="2808" max="2808" width="6.85546875" style="96" customWidth="1"/>
    <col min="2809" max="2809" width="9.140625" style="96" customWidth="1"/>
    <col min="2810" max="3050" width="9.28515625" style="96"/>
    <col min="3051" max="3051" width="4.28515625" style="96" customWidth="1"/>
    <col min="3052" max="3053" width="3.140625" style="96" customWidth="1"/>
    <col min="3054" max="3054" width="7.85546875" style="96" customWidth="1"/>
    <col min="3055" max="3055" width="9.42578125" style="96" customWidth="1"/>
    <col min="3056" max="3056" width="4.7109375" style="96" customWidth="1"/>
    <col min="3057" max="3061" width="8" style="96" customWidth="1"/>
    <col min="3062" max="3063" width="7" style="96" customWidth="1"/>
    <col min="3064" max="3064" width="6.85546875" style="96" customWidth="1"/>
    <col min="3065" max="3065" width="9.140625" style="96" customWidth="1"/>
    <col min="3066" max="3306" width="9.28515625" style="96"/>
    <col min="3307" max="3307" width="4.28515625" style="96" customWidth="1"/>
    <col min="3308" max="3309" width="3.140625" style="96" customWidth="1"/>
    <col min="3310" max="3310" width="7.85546875" style="96" customWidth="1"/>
    <col min="3311" max="3311" width="9.42578125" style="96" customWidth="1"/>
    <col min="3312" max="3312" width="4.7109375" style="96" customWidth="1"/>
    <col min="3313" max="3317" width="8" style="96" customWidth="1"/>
    <col min="3318" max="3319" width="7" style="96" customWidth="1"/>
    <col min="3320" max="3320" width="6.85546875" style="96" customWidth="1"/>
    <col min="3321" max="3321" width="9.140625" style="96" customWidth="1"/>
    <col min="3322" max="3562" width="9.28515625" style="96"/>
    <col min="3563" max="3563" width="4.28515625" style="96" customWidth="1"/>
    <col min="3564" max="3565" width="3.140625" style="96" customWidth="1"/>
    <col min="3566" max="3566" width="7.85546875" style="96" customWidth="1"/>
    <col min="3567" max="3567" width="9.42578125" style="96" customWidth="1"/>
    <col min="3568" max="3568" width="4.7109375" style="96" customWidth="1"/>
    <col min="3569" max="3573" width="8" style="96" customWidth="1"/>
    <col min="3574" max="3575" width="7" style="96" customWidth="1"/>
    <col min="3576" max="3576" width="6.85546875" style="96" customWidth="1"/>
    <col min="3577" max="3577" width="9.140625" style="96" customWidth="1"/>
    <col min="3578" max="3818" width="9.28515625" style="96"/>
    <col min="3819" max="3819" width="4.28515625" style="96" customWidth="1"/>
    <col min="3820" max="3821" width="3.140625" style="96" customWidth="1"/>
    <col min="3822" max="3822" width="7.85546875" style="96" customWidth="1"/>
    <col min="3823" max="3823" width="9.42578125" style="96" customWidth="1"/>
    <col min="3824" max="3824" width="4.7109375" style="96" customWidth="1"/>
    <col min="3825" max="3829" width="8" style="96" customWidth="1"/>
    <col min="3830" max="3831" width="7" style="96" customWidth="1"/>
    <col min="3832" max="3832" width="6.85546875" style="96" customWidth="1"/>
    <col min="3833" max="3833" width="9.140625" style="96" customWidth="1"/>
    <col min="3834" max="4074" width="9.28515625" style="96"/>
    <col min="4075" max="4075" width="4.28515625" style="96" customWidth="1"/>
    <col min="4076" max="4077" width="3.140625" style="96" customWidth="1"/>
    <col min="4078" max="4078" width="7.85546875" style="96" customWidth="1"/>
    <col min="4079" max="4079" width="9.42578125" style="96" customWidth="1"/>
    <col min="4080" max="4080" width="4.7109375" style="96" customWidth="1"/>
    <col min="4081" max="4085" width="8" style="96" customWidth="1"/>
    <col min="4086" max="4087" width="7" style="96" customWidth="1"/>
    <col min="4088" max="4088" width="6.85546875" style="96" customWidth="1"/>
    <col min="4089" max="4089" width="9.140625" style="96" customWidth="1"/>
    <col min="4090" max="4330" width="9.28515625" style="96"/>
    <col min="4331" max="4331" width="4.28515625" style="96" customWidth="1"/>
    <col min="4332" max="4333" width="3.140625" style="96" customWidth="1"/>
    <col min="4334" max="4334" width="7.85546875" style="96" customWidth="1"/>
    <col min="4335" max="4335" width="9.42578125" style="96" customWidth="1"/>
    <col min="4336" max="4336" width="4.7109375" style="96" customWidth="1"/>
    <col min="4337" max="4341" width="8" style="96" customWidth="1"/>
    <col min="4342" max="4343" width="7" style="96" customWidth="1"/>
    <col min="4344" max="4344" width="6.85546875" style="96" customWidth="1"/>
    <col min="4345" max="4345" width="9.140625" style="96" customWidth="1"/>
    <col min="4346" max="4586" width="9.28515625" style="96"/>
    <col min="4587" max="4587" width="4.28515625" style="96" customWidth="1"/>
    <col min="4588" max="4589" width="3.140625" style="96" customWidth="1"/>
    <col min="4590" max="4590" width="7.85546875" style="96" customWidth="1"/>
    <col min="4591" max="4591" width="9.42578125" style="96" customWidth="1"/>
    <col min="4592" max="4592" width="4.7109375" style="96" customWidth="1"/>
    <col min="4593" max="4597" width="8" style="96" customWidth="1"/>
    <col min="4598" max="4599" width="7" style="96" customWidth="1"/>
    <col min="4600" max="4600" width="6.85546875" style="96" customWidth="1"/>
    <col min="4601" max="4601" width="9.140625" style="96" customWidth="1"/>
    <col min="4602" max="4842" width="9.28515625" style="96"/>
    <col min="4843" max="4843" width="4.28515625" style="96" customWidth="1"/>
    <col min="4844" max="4845" width="3.140625" style="96" customWidth="1"/>
    <col min="4846" max="4846" width="7.85546875" style="96" customWidth="1"/>
    <col min="4847" max="4847" width="9.42578125" style="96" customWidth="1"/>
    <col min="4848" max="4848" width="4.7109375" style="96" customWidth="1"/>
    <col min="4849" max="4853" width="8" style="96" customWidth="1"/>
    <col min="4854" max="4855" width="7" style="96" customWidth="1"/>
    <col min="4856" max="4856" width="6.85546875" style="96" customWidth="1"/>
    <col min="4857" max="4857" width="9.140625" style="96" customWidth="1"/>
    <col min="4858" max="5098" width="9.28515625" style="96"/>
    <col min="5099" max="5099" width="4.28515625" style="96" customWidth="1"/>
    <col min="5100" max="5101" width="3.140625" style="96" customWidth="1"/>
    <col min="5102" max="5102" width="7.85546875" style="96" customWidth="1"/>
    <col min="5103" max="5103" width="9.42578125" style="96" customWidth="1"/>
    <col min="5104" max="5104" width="4.7109375" style="96" customWidth="1"/>
    <col min="5105" max="5109" width="8" style="96" customWidth="1"/>
    <col min="5110" max="5111" width="7" style="96" customWidth="1"/>
    <col min="5112" max="5112" width="6.85546875" style="96" customWidth="1"/>
    <col min="5113" max="5113" width="9.140625" style="96" customWidth="1"/>
    <col min="5114" max="5354" width="9.28515625" style="96"/>
    <col min="5355" max="5355" width="4.28515625" style="96" customWidth="1"/>
    <col min="5356" max="5357" width="3.140625" style="96" customWidth="1"/>
    <col min="5358" max="5358" width="7.85546875" style="96" customWidth="1"/>
    <col min="5359" max="5359" width="9.42578125" style="96" customWidth="1"/>
    <col min="5360" max="5360" width="4.7109375" style="96" customWidth="1"/>
    <col min="5361" max="5365" width="8" style="96" customWidth="1"/>
    <col min="5366" max="5367" width="7" style="96" customWidth="1"/>
    <col min="5368" max="5368" width="6.85546875" style="96" customWidth="1"/>
    <col min="5369" max="5369" width="9.140625" style="96" customWidth="1"/>
    <col min="5370" max="5610" width="9.28515625" style="96"/>
    <col min="5611" max="5611" width="4.28515625" style="96" customWidth="1"/>
    <col min="5612" max="5613" width="3.140625" style="96" customWidth="1"/>
    <col min="5614" max="5614" width="7.85546875" style="96" customWidth="1"/>
    <col min="5615" max="5615" width="9.42578125" style="96" customWidth="1"/>
    <col min="5616" max="5616" width="4.7109375" style="96" customWidth="1"/>
    <col min="5617" max="5621" width="8" style="96" customWidth="1"/>
    <col min="5622" max="5623" width="7" style="96" customWidth="1"/>
    <col min="5624" max="5624" width="6.85546875" style="96" customWidth="1"/>
    <col min="5625" max="5625" width="9.140625" style="96" customWidth="1"/>
    <col min="5626" max="5866" width="9.28515625" style="96"/>
    <col min="5867" max="5867" width="4.28515625" style="96" customWidth="1"/>
    <col min="5868" max="5869" width="3.140625" style="96" customWidth="1"/>
    <col min="5870" max="5870" width="7.85546875" style="96" customWidth="1"/>
    <col min="5871" max="5871" width="9.42578125" style="96" customWidth="1"/>
    <col min="5872" max="5872" width="4.7109375" style="96" customWidth="1"/>
    <col min="5873" max="5877" width="8" style="96" customWidth="1"/>
    <col min="5878" max="5879" width="7" style="96" customWidth="1"/>
    <col min="5880" max="5880" width="6.85546875" style="96" customWidth="1"/>
    <col min="5881" max="5881" width="9.140625" style="96" customWidth="1"/>
    <col min="5882" max="6122" width="9.28515625" style="96"/>
    <col min="6123" max="6123" width="4.28515625" style="96" customWidth="1"/>
    <col min="6124" max="6125" width="3.140625" style="96" customWidth="1"/>
    <col min="6126" max="6126" width="7.85546875" style="96" customWidth="1"/>
    <col min="6127" max="6127" width="9.42578125" style="96" customWidth="1"/>
    <col min="6128" max="6128" width="4.7109375" style="96" customWidth="1"/>
    <col min="6129" max="6133" width="8" style="96" customWidth="1"/>
    <col min="6134" max="6135" width="7" style="96" customWidth="1"/>
    <col min="6136" max="6136" width="6.85546875" style="96" customWidth="1"/>
    <col min="6137" max="6137" width="9.140625" style="96" customWidth="1"/>
    <col min="6138" max="6378" width="9.28515625" style="96"/>
    <col min="6379" max="6379" width="4.28515625" style="96" customWidth="1"/>
    <col min="6380" max="6381" width="3.140625" style="96" customWidth="1"/>
    <col min="6382" max="6382" width="7.85546875" style="96" customWidth="1"/>
    <col min="6383" max="6383" width="9.42578125" style="96" customWidth="1"/>
    <col min="6384" max="6384" width="4.7109375" style="96" customWidth="1"/>
    <col min="6385" max="6389" width="8" style="96" customWidth="1"/>
    <col min="6390" max="6391" width="7" style="96" customWidth="1"/>
    <col min="6392" max="6392" width="6.85546875" style="96" customWidth="1"/>
    <col min="6393" max="6393" width="9.140625" style="96" customWidth="1"/>
    <col min="6394" max="6634" width="9.28515625" style="96"/>
    <col min="6635" max="6635" width="4.28515625" style="96" customWidth="1"/>
    <col min="6636" max="6637" width="3.140625" style="96" customWidth="1"/>
    <col min="6638" max="6638" width="7.85546875" style="96" customWidth="1"/>
    <col min="6639" max="6639" width="9.42578125" style="96" customWidth="1"/>
    <col min="6640" max="6640" width="4.7109375" style="96" customWidth="1"/>
    <col min="6641" max="6645" width="8" style="96" customWidth="1"/>
    <col min="6646" max="6647" width="7" style="96" customWidth="1"/>
    <col min="6648" max="6648" width="6.85546875" style="96" customWidth="1"/>
    <col min="6649" max="6649" width="9.140625" style="96" customWidth="1"/>
    <col min="6650" max="6890" width="9.28515625" style="96"/>
    <col min="6891" max="6891" width="4.28515625" style="96" customWidth="1"/>
    <col min="6892" max="6893" width="3.140625" style="96" customWidth="1"/>
    <col min="6894" max="6894" width="7.85546875" style="96" customWidth="1"/>
    <col min="6895" max="6895" width="9.42578125" style="96" customWidth="1"/>
    <col min="6896" max="6896" width="4.7109375" style="96" customWidth="1"/>
    <col min="6897" max="6901" width="8" style="96" customWidth="1"/>
    <col min="6902" max="6903" width="7" style="96" customWidth="1"/>
    <col min="6904" max="6904" width="6.85546875" style="96" customWidth="1"/>
    <col min="6905" max="6905" width="9.140625" style="96" customWidth="1"/>
    <col min="6906" max="7146" width="9.28515625" style="96"/>
    <col min="7147" max="7147" width="4.28515625" style="96" customWidth="1"/>
    <col min="7148" max="7149" width="3.140625" style="96" customWidth="1"/>
    <col min="7150" max="7150" width="7.85546875" style="96" customWidth="1"/>
    <col min="7151" max="7151" width="9.42578125" style="96" customWidth="1"/>
    <col min="7152" max="7152" width="4.7109375" style="96" customWidth="1"/>
    <col min="7153" max="7157" width="8" style="96" customWidth="1"/>
    <col min="7158" max="7159" width="7" style="96" customWidth="1"/>
    <col min="7160" max="7160" width="6.85546875" style="96" customWidth="1"/>
    <col min="7161" max="7161" width="9.140625" style="96" customWidth="1"/>
    <col min="7162" max="7402" width="9.28515625" style="96"/>
    <col min="7403" max="7403" width="4.28515625" style="96" customWidth="1"/>
    <col min="7404" max="7405" width="3.140625" style="96" customWidth="1"/>
    <col min="7406" max="7406" width="7.85546875" style="96" customWidth="1"/>
    <col min="7407" max="7407" width="9.42578125" style="96" customWidth="1"/>
    <col min="7408" max="7408" width="4.7109375" style="96" customWidth="1"/>
    <col min="7409" max="7413" width="8" style="96" customWidth="1"/>
    <col min="7414" max="7415" width="7" style="96" customWidth="1"/>
    <col min="7416" max="7416" width="6.85546875" style="96" customWidth="1"/>
    <col min="7417" max="7417" width="9.140625" style="96" customWidth="1"/>
    <col min="7418" max="7658" width="9.28515625" style="96"/>
    <col min="7659" max="7659" width="4.28515625" style="96" customWidth="1"/>
    <col min="7660" max="7661" width="3.140625" style="96" customWidth="1"/>
    <col min="7662" max="7662" width="7.85546875" style="96" customWidth="1"/>
    <col min="7663" max="7663" width="9.42578125" style="96" customWidth="1"/>
    <col min="7664" max="7664" width="4.7109375" style="96" customWidth="1"/>
    <col min="7665" max="7669" width="8" style="96" customWidth="1"/>
    <col min="7670" max="7671" width="7" style="96" customWidth="1"/>
    <col min="7672" max="7672" width="6.85546875" style="96" customWidth="1"/>
    <col min="7673" max="7673" width="9.140625" style="96" customWidth="1"/>
    <col min="7674" max="7914" width="9.28515625" style="96"/>
    <col min="7915" max="7915" width="4.28515625" style="96" customWidth="1"/>
    <col min="7916" max="7917" width="3.140625" style="96" customWidth="1"/>
    <col min="7918" max="7918" width="7.85546875" style="96" customWidth="1"/>
    <col min="7919" max="7919" width="9.42578125" style="96" customWidth="1"/>
    <col min="7920" max="7920" width="4.7109375" style="96" customWidth="1"/>
    <col min="7921" max="7925" width="8" style="96" customWidth="1"/>
    <col min="7926" max="7927" width="7" style="96" customWidth="1"/>
    <col min="7928" max="7928" width="6.85546875" style="96" customWidth="1"/>
    <col min="7929" max="7929" width="9.140625" style="96" customWidth="1"/>
    <col min="7930" max="8170" width="9.28515625" style="96"/>
    <col min="8171" max="8171" width="4.28515625" style="96" customWidth="1"/>
    <col min="8172" max="8173" width="3.140625" style="96" customWidth="1"/>
    <col min="8174" max="8174" width="7.85546875" style="96" customWidth="1"/>
    <col min="8175" max="8175" width="9.42578125" style="96" customWidth="1"/>
    <col min="8176" max="8176" width="4.7109375" style="96" customWidth="1"/>
    <col min="8177" max="8181" width="8" style="96" customWidth="1"/>
    <col min="8182" max="8183" width="7" style="96" customWidth="1"/>
    <col min="8184" max="8184" width="6.85546875" style="96" customWidth="1"/>
    <col min="8185" max="8185" width="9.140625" style="96" customWidth="1"/>
    <col min="8186" max="8426" width="9.28515625" style="96"/>
    <col min="8427" max="8427" width="4.28515625" style="96" customWidth="1"/>
    <col min="8428" max="8429" width="3.140625" style="96" customWidth="1"/>
    <col min="8430" max="8430" width="7.85546875" style="96" customWidth="1"/>
    <col min="8431" max="8431" width="9.42578125" style="96" customWidth="1"/>
    <col min="8432" max="8432" width="4.7109375" style="96" customWidth="1"/>
    <col min="8433" max="8437" width="8" style="96" customWidth="1"/>
    <col min="8438" max="8439" width="7" style="96" customWidth="1"/>
    <col min="8440" max="8440" width="6.85546875" style="96" customWidth="1"/>
    <col min="8441" max="8441" width="9.140625" style="96" customWidth="1"/>
    <col min="8442" max="8682" width="9.28515625" style="96"/>
    <col min="8683" max="8683" width="4.28515625" style="96" customWidth="1"/>
    <col min="8684" max="8685" width="3.140625" style="96" customWidth="1"/>
    <col min="8686" max="8686" width="7.85546875" style="96" customWidth="1"/>
    <col min="8687" max="8687" width="9.42578125" style="96" customWidth="1"/>
    <col min="8688" max="8688" width="4.7109375" style="96" customWidth="1"/>
    <col min="8689" max="8693" width="8" style="96" customWidth="1"/>
    <col min="8694" max="8695" width="7" style="96" customWidth="1"/>
    <col min="8696" max="8696" width="6.85546875" style="96" customWidth="1"/>
    <col min="8697" max="8697" width="9.140625" style="96" customWidth="1"/>
    <col min="8698" max="8938" width="9.28515625" style="96"/>
    <col min="8939" max="8939" width="4.28515625" style="96" customWidth="1"/>
    <col min="8940" max="8941" width="3.140625" style="96" customWidth="1"/>
    <col min="8942" max="8942" width="7.85546875" style="96" customWidth="1"/>
    <col min="8943" max="8943" width="9.42578125" style="96" customWidth="1"/>
    <col min="8944" max="8944" width="4.7109375" style="96" customWidth="1"/>
    <col min="8945" max="8949" width="8" style="96" customWidth="1"/>
    <col min="8950" max="8951" width="7" style="96" customWidth="1"/>
    <col min="8952" max="8952" width="6.85546875" style="96" customWidth="1"/>
    <col min="8953" max="8953" width="9.140625" style="96" customWidth="1"/>
    <col min="8954" max="9194" width="9.28515625" style="96"/>
    <col min="9195" max="9195" width="4.28515625" style="96" customWidth="1"/>
    <col min="9196" max="9197" width="3.140625" style="96" customWidth="1"/>
    <col min="9198" max="9198" width="7.85546875" style="96" customWidth="1"/>
    <col min="9199" max="9199" width="9.42578125" style="96" customWidth="1"/>
    <col min="9200" max="9200" width="4.7109375" style="96" customWidth="1"/>
    <col min="9201" max="9205" width="8" style="96" customWidth="1"/>
    <col min="9206" max="9207" width="7" style="96" customWidth="1"/>
    <col min="9208" max="9208" width="6.85546875" style="96" customWidth="1"/>
    <col min="9209" max="9209" width="9.140625" style="96" customWidth="1"/>
    <col min="9210" max="9450" width="9.28515625" style="96"/>
    <col min="9451" max="9451" width="4.28515625" style="96" customWidth="1"/>
    <col min="9452" max="9453" width="3.140625" style="96" customWidth="1"/>
    <col min="9454" max="9454" width="7.85546875" style="96" customWidth="1"/>
    <col min="9455" max="9455" width="9.42578125" style="96" customWidth="1"/>
    <col min="9456" max="9456" width="4.7109375" style="96" customWidth="1"/>
    <col min="9457" max="9461" width="8" style="96" customWidth="1"/>
    <col min="9462" max="9463" width="7" style="96" customWidth="1"/>
    <col min="9464" max="9464" width="6.85546875" style="96" customWidth="1"/>
    <col min="9465" max="9465" width="9.140625" style="96" customWidth="1"/>
    <col min="9466" max="9706" width="9.28515625" style="96"/>
    <col min="9707" max="9707" width="4.28515625" style="96" customWidth="1"/>
    <col min="9708" max="9709" width="3.140625" style="96" customWidth="1"/>
    <col min="9710" max="9710" width="7.85546875" style="96" customWidth="1"/>
    <col min="9711" max="9711" width="9.42578125" style="96" customWidth="1"/>
    <col min="9712" max="9712" width="4.7109375" style="96" customWidth="1"/>
    <col min="9713" max="9717" width="8" style="96" customWidth="1"/>
    <col min="9718" max="9719" width="7" style="96" customWidth="1"/>
    <col min="9720" max="9720" width="6.85546875" style="96" customWidth="1"/>
    <col min="9721" max="9721" width="9.140625" style="96" customWidth="1"/>
    <col min="9722" max="9962" width="9.28515625" style="96"/>
    <col min="9963" max="9963" width="4.28515625" style="96" customWidth="1"/>
    <col min="9964" max="9965" width="3.140625" style="96" customWidth="1"/>
    <col min="9966" max="9966" width="7.85546875" style="96" customWidth="1"/>
    <col min="9967" max="9967" width="9.42578125" style="96" customWidth="1"/>
    <col min="9968" max="9968" width="4.7109375" style="96" customWidth="1"/>
    <col min="9969" max="9973" width="8" style="96" customWidth="1"/>
    <col min="9974" max="9975" width="7" style="96" customWidth="1"/>
    <col min="9976" max="9976" width="6.85546875" style="96" customWidth="1"/>
    <col min="9977" max="9977" width="9.140625" style="96" customWidth="1"/>
    <col min="9978" max="10218" width="9.28515625" style="96"/>
    <col min="10219" max="10219" width="4.28515625" style="96" customWidth="1"/>
    <col min="10220" max="10221" width="3.140625" style="96" customWidth="1"/>
    <col min="10222" max="10222" width="7.85546875" style="96" customWidth="1"/>
    <col min="10223" max="10223" width="9.42578125" style="96" customWidth="1"/>
    <col min="10224" max="10224" width="4.7109375" style="96" customWidth="1"/>
    <col min="10225" max="10229" width="8" style="96" customWidth="1"/>
    <col min="10230" max="10231" width="7" style="96" customWidth="1"/>
    <col min="10232" max="10232" width="6.85546875" style="96" customWidth="1"/>
    <col min="10233" max="10233" width="9.140625" style="96" customWidth="1"/>
    <col min="10234" max="10474" width="9.28515625" style="96"/>
    <col min="10475" max="10475" width="4.28515625" style="96" customWidth="1"/>
    <col min="10476" max="10477" width="3.140625" style="96" customWidth="1"/>
    <col min="10478" max="10478" width="7.85546875" style="96" customWidth="1"/>
    <col min="10479" max="10479" width="9.42578125" style="96" customWidth="1"/>
    <col min="10480" max="10480" width="4.7109375" style="96" customWidth="1"/>
    <col min="10481" max="10485" width="8" style="96" customWidth="1"/>
    <col min="10486" max="10487" width="7" style="96" customWidth="1"/>
    <col min="10488" max="10488" width="6.85546875" style="96" customWidth="1"/>
    <col min="10489" max="10489" width="9.140625" style="96" customWidth="1"/>
    <col min="10490" max="10730" width="9.28515625" style="96"/>
    <col min="10731" max="10731" width="4.28515625" style="96" customWidth="1"/>
    <col min="10732" max="10733" width="3.140625" style="96" customWidth="1"/>
    <col min="10734" max="10734" width="7.85546875" style="96" customWidth="1"/>
    <col min="10735" max="10735" width="9.42578125" style="96" customWidth="1"/>
    <col min="10736" max="10736" width="4.7109375" style="96" customWidth="1"/>
    <col min="10737" max="10741" width="8" style="96" customWidth="1"/>
    <col min="10742" max="10743" width="7" style="96" customWidth="1"/>
    <col min="10744" max="10744" width="6.85546875" style="96" customWidth="1"/>
    <col min="10745" max="10745" width="9.140625" style="96" customWidth="1"/>
    <col min="10746" max="10986" width="9.28515625" style="96"/>
    <col min="10987" max="10987" width="4.28515625" style="96" customWidth="1"/>
    <col min="10988" max="10989" width="3.140625" style="96" customWidth="1"/>
    <col min="10990" max="10990" width="7.85546875" style="96" customWidth="1"/>
    <col min="10991" max="10991" width="9.42578125" style="96" customWidth="1"/>
    <col min="10992" max="10992" width="4.7109375" style="96" customWidth="1"/>
    <col min="10993" max="10997" width="8" style="96" customWidth="1"/>
    <col min="10998" max="10999" width="7" style="96" customWidth="1"/>
    <col min="11000" max="11000" width="6.85546875" style="96" customWidth="1"/>
    <col min="11001" max="11001" width="9.140625" style="96" customWidth="1"/>
    <col min="11002" max="11242" width="9.28515625" style="96"/>
    <col min="11243" max="11243" width="4.28515625" style="96" customWidth="1"/>
    <col min="11244" max="11245" width="3.140625" style="96" customWidth="1"/>
    <col min="11246" max="11246" width="7.85546875" style="96" customWidth="1"/>
    <col min="11247" max="11247" width="9.42578125" style="96" customWidth="1"/>
    <col min="11248" max="11248" width="4.7109375" style="96" customWidth="1"/>
    <col min="11249" max="11253" width="8" style="96" customWidth="1"/>
    <col min="11254" max="11255" width="7" style="96" customWidth="1"/>
    <col min="11256" max="11256" width="6.85546875" style="96" customWidth="1"/>
    <col min="11257" max="11257" width="9.140625" style="96" customWidth="1"/>
    <col min="11258" max="11498" width="9.28515625" style="96"/>
    <col min="11499" max="11499" width="4.28515625" style="96" customWidth="1"/>
    <col min="11500" max="11501" width="3.140625" style="96" customWidth="1"/>
    <col min="11502" max="11502" width="7.85546875" style="96" customWidth="1"/>
    <col min="11503" max="11503" width="9.42578125" style="96" customWidth="1"/>
    <col min="11504" max="11504" width="4.7109375" style="96" customWidth="1"/>
    <col min="11505" max="11509" width="8" style="96" customWidth="1"/>
    <col min="11510" max="11511" width="7" style="96" customWidth="1"/>
    <col min="11512" max="11512" width="6.85546875" style="96" customWidth="1"/>
    <col min="11513" max="11513" width="9.140625" style="96" customWidth="1"/>
    <col min="11514" max="11754" width="9.28515625" style="96"/>
    <col min="11755" max="11755" width="4.28515625" style="96" customWidth="1"/>
    <col min="11756" max="11757" width="3.140625" style="96" customWidth="1"/>
    <col min="11758" max="11758" width="7.85546875" style="96" customWidth="1"/>
    <col min="11759" max="11759" width="9.42578125" style="96" customWidth="1"/>
    <col min="11760" max="11760" width="4.7109375" style="96" customWidth="1"/>
    <col min="11761" max="11765" width="8" style="96" customWidth="1"/>
    <col min="11766" max="11767" width="7" style="96" customWidth="1"/>
    <col min="11768" max="11768" width="6.85546875" style="96" customWidth="1"/>
    <col min="11769" max="11769" width="9.140625" style="96" customWidth="1"/>
    <col min="11770" max="12010" width="9.28515625" style="96"/>
    <col min="12011" max="12011" width="4.28515625" style="96" customWidth="1"/>
    <col min="12012" max="12013" width="3.140625" style="96" customWidth="1"/>
    <col min="12014" max="12014" width="7.85546875" style="96" customWidth="1"/>
    <col min="12015" max="12015" width="9.42578125" style="96" customWidth="1"/>
    <col min="12016" max="12016" width="4.7109375" style="96" customWidth="1"/>
    <col min="12017" max="12021" width="8" style="96" customWidth="1"/>
    <col min="12022" max="12023" width="7" style="96" customWidth="1"/>
    <col min="12024" max="12024" width="6.85546875" style="96" customWidth="1"/>
    <col min="12025" max="12025" width="9.140625" style="96" customWidth="1"/>
    <col min="12026" max="12266" width="9.28515625" style="96"/>
    <col min="12267" max="12267" width="4.28515625" style="96" customWidth="1"/>
    <col min="12268" max="12269" width="3.140625" style="96" customWidth="1"/>
    <col min="12270" max="12270" width="7.85546875" style="96" customWidth="1"/>
    <col min="12271" max="12271" width="9.42578125" style="96" customWidth="1"/>
    <col min="12272" max="12272" width="4.7109375" style="96" customWidth="1"/>
    <col min="12273" max="12277" width="8" style="96" customWidth="1"/>
    <col min="12278" max="12279" width="7" style="96" customWidth="1"/>
    <col min="12280" max="12280" width="6.85546875" style="96" customWidth="1"/>
    <col min="12281" max="12281" width="9.140625" style="96" customWidth="1"/>
    <col min="12282" max="12522" width="9.28515625" style="96"/>
    <col min="12523" max="12523" width="4.28515625" style="96" customWidth="1"/>
    <col min="12524" max="12525" width="3.140625" style="96" customWidth="1"/>
    <col min="12526" max="12526" width="7.85546875" style="96" customWidth="1"/>
    <col min="12527" max="12527" width="9.42578125" style="96" customWidth="1"/>
    <col min="12528" max="12528" width="4.7109375" style="96" customWidth="1"/>
    <col min="12529" max="12533" width="8" style="96" customWidth="1"/>
    <col min="12534" max="12535" width="7" style="96" customWidth="1"/>
    <col min="12536" max="12536" width="6.85546875" style="96" customWidth="1"/>
    <col min="12537" max="12537" width="9.140625" style="96" customWidth="1"/>
    <col min="12538" max="12778" width="9.28515625" style="96"/>
    <col min="12779" max="12779" width="4.28515625" style="96" customWidth="1"/>
    <col min="12780" max="12781" width="3.140625" style="96" customWidth="1"/>
    <col min="12782" max="12782" width="7.85546875" style="96" customWidth="1"/>
    <col min="12783" max="12783" width="9.42578125" style="96" customWidth="1"/>
    <col min="12784" max="12784" width="4.7109375" style="96" customWidth="1"/>
    <col min="12785" max="12789" width="8" style="96" customWidth="1"/>
    <col min="12790" max="12791" width="7" style="96" customWidth="1"/>
    <col min="12792" max="12792" width="6.85546875" style="96" customWidth="1"/>
    <col min="12793" max="12793" width="9.140625" style="96" customWidth="1"/>
    <col min="12794" max="13034" width="9.28515625" style="96"/>
    <col min="13035" max="13035" width="4.28515625" style="96" customWidth="1"/>
    <col min="13036" max="13037" width="3.140625" style="96" customWidth="1"/>
    <col min="13038" max="13038" width="7.85546875" style="96" customWidth="1"/>
    <col min="13039" max="13039" width="9.42578125" style="96" customWidth="1"/>
    <col min="13040" max="13040" width="4.7109375" style="96" customWidth="1"/>
    <col min="13041" max="13045" width="8" style="96" customWidth="1"/>
    <col min="13046" max="13047" width="7" style="96" customWidth="1"/>
    <col min="13048" max="13048" width="6.85546875" style="96" customWidth="1"/>
    <col min="13049" max="13049" width="9.140625" style="96" customWidth="1"/>
    <col min="13050" max="13290" width="9.28515625" style="96"/>
    <col min="13291" max="13291" width="4.28515625" style="96" customWidth="1"/>
    <col min="13292" max="13293" width="3.140625" style="96" customWidth="1"/>
    <col min="13294" max="13294" width="7.85546875" style="96" customWidth="1"/>
    <col min="13295" max="13295" width="9.42578125" style="96" customWidth="1"/>
    <col min="13296" max="13296" width="4.7109375" style="96" customWidth="1"/>
    <col min="13297" max="13301" width="8" style="96" customWidth="1"/>
    <col min="13302" max="13303" width="7" style="96" customWidth="1"/>
    <col min="13304" max="13304" width="6.85546875" style="96" customWidth="1"/>
    <col min="13305" max="13305" width="9.140625" style="96" customWidth="1"/>
    <col min="13306" max="13546" width="9.28515625" style="96"/>
    <col min="13547" max="13547" width="4.28515625" style="96" customWidth="1"/>
    <col min="13548" max="13549" width="3.140625" style="96" customWidth="1"/>
    <col min="13550" max="13550" width="7.85546875" style="96" customWidth="1"/>
    <col min="13551" max="13551" width="9.42578125" style="96" customWidth="1"/>
    <col min="13552" max="13552" width="4.7109375" style="96" customWidth="1"/>
    <col min="13553" max="13557" width="8" style="96" customWidth="1"/>
    <col min="13558" max="13559" width="7" style="96" customWidth="1"/>
    <col min="13560" max="13560" width="6.85546875" style="96" customWidth="1"/>
    <col min="13561" max="13561" width="9.140625" style="96" customWidth="1"/>
    <col min="13562" max="13802" width="9.28515625" style="96"/>
    <col min="13803" max="13803" width="4.28515625" style="96" customWidth="1"/>
    <col min="13804" max="13805" width="3.140625" style="96" customWidth="1"/>
    <col min="13806" max="13806" width="7.85546875" style="96" customWidth="1"/>
    <col min="13807" max="13807" width="9.42578125" style="96" customWidth="1"/>
    <col min="13808" max="13808" width="4.7109375" style="96" customWidth="1"/>
    <col min="13809" max="13813" width="8" style="96" customWidth="1"/>
    <col min="13814" max="13815" width="7" style="96" customWidth="1"/>
    <col min="13816" max="13816" width="6.85546875" style="96" customWidth="1"/>
    <col min="13817" max="13817" width="9.140625" style="96" customWidth="1"/>
    <col min="13818" max="14058" width="9.28515625" style="96"/>
    <col min="14059" max="14059" width="4.28515625" style="96" customWidth="1"/>
    <col min="14060" max="14061" width="3.140625" style="96" customWidth="1"/>
    <col min="14062" max="14062" width="7.85546875" style="96" customWidth="1"/>
    <col min="14063" max="14063" width="9.42578125" style="96" customWidth="1"/>
    <col min="14064" max="14064" width="4.7109375" style="96" customWidth="1"/>
    <col min="14065" max="14069" width="8" style="96" customWidth="1"/>
    <col min="14070" max="14071" width="7" style="96" customWidth="1"/>
    <col min="14072" max="14072" width="6.85546875" style="96" customWidth="1"/>
    <col min="14073" max="14073" width="9.140625" style="96" customWidth="1"/>
    <col min="14074" max="14314" width="9.28515625" style="96"/>
    <col min="14315" max="14315" width="4.28515625" style="96" customWidth="1"/>
    <col min="14316" max="14317" width="3.140625" style="96" customWidth="1"/>
    <col min="14318" max="14318" width="7.85546875" style="96" customWidth="1"/>
    <col min="14319" max="14319" width="9.42578125" style="96" customWidth="1"/>
    <col min="14320" max="14320" width="4.7109375" style="96" customWidth="1"/>
    <col min="14321" max="14325" width="8" style="96" customWidth="1"/>
    <col min="14326" max="14327" width="7" style="96" customWidth="1"/>
    <col min="14328" max="14328" width="6.85546875" style="96" customWidth="1"/>
    <col min="14329" max="14329" width="9.140625" style="96" customWidth="1"/>
    <col min="14330" max="14570" width="9.28515625" style="96"/>
    <col min="14571" max="14571" width="4.28515625" style="96" customWidth="1"/>
    <col min="14572" max="14573" width="3.140625" style="96" customWidth="1"/>
    <col min="14574" max="14574" width="7.85546875" style="96" customWidth="1"/>
    <col min="14575" max="14575" width="9.42578125" style="96" customWidth="1"/>
    <col min="14576" max="14576" width="4.7109375" style="96" customWidth="1"/>
    <col min="14577" max="14581" width="8" style="96" customWidth="1"/>
    <col min="14582" max="14583" width="7" style="96" customWidth="1"/>
    <col min="14584" max="14584" width="6.85546875" style="96" customWidth="1"/>
    <col min="14585" max="14585" width="9.140625" style="96" customWidth="1"/>
    <col min="14586" max="14826" width="9.28515625" style="96"/>
    <col min="14827" max="14827" width="4.28515625" style="96" customWidth="1"/>
    <col min="14828" max="14829" width="3.140625" style="96" customWidth="1"/>
    <col min="14830" max="14830" width="7.85546875" style="96" customWidth="1"/>
    <col min="14831" max="14831" width="9.42578125" style="96" customWidth="1"/>
    <col min="14832" max="14832" width="4.7109375" style="96" customWidth="1"/>
    <col min="14833" max="14837" width="8" style="96" customWidth="1"/>
    <col min="14838" max="14839" width="7" style="96" customWidth="1"/>
    <col min="14840" max="14840" width="6.85546875" style="96" customWidth="1"/>
    <col min="14841" max="14841" width="9.140625" style="96" customWidth="1"/>
    <col min="14842" max="15082" width="9.28515625" style="96"/>
    <col min="15083" max="15083" width="4.28515625" style="96" customWidth="1"/>
    <col min="15084" max="15085" width="3.140625" style="96" customWidth="1"/>
    <col min="15086" max="15086" width="7.85546875" style="96" customWidth="1"/>
    <col min="15087" max="15087" width="9.42578125" style="96" customWidth="1"/>
    <col min="15088" max="15088" width="4.7109375" style="96" customWidth="1"/>
    <col min="15089" max="15093" width="8" style="96" customWidth="1"/>
    <col min="15094" max="15095" width="7" style="96" customWidth="1"/>
    <col min="15096" max="15096" width="6.85546875" style="96" customWidth="1"/>
    <col min="15097" max="15097" width="9.140625" style="96" customWidth="1"/>
    <col min="15098" max="15338" width="9.28515625" style="96"/>
    <col min="15339" max="15339" width="4.28515625" style="96" customWidth="1"/>
    <col min="15340" max="15341" width="3.140625" style="96" customWidth="1"/>
    <col min="15342" max="15342" width="7.85546875" style="96" customWidth="1"/>
    <col min="15343" max="15343" width="9.42578125" style="96" customWidth="1"/>
    <col min="15344" max="15344" width="4.7109375" style="96" customWidth="1"/>
    <col min="15345" max="15349" width="8" style="96" customWidth="1"/>
    <col min="15350" max="15351" width="7" style="96" customWidth="1"/>
    <col min="15352" max="15352" width="6.85546875" style="96" customWidth="1"/>
    <col min="15353" max="15353" width="9.140625" style="96" customWidth="1"/>
    <col min="15354" max="15594" width="9.28515625" style="96"/>
    <col min="15595" max="15595" width="4.28515625" style="96" customWidth="1"/>
    <col min="15596" max="15597" width="3.140625" style="96" customWidth="1"/>
    <col min="15598" max="15598" width="7.85546875" style="96" customWidth="1"/>
    <col min="15599" max="15599" width="9.42578125" style="96" customWidth="1"/>
    <col min="15600" max="15600" width="4.7109375" style="96" customWidth="1"/>
    <col min="15601" max="15605" width="8" style="96" customWidth="1"/>
    <col min="15606" max="15607" width="7" style="96" customWidth="1"/>
    <col min="15608" max="15608" width="6.85546875" style="96" customWidth="1"/>
    <col min="15609" max="15609" width="9.140625" style="96" customWidth="1"/>
    <col min="15610" max="15850" width="9.28515625" style="96"/>
    <col min="15851" max="15851" width="4.28515625" style="96" customWidth="1"/>
    <col min="15852" max="15853" width="3.140625" style="96" customWidth="1"/>
    <col min="15854" max="15854" width="7.85546875" style="96" customWidth="1"/>
    <col min="15855" max="15855" width="9.42578125" style="96" customWidth="1"/>
    <col min="15856" max="15856" width="4.7109375" style="96" customWidth="1"/>
    <col min="15857" max="15861" width="8" style="96" customWidth="1"/>
    <col min="15862" max="15863" width="7" style="96" customWidth="1"/>
    <col min="15864" max="15864" width="6.85546875" style="96" customWidth="1"/>
    <col min="15865" max="15865" width="9.140625" style="96" customWidth="1"/>
    <col min="15866" max="16106" width="9.28515625" style="96"/>
    <col min="16107" max="16107" width="4.28515625" style="96" customWidth="1"/>
    <col min="16108" max="16109" width="3.140625" style="96" customWidth="1"/>
    <col min="16110" max="16110" width="7.85546875" style="96" customWidth="1"/>
    <col min="16111" max="16111" width="9.42578125" style="96" customWidth="1"/>
    <col min="16112" max="16112" width="4.7109375" style="96" customWidth="1"/>
    <col min="16113" max="16117" width="8" style="96" customWidth="1"/>
    <col min="16118" max="16119" width="7" style="96" customWidth="1"/>
    <col min="16120" max="16120" width="6.85546875" style="96" customWidth="1"/>
    <col min="16121" max="16121" width="9.140625" style="96" customWidth="1"/>
    <col min="16122" max="16347" width="9.28515625" style="96"/>
    <col min="16348" max="16384" width="9.28515625" style="96" customWidth="1"/>
  </cols>
  <sheetData>
    <row r="1" spans="1:14" s="85" customFormat="1" ht="19.5" customHeight="1">
      <c r="A1" s="84" t="s">
        <v>817</v>
      </c>
      <c r="B1" s="824"/>
      <c r="C1" s="824"/>
      <c r="D1" s="824"/>
      <c r="E1" s="1048" t="s">
        <v>1128</v>
      </c>
      <c r="F1" s="1048"/>
      <c r="G1" s="1048"/>
      <c r="H1" s="1048"/>
      <c r="I1" s="1048"/>
      <c r="J1" s="1048"/>
      <c r="K1" s="1048"/>
      <c r="L1" s="1048"/>
      <c r="M1" s="1048"/>
      <c r="N1" s="1048"/>
    </row>
    <row r="2" spans="1:14" ht="16.5" customHeight="1">
      <c r="A2" s="184"/>
      <c r="B2" s="184"/>
      <c r="C2" s="184"/>
      <c r="D2" s="184"/>
      <c r="E2" s="201" t="s">
        <v>4</v>
      </c>
      <c r="F2" s="185" t="s">
        <v>5</v>
      </c>
      <c r="G2" s="185" t="s">
        <v>6</v>
      </c>
      <c r="H2" s="185" t="s">
        <v>7</v>
      </c>
      <c r="I2" s="185" t="s">
        <v>8</v>
      </c>
      <c r="J2" s="185" t="s">
        <v>9</v>
      </c>
      <c r="K2" s="185" t="s">
        <v>10</v>
      </c>
      <c r="L2" s="185" t="s">
        <v>11</v>
      </c>
      <c r="M2" s="185" t="s">
        <v>855</v>
      </c>
      <c r="N2" s="185" t="s">
        <v>885</v>
      </c>
    </row>
    <row r="3" spans="1:14" ht="16.5" customHeight="1">
      <c r="A3" s="734" t="s">
        <v>845</v>
      </c>
      <c r="B3" s="826"/>
      <c r="C3" s="826"/>
      <c r="D3" s="826"/>
      <c r="E3" s="167"/>
      <c r="F3" s="167"/>
      <c r="G3" s="167"/>
      <c r="H3" s="417"/>
      <c r="I3" s="824"/>
      <c r="J3" s="824"/>
      <c r="K3" s="417"/>
      <c r="L3" s="417"/>
      <c r="M3" s="417"/>
      <c r="N3" s="417"/>
    </row>
    <row r="4" spans="1:14" ht="16.5" customHeight="1">
      <c r="A4" s="968">
        <v>2010</v>
      </c>
      <c r="B4" s="968"/>
      <c r="C4" s="968"/>
      <c r="D4" s="826"/>
      <c r="E4" s="167" t="s">
        <v>92</v>
      </c>
      <c r="F4" s="468" t="s">
        <v>80</v>
      </c>
      <c r="G4" s="468" t="s">
        <v>80</v>
      </c>
      <c r="H4" s="468" t="s">
        <v>80</v>
      </c>
      <c r="I4" s="468" t="s">
        <v>80</v>
      </c>
      <c r="J4" s="468" t="s">
        <v>80</v>
      </c>
      <c r="K4" s="468" t="s">
        <v>80</v>
      </c>
      <c r="L4" s="468" t="s">
        <v>80</v>
      </c>
      <c r="M4" s="468" t="s">
        <v>80</v>
      </c>
      <c r="N4" s="468" t="s">
        <v>80</v>
      </c>
    </row>
    <row r="5" spans="1:14" ht="16.5" customHeight="1">
      <c r="A5" s="968">
        <v>2011</v>
      </c>
      <c r="B5" s="968"/>
      <c r="C5" s="968"/>
      <c r="D5" s="826"/>
      <c r="E5" s="167" t="s">
        <v>92</v>
      </c>
      <c r="F5" s="468">
        <v>27815.9</v>
      </c>
      <c r="G5" s="468">
        <v>20777.099999999999</v>
      </c>
      <c r="H5" s="468">
        <v>16952.099999999999</v>
      </c>
      <c r="I5" s="468">
        <v>8213.5</v>
      </c>
      <c r="J5" s="468">
        <v>6705.3</v>
      </c>
      <c r="K5" s="468">
        <v>1922.2</v>
      </c>
      <c r="L5" s="468">
        <v>1728.4</v>
      </c>
      <c r="M5" s="468">
        <v>1075.2</v>
      </c>
      <c r="N5" s="468">
        <v>85226.8</v>
      </c>
    </row>
    <row r="6" spans="1:14" ht="16.5" customHeight="1">
      <c r="A6" s="968">
        <v>2012</v>
      </c>
      <c r="B6" s="968"/>
      <c r="C6" s="968"/>
      <c r="D6" s="826"/>
      <c r="E6" s="167" t="s">
        <v>92</v>
      </c>
      <c r="F6" s="468">
        <v>27619.4</v>
      </c>
      <c r="G6" s="468">
        <v>20630.599999999999</v>
      </c>
      <c r="H6" s="468">
        <v>17038.400000000001</v>
      </c>
      <c r="I6" s="468">
        <v>8365.2000000000007</v>
      </c>
      <c r="J6" s="468">
        <v>6640.3</v>
      </c>
      <c r="K6" s="468">
        <v>1839.8</v>
      </c>
      <c r="L6" s="468">
        <v>1710.6</v>
      </c>
      <c r="M6" s="468">
        <v>1097.4000000000001</v>
      </c>
      <c r="N6" s="468">
        <v>84954.9</v>
      </c>
    </row>
    <row r="7" spans="1:14" ht="16.5" customHeight="1">
      <c r="A7" s="968">
        <v>2013</v>
      </c>
      <c r="B7" s="968"/>
      <c r="C7" s="968"/>
      <c r="D7" s="826"/>
      <c r="E7" s="167" t="s">
        <v>92</v>
      </c>
      <c r="F7" s="468">
        <v>28929.7</v>
      </c>
      <c r="G7" s="468">
        <v>21407.3</v>
      </c>
      <c r="H7" s="468">
        <v>17385.7</v>
      </c>
      <c r="I7" s="468">
        <v>8797</v>
      </c>
      <c r="J7" s="468">
        <v>6899.9</v>
      </c>
      <c r="K7" s="468">
        <v>1923.6</v>
      </c>
      <c r="L7" s="468">
        <v>1825.6</v>
      </c>
      <c r="M7" s="468">
        <v>1095.2</v>
      </c>
      <c r="N7" s="468">
        <v>88305.2</v>
      </c>
    </row>
    <row r="8" spans="1:14" ht="16.5" customHeight="1">
      <c r="A8" s="968">
        <v>2014</v>
      </c>
      <c r="B8" s="968"/>
      <c r="C8" s="968"/>
      <c r="D8" s="826"/>
      <c r="E8" s="167" t="s">
        <v>92</v>
      </c>
      <c r="F8" s="468">
        <v>29464</v>
      </c>
      <c r="G8" s="468">
        <v>22188.6</v>
      </c>
      <c r="H8" s="468">
        <v>18121.7</v>
      </c>
      <c r="I8" s="468">
        <v>9196</v>
      </c>
      <c r="J8" s="468">
        <v>6988.4</v>
      </c>
      <c r="K8" s="468">
        <v>1959.2</v>
      </c>
      <c r="L8" s="468">
        <v>1806.4</v>
      </c>
      <c r="M8" s="468">
        <v>1174.3</v>
      </c>
      <c r="N8" s="468">
        <v>90941.5</v>
      </c>
    </row>
    <row r="9" spans="1:14" ht="16.5" customHeight="1">
      <c r="A9" s="968">
        <v>2015</v>
      </c>
      <c r="B9" s="968"/>
      <c r="C9" s="968"/>
      <c r="D9" s="826"/>
      <c r="E9" s="167" t="s">
        <v>92</v>
      </c>
      <c r="F9" s="468">
        <v>28144</v>
      </c>
      <c r="G9" s="468">
        <v>21918</v>
      </c>
      <c r="H9" s="468">
        <v>17551</v>
      </c>
      <c r="I9" s="468">
        <v>8952</v>
      </c>
      <c r="J9" s="468">
        <v>6713</v>
      </c>
      <c r="K9" s="468">
        <v>1900</v>
      </c>
      <c r="L9" s="468">
        <v>1715</v>
      </c>
      <c r="M9" s="468">
        <v>1102</v>
      </c>
      <c r="N9" s="468">
        <v>88040</v>
      </c>
    </row>
    <row r="10" spans="1:14" ht="16.5" customHeight="1">
      <c r="A10" s="809" t="s">
        <v>1342</v>
      </c>
      <c r="B10" s="811"/>
      <c r="C10" s="811"/>
      <c r="D10" s="811"/>
      <c r="E10" s="811"/>
      <c r="F10" s="469"/>
      <c r="G10" s="469"/>
      <c r="H10" s="469"/>
      <c r="I10" s="469"/>
      <c r="J10" s="469"/>
      <c r="K10" s="469"/>
      <c r="L10" s="469"/>
      <c r="M10" s="469"/>
      <c r="N10" s="469"/>
    </row>
    <row r="11" spans="1:14" ht="16.5" customHeight="1">
      <c r="A11" s="54" t="s">
        <v>285</v>
      </c>
      <c r="B11" s="53"/>
      <c r="C11" s="53"/>
      <c r="D11" s="53"/>
      <c r="E11" s="221" t="s">
        <v>70</v>
      </c>
      <c r="F11" s="860">
        <v>1.1795411976603256</v>
      </c>
      <c r="G11" s="860">
        <v>5.4911416896487069</v>
      </c>
      <c r="H11" s="860">
        <v>3.5328956294500475</v>
      </c>
      <c r="I11" s="860">
        <v>8.9912948195044731</v>
      </c>
      <c r="J11" s="860">
        <v>0.11483453387618478</v>
      </c>
      <c r="K11" s="860">
        <v>-1.1549266465508297</v>
      </c>
      <c r="L11" s="860">
        <v>-0.7752834991900075</v>
      </c>
      <c r="M11" s="860">
        <v>2.4925595238095193</v>
      </c>
      <c r="N11" s="860">
        <v>3.3008396419905441</v>
      </c>
    </row>
    <row r="12" spans="1:14" s="162" customFormat="1" ht="16.5" customHeight="1">
      <c r="A12" s="54" t="s">
        <v>286</v>
      </c>
      <c r="B12" s="53"/>
      <c r="C12" s="53"/>
      <c r="D12" s="53"/>
      <c r="E12" s="221" t="s">
        <v>70</v>
      </c>
      <c r="F12" s="861">
        <v>0.29358984203002003</v>
      </c>
      <c r="G12" s="861">
        <v>1.3453899654479744</v>
      </c>
      <c r="H12" s="861">
        <v>0.87175808040115133</v>
      </c>
      <c r="I12" s="861">
        <v>2.1757779420131049</v>
      </c>
      <c r="J12" s="861">
        <v>2.8696278959415535E-2</v>
      </c>
      <c r="K12" s="861">
        <v>-0.28999064334011787</v>
      </c>
      <c r="L12" s="861">
        <v>-0.19438693484510819</v>
      </c>
      <c r="M12" s="861">
        <v>0.61739859539175668</v>
      </c>
      <c r="N12" s="861">
        <v>0.81518766443212831</v>
      </c>
    </row>
    <row r="13" spans="1:14" s="162" customFormat="1" ht="3.75" customHeight="1">
      <c r="A13" s="825"/>
      <c r="B13" s="418"/>
      <c r="C13" s="417"/>
      <c r="D13" s="825"/>
      <c r="E13" s="825"/>
      <c r="F13" s="470"/>
      <c r="G13" s="471"/>
      <c r="H13" s="846"/>
      <c r="I13" s="471"/>
      <c r="J13" s="471"/>
      <c r="K13" s="471"/>
      <c r="L13" s="471"/>
      <c r="M13" s="471"/>
      <c r="N13" s="471"/>
    </row>
    <row r="14" spans="1:14" s="162" customFormat="1" ht="16.5" customHeight="1">
      <c r="A14" s="809" t="s">
        <v>1129</v>
      </c>
      <c r="B14" s="826"/>
      <c r="C14" s="826"/>
      <c r="D14" s="826"/>
      <c r="E14" s="826"/>
      <c r="F14" s="468"/>
      <c r="G14" s="472"/>
      <c r="H14" s="846"/>
      <c r="I14" s="473"/>
      <c r="J14" s="472"/>
      <c r="K14" s="472"/>
      <c r="L14" s="472"/>
      <c r="M14" s="472"/>
      <c r="N14" s="472"/>
    </row>
    <row r="15" spans="1:14" ht="16.5" customHeight="1">
      <c r="A15" s="968" t="s">
        <v>1130</v>
      </c>
      <c r="B15" s="968"/>
      <c r="C15" s="968"/>
      <c r="D15" s="826"/>
      <c r="E15" s="167" t="s">
        <v>92</v>
      </c>
      <c r="F15" s="468" t="s">
        <v>81</v>
      </c>
      <c r="G15" s="468" t="s">
        <v>81</v>
      </c>
      <c r="H15" s="468" t="s">
        <v>81</v>
      </c>
      <c r="I15" s="468" t="s">
        <v>81</v>
      </c>
      <c r="J15" s="468" t="s">
        <v>81</v>
      </c>
      <c r="K15" s="468" t="s">
        <v>81</v>
      </c>
      <c r="L15" s="468" t="s">
        <v>81</v>
      </c>
      <c r="M15" s="468" t="s">
        <v>81</v>
      </c>
      <c r="N15" s="468" t="s">
        <v>81</v>
      </c>
    </row>
    <row r="16" spans="1:14" ht="16.5" customHeight="1">
      <c r="A16" s="968">
        <v>2011</v>
      </c>
      <c r="B16" s="968"/>
      <c r="C16" s="968"/>
      <c r="D16" s="826"/>
      <c r="E16" s="167" t="s">
        <v>92</v>
      </c>
      <c r="F16" s="468">
        <v>71674.8</v>
      </c>
      <c r="G16" s="468">
        <v>65460.2</v>
      </c>
      <c r="H16" s="468">
        <v>48848.800000000003</v>
      </c>
      <c r="I16" s="468">
        <v>24393.1</v>
      </c>
      <c r="J16" s="468">
        <v>22756.1</v>
      </c>
      <c r="K16" s="468">
        <v>6339.5</v>
      </c>
      <c r="L16" s="468">
        <v>4281.8</v>
      </c>
      <c r="M16" s="468">
        <v>3478.2</v>
      </c>
      <c r="N16" s="468">
        <v>247268.6</v>
      </c>
    </row>
    <row r="17" spans="1:14" ht="16.5" customHeight="1">
      <c r="A17" s="968">
        <v>2012</v>
      </c>
      <c r="B17" s="968"/>
      <c r="C17" s="968"/>
      <c r="D17" s="826"/>
      <c r="E17" s="167" t="s">
        <v>92</v>
      </c>
      <c r="F17" s="468">
        <v>74045.3</v>
      </c>
      <c r="G17" s="468">
        <v>66933</v>
      </c>
      <c r="H17" s="468">
        <v>50551.6</v>
      </c>
      <c r="I17" s="468">
        <v>25881.8</v>
      </c>
      <c r="J17" s="468">
        <v>23454.2</v>
      </c>
      <c r="K17" s="468">
        <v>6037.9</v>
      </c>
      <c r="L17" s="468">
        <v>4434.8999999999996</v>
      </c>
      <c r="M17" s="468">
        <v>3797.3</v>
      </c>
      <c r="N17" s="468">
        <v>255149.9</v>
      </c>
    </row>
    <row r="18" spans="1:14" ht="16.5" customHeight="1">
      <c r="A18" s="968">
        <v>2013</v>
      </c>
      <c r="B18" s="968"/>
      <c r="C18" s="968"/>
      <c r="D18" s="826"/>
      <c r="E18" s="167" t="s">
        <v>92</v>
      </c>
      <c r="F18" s="468">
        <v>78697.399999999994</v>
      </c>
      <c r="G18" s="468">
        <v>69457.100000000006</v>
      </c>
      <c r="H18" s="468">
        <v>52215.8</v>
      </c>
      <c r="I18" s="468">
        <v>27562.400000000001</v>
      </c>
      <c r="J18" s="468">
        <v>24112.7</v>
      </c>
      <c r="K18" s="468">
        <v>6449.1</v>
      </c>
      <c r="L18" s="468">
        <v>4625.5</v>
      </c>
      <c r="M18" s="468">
        <v>3961.9</v>
      </c>
      <c r="N18" s="468">
        <v>267118.7</v>
      </c>
    </row>
    <row r="19" spans="1:14" ht="16.5" customHeight="1">
      <c r="A19" s="968">
        <v>2014</v>
      </c>
      <c r="B19" s="968"/>
      <c r="C19" s="968"/>
      <c r="D19" s="826"/>
      <c r="E19" s="167" t="s">
        <v>92</v>
      </c>
      <c r="F19" s="468">
        <v>78522.895662566021</v>
      </c>
      <c r="G19" s="468">
        <v>69464.215715328857</v>
      </c>
      <c r="H19" s="468">
        <v>52486.414550971458</v>
      </c>
      <c r="I19" s="468">
        <v>27393.38668386752</v>
      </c>
      <c r="J19" s="468">
        <v>23624.356595482608</v>
      </c>
      <c r="K19" s="468">
        <v>6380.5420298978397</v>
      </c>
      <c r="L19" s="468">
        <v>4663.4253397632619</v>
      </c>
      <c r="M19" s="468">
        <v>3949.4256622733146</v>
      </c>
      <c r="N19" s="468">
        <v>266528.08233760443</v>
      </c>
    </row>
    <row r="20" spans="1:14" ht="16.5" customHeight="1">
      <c r="A20" s="968">
        <v>2015</v>
      </c>
      <c r="B20" s="968"/>
      <c r="C20" s="968"/>
      <c r="D20" s="826"/>
      <c r="E20" s="167" t="s">
        <v>92</v>
      </c>
      <c r="F20" s="468">
        <v>86668</v>
      </c>
      <c r="G20" s="468">
        <v>83496</v>
      </c>
      <c r="H20" s="468">
        <v>61039</v>
      </c>
      <c r="I20" s="468">
        <v>31461</v>
      </c>
      <c r="J20" s="468">
        <v>28119</v>
      </c>
      <c r="K20" s="468">
        <v>7505</v>
      </c>
      <c r="L20" s="468">
        <v>5067</v>
      </c>
      <c r="M20" s="468">
        <v>3715</v>
      </c>
      <c r="N20" s="468">
        <v>307104</v>
      </c>
    </row>
    <row r="21" spans="1:14" ht="16.5" customHeight="1">
      <c r="A21" s="809" t="s">
        <v>1343</v>
      </c>
      <c r="B21" s="811"/>
      <c r="C21" s="811"/>
      <c r="D21" s="811"/>
      <c r="E21" s="811"/>
      <c r="F21" s="469"/>
      <c r="G21" s="469"/>
      <c r="H21" s="469"/>
      <c r="I21" s="469"/>
      <c r="J21" s="474"/>
      <c r="K21" s="469"/>
      <c r="L21" s="469"/>
      <c r="M21" s="469"/>
      <c r="N21" s="469"/>
    </row>
    <row r="22" spans="1:14" ht="16.5" customHeight="1">
      <c r="A22" s="54" t="s">
        <v>285</v>
      </c>
      <c r="B22" s="53"/>
      <c r="C22" s="53"/>
      <c r="D22" s="53"/>
      <c r="E22" s="221" t="s">
        <v>70</v>
      </c>
      <c r="F22" s="860">
        <v>20.91837019426632</v>
      </c>
      <c r="G22" s="860">
        <v>27.552314230631747</v>
      </c>
      <c r="H22" s="860">
        <v>24.954963069717159</v>
      </c>
      <c r="I22" s="860">
        <v>28.974997027848048</v>
      </c>
      <c r="J22" s="860">
        <v>23.566867784901639</v>
      </c>
      <c r="K22" s="860">
        <v>18.384730656991877</v>
      </c>
      <c r="L22" s="860">
        <v>18.338082114998361</v>
      </c>
      <c r="M22" s="860">
        <v>6.8081191420849922</v>
      </c>
      <c r="N22" s="860">
        <v>24.198543608044044</v>
      </c>
    </row>
    <row r="23" spans="1:14" s="162" customFormat="1" ht="16.5" customHeight="1">
      <c r="A23" s="54" t="s">
        <v>286</v>
      </c>
      <c r="B23" s="53"/>
      <c r="C23" s="53"/>
      <c r="D23" s="53"/>
      <c r="E23" s="221" t="s">
        <v>70</v>
      </c>
      <c r="F23" s="861">
        <v>4.8631914843451192</v>
      </c>
      <c r="G23" s="861">
        <v>6.2727908080559436</v>
      </c>
      <c r="H23" s="861">
        <v>5.7276009057953878</v>
      </c>
      <c r="I23" s="861">
        <v>6.5678935880137308</v>
      </c>
      <c r="J23" s="861">
        <v>5.4327439754754083</v>
      </c>
      <c r="K23" s="861">
        <v>4.3095141590631147</v>
      </c>
      <c r="L23" s="861">
        <v>4.2992370610347921</v>
      </c>
      <c r="M23" s="861">
        <v>1.6602250616947141</v>
      </c>
      <c r="N23" s="861">
        <v>5.5672299113532961</v>
      </c>
    </row>
    <row r="24" spans="1:14" s="162" customFormat="1" ht="3.75" customHeight="1">
      <c r="A24" s="862"/>
      <c r="B24" s="862"/>
      <c r="C24" s="862"/>
      <c r="D24" s="862"/>
      <c r="E24" s="862"/>
      <c r="F24" s="862"/>
      <c r="G24" s="862"/>
      <c r="H24" s="862"/>
      <c r="I24" s="862"/>
      <c r="J24" s="862"/>
      <c r="K24" s="862"/>
      <c r="L24" s="862"/>
      <c r="M24" s="862"/>
      <c r="N24" s="170"/>
    </row>
    <row r="25" spans="1:14" s="162" customFormat="1" ht="16.5" customHeight="1">
      <c r="A25" s="930" t="s">
        <v>752</v>
      </c>
      <c r="B25" s="927"/>
      <c r="C25" s="927"/>
      <c r="D25" s="927"/>
      <c r="E25" s="927"/>
      <c r="F25" s="927"/>
      <c r="G25" s="927"/>
      <c r="H25" s="927"/>
      <c r="I25" s="927"/>
      <c r="J25" s="927"/>
      <c r="K25" s="927"/>
      <c r="L25" s="927"/>
      <c r="M25" s="927"/>
      <c r="N25" s="931"/>
    </row>
    <row r="26" spans="1:14" s="162" customFormat="1" ht="16.5" customHeight="1">
      <c r="A26" s="824" t="s">
        <v>113</v>
      </c>
      <c r="B26" s="957" t="s">
        <v>622</v>
      </c>
      <c r="C26" s="957"/>
      <c r="D26" s="957"/>
      <c r="E26" s="957"/>
      <c r="F26" s="957"/>
      <c r="G26" s="957"/>
      <c r="H26" s="957"/>
      <c r="I26" s="957"/>
      <c r="J26" s="957"/>
      <c r="K26" s="957"/>
      <c r="L26" s="957"/>
      <c r="M26" s="957"/>
      <c r="N26" s="957"/>
    </row>
    <row r="27" spans="1:14" ht="26.4" customHeight="1">
      <c r="A27" s="828" t="s">
        <v>1</v>
      </c>
      <c r="B27" s="957" t="s">
        <v>555</v>
      </c>
      <c r="C27" s="957"/>
      <c r="D27" s="957"/>
      <c r="E27" s="957"/>
      <c r="F27" s="957"/>
      <c r="G27" s="957"/>
      <c r="H27" s="957"/>
      <c r="I27" s="957"/>
      <c r="J27" s="957"/>
      <c r="K27" s="957"/>
      <c r="L27" s="957"/>
      <c r="M27" s="957"/>
      <c r="N27" s="957"/>
    </row>
    <row r="28" spans="1:14" ht="42.75" customHeight="1">
      <c r="A28" s="828" t="s">
        <v>2</v>
      </c>
      <c r="B28" s="957" t="s">
        <v>844</v>
      </c>
      <c r="C28" s="957"/>
      <c r="D28" s="957"/>
      <c r="E28" s="957"/>
      <c r="F28" s="957"/>
      <c r="G28" s="957"/>
      <c r="H28" s="957"/>
      <c r="I28" s="957"/>
      <c r="J28" s="957"/>
      <c r="K28" s="957"/>
      <c r="L28" s="957"/>
      <c r="M28" s="957"/>
      <c r="N28" s="957"/>
    </row>
    <row r="29" spans="1:14" ht="42.75" customHeight="1">
      <c r="A29" s="824" t="s">
        <v>72</v>
      </c>
      <c r="B29" s="957" t="s">
        <v>656</v>
      </c>
      <c r="C29" s="957"/>
      <c r="D29" s="957"/>
      <c r="E29" s="957"/>
      <c r="F29" s="957"/>
      <c r="G29" s="957"/>
      <c r="H29" s="957"/>
      <c r="I29" s="957"/>
      <c r="J29" s="957"/>
      <c r="K29" s="957"/>
      <c r="L29" s="957"/>
      <c r="M29" s="957"/>
      <c r="N29" s="957"/>
    </row>
    <row r="30" spans="1:14" ht="16.5" customHeight="1">
      <c r="A30" s="828" t="s">
        <v>118</v>
      </c>
      <c r="B30" s="957" t="s">
        <v>753</v>
      </c>
      <c r="C30" s="957"/>
      <c r="D30" s="957"/>
      <c r="E30" s="957"/>
      <c r="F30" s="957"/>
      <c r="G30" s="957"/>
      <c r="H30" s="957"/>
      <c r="I30" s="957"/>
      <c r="J30" s="957"/>
      <c r="K30" s="957"/>
      <c r="L30" s="957"/>
      <c r="M30" s="957"/>
      <c r="N30" s="957"/>
    </row>
    <row r="31" spans="1:14" ht="16.5" customHeight="1">
      <c r="A31" s="824" t="s">
        <v>75</v>
      </c>
      <c r="B31" s="957" t="s">
        <v>1048</v>
      </c>
      <c r="C31" s="957"/>
      <c r="D31" s="957"/>
      <c r="E31" s="957"/>
      <c r="F31" s="957"/>
      <c r="G31" s="957"/>
      <c r="H31" s="957"/>
      <c r="I31" s="957"/>
      <c r="J31" s="957"/>
      <c r="K31" s="957"/>
      <c r="L31" s="957"/>
      <c r="M31" s="957"/>
      <c r="N31" s="957"/>
    </row>
    <row r="32" spans="1:14" ht="42.75" customHeight="1">
      <c r="A32" s="828" t="s">
        <v>119</v>
      </c>
      <c r="B32" s="957" t="s">
        <v>606</v>
      </c>
      <c r="C32" s="957"/>
      <c r="D32" s="957"/>
      <c r="E32" s="957"/>
      <c r="F32" s="957"/>
      <c r="G32" s="957"/>
      <c r="H32" s="957"/>
      <c r="I32" s="957"/>
      <c r="J32" s="957"/>
      <c r="K32" s="957"/>
      <c r="L32" s="957"/>
      <c r="M32" s="957"/>
      <c r="N32" s="957"/>
    </row>
    <row r="33" spans="1:14" ht="16.5" customHeight="1">
      <c r="A33" s="759" t="s">
        <v>76</v>
      </c>
      <c r="B33" s="957" t="s">
        <v>282</v>
      </c>
      <c r="C33" s="957"/>
      <c r="D33" s="957"/>
      <c r="E33" s="957"/>
      <c r="F33" s="957"/>
      <c r="G33" s="957"/>
      <c r="H33" s="957"/>
      <c r="I33" s="957"/>
      <c r="J33" s="957"/>
      <c r="K33" s="957"/>
      <c r="L33" s="957"/>
      <c r="M33" s="957"/>
      <c r="N33" s="957"/>
    </row>
    <row r="34" spans="1:14" s="365" customFormat="1" ht="16.5" customHeight="1">
      <c r="A34" s="424" t="s">
        <v>201</v>
      </c>
      <c r="B34" s="957" t="s">
        <v>657</v>
      </c>
      <c r="C34" s="957"/>
      <c r="D34" s="957"/>
      <c r="E34" s="957"/>
      <c r="F34" s="957"/>
      <c r="G34" s="957"/>
      <c r="H34" s="957"/>
      <c r="I34" s="957"/>
      <c r="J34" s="957"/>
      <c r="K34" s="957"/>
      <c r="L34" s="957"/>
      <c r="M34" s="957"/>
      <c r="N34" s="957"/>
    </row>
    <row r="35" spans="1:14" ht="16.5" customHeight="1">
      <c r="A35" s="117"/>
      <c r="B35" s="927" t="s">
        <v>1365</v>
      </c>
      <c r="C35" s="951"/>
      <c r="D35" s="951"/>
      <c r="E35" s="951"/>
      <c r="F35" s="951"/>
      <c r="G35" s="951"/>
      <c r="H35" s="951"/>
      <c r="I35" s="951"/>
      <c r="J35" s="951"/>
      <c r="K35" s="951"/>
      <c r="L35" s="951"/>
      <c r="M35" s="951"/>
      <c r="N35" s="951"/>
    </row>
    <row r="36" spans="1:14" ht="30.75" customHeight="1">
      <c r="A36" s="86" t="s">
        <v>3</v>
      </c>
      <c r="B36" s="423"/>
      <c r="C36" s="423"/>
      <c r="D36" s="957" t="s">
        <v>960</v>
      </c>
      <c r="E36" s="957"/>
      <c r="F36" s="957"/>
      <c r="G36" s="957"/>
      <c r="H36" s="957"/>
      <c r="I36" s="957"/>
      <c r="J36" s="957"/>
      <c r="K36" s="957"/>
      <c r="L36" s="957"/>
      <c r="M36" s="957"/>
      <c r="N36" s="957"/>
    </row>
    <row r="59" ht="28.5" customHeight="1"/>
    <row r="75" spans="2:2">
      <c r="B75" s="162"/>
    </row>
    <row r="79" spans="2:2" ht="36" customHeight="1"/>
    <row r="206" ht="27.75" customHeight="1"/>
  </sheetData>
  <mergeCells count="25">
    <mergeCell ref="A7:C7"/>
    <mergeCell ref="A8:C8"/>
    <mergeCell ref="A9:C9"/>
    <mergeCell ref="E1:N1"/>
    <mergeCell ref="A4:C4"/>
    <mergeCell ref="A5:C5"/>
    <mergeCell ref="A6:C6"/>
    <mergeCell ref="B27:N27"/>
    <mergeCell ref="A16:C16"/>
    <mergeCell ref="A17:C17"/>
    <mergeCell ref="A18:C18"/>
    <mergeCell ref="A15:C15"/>
    <mergeCell ref="A19:C19"/>
    <mergeCell ref="A20:C20"/>
    <mergeCell ref="B26:N26"/>
    <mergeCell ref="A25:N25"/>
    <mergeCell ref="B32:N32"/>
    <mergeCell ref="B33:N33"/>
    <mergeCell ref="B34:N34"/>
    <mergeCell ref="D36:N36"/>
    <mergeCell ref="B28:N28"/>
    <mergeCell ref="B29:N29"/>
    <mergeCell ref="B30:N30"/>
    <mergeCell ref="B35:N35"/>
    <mergeCell ref="B31:N31"/>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EA.66&amp;G
UNDER EMBARGO</oddHeader>
    <oddFooter>&amp;L&amp;8&amp;G 
&amp;"Arial,Regular"REPORT ON
GOVERNMENT
SERVICES 2017&amp;C &amp;R&amp;8&amp;G&amp;"Arial,Regular" 
HEALTH
 SECTOR OVERVIEW
&amp;"Arial,Regular"PAGE &amp;"Arial,Bold"&amp;P&amp;"Arial,Regular" of TABLE EA.66</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69"/>
  <dimension ref="A1:N255"/>
  <sheetViews>
    <sheetView showGridLines="0" zoomScaleNormal="100" zoomScaleSheetLayoutView="100" workbookViewId="0"/>
  </sheetViews>
  <sheetFormatPr defaultColWidth="10.7109375" defaultRowHeight="13.2"/>
  <cols>
    <col min="1" max="1" width="4.28515625" style="96" customWidth="1"/>
    <col min="2" max="3" width="3.140625" style="96" customWidth="1"/>
    <col min="4" max="4" width="5.7109375" style="96" customWidth="1"/>
    <col min="5" max="5" width="6.7109375" style="96" customWidth="1"/>
    <col min="6" max="6" width="10.42578125" style="144" customWidth="1"/>
    <col min="7" max="7" width="9.28515625" style="144" customWidth="1"/>
    <col min="8" max="10" width="9.140625" style="144" bestFit="1" customWidth="1"/>
    <col min="11" max="11" width="8.7109375" style="144" customWidth="1"/>
    <col min="12" max="13" width="7.85546875" style="144" bestFit="1" customWidth="1"/>
    <col min="14" max="14" width="13.42578125" style="144" bestFit="1" customWidth="1"/>
    <col min="15" max="16384" width="10.7109375" style="96"/>
  </cols>
  <sheetData>
    <row r="1" spans="1:14" s="85" customFormat="1" ht="33.75" customHeight="1">
      <c r="A1" s="84" t="s">
        <v>821</v>
      </c>
      <c r="B1" s="824"/>
      <c r="C1" s="824"/>
      <c r="D1" s="824"/>
      <c r="E1" s="928" t="s">
        <v>1316</v>
      </c>
      <c r="F1" s="928"/>
      <c r="G1" s="928"/>
      <c r="H1" s="928"/>
      <c r="I1" s="928"/>
      <c r="J1" s="928"/>
      <c r="K1" s="928"/>
      <c r="L1" s="928"/>
      <c r="M1" s="928"/>
      <c r="N1" s="928"/>
    </row>
    <row r="2" spans="1:14" ht="16.5" customHeight="1">
      <c r="A2" s="184"/>
      <c r="B2" s="184"/>
      <c r="C2" s="184"/>
      <c r="D2" s="184"/>
      <c r="E2" s="184"/>
      <c r="F2" s="185" t="s">
        <v>5</v>
      </c>
      <c r="G2" s="185" t="s">
        <v>6</v>
      </c>
      <c r="H2" s="185" t="s">
        <v>7</v>
      </c>
      <c r="I2" s="185" t="s">
        <v>8</v>
      </c>
      <c r="J2" s="185" t="s">
        <v>9</v>
      </c>
      <c r="K2" s="185" t="s">
        <v>10</v>
      </c>
      <c r="L2" s="185" t="s">
        <v>11</v>
      </c>
      <c r="M2" s="185" t="s">
        <v>12</v>
      </c>
      <c r="N2" s="185" t="s">
        <v>1212</v>
      </c>
    </row>
    <row r="3" spans="1:14" ht="16.5" customHeight="1">
      <c r="A3" s="155" t="s">
        <v>1215</v>
      </c>
      <c r="B3" s="826"/>
      <c r="C3" s="826"/>
      <c r="D3" s="826"/>
      <c r="E3" s="826"/>
      <c r="F3" s="166"/>
      <c r="G3" s="166"/>
      <c r="H3" s="166"/>
      <c r="I3" s="166"/>
      <c r="J3" s="166"/>
      <c r="K3" s="166"/>
      <c r="L3" s="166"/>
      <c r="M3" s="166"/>
      <c r="N3" s="166"/>
    </row>
    <row r="4" spans="1:14" ht="16.5" customHeight="1">
      <c r="A4" s="370" t="s">
        <v>196</v>
      </c>
      <c r="B4" s="826"/>
      <c r="C4" s="826"/>
      <c r="D4" s="826"/>
      <c r="E4" s="417"/>
      <c r="F4" s="417"/>
      <c r="G4" s="417"/>
      <c r="H4" s="417"/>
      <c r="I4" s="417"/>
      <c r="J4" s="417"/>
      <c r="K4" s="417"/>
      <c r="L4" s="417"/>
      <c r="M4" s="417"/>
      <c r="N4" s="417"/>
    </row>
    <row r="5" spans="1:14" ht="16.5" customHeight="1">
      <c r="A5" s="316" t="s">
        <v>281</v>
      </c>
      <c r="B5" s="826"/>
      <c r="C5" s="826"/>
      <c r="D5" s="826"/>
      <c r="E5" s="826"/>
      <c r="F5" s="166"/>
      <c r="G5" s="166"/>
      <c r="H5" s="166"/>
      <c r="I5" s="166"/>
      <c r="J5" s="166"/>
      <c r="K5" s="166"/>
      <c r="L5" s="166"/>
      <c r="M5" s="166"/>
      <c r="N5" s="166"/>
    </row>
    <row r="6" spans="1:14" ht="42.75" customHeight="1">
      <c r="A6" s="960" t="s">
        <v>1213</v>
      </c>
      <c r="B6" s="960"/>
      <c r="C6" s="960"/>
      <c r="D6" s="960"/>
      <c r="E6" s="960"/>
      <c r="F6" s="468" t="s">
        <v>80</v>
      </c>
      <c r="G6" s="468" t="s">
        <v>80</v>
      </c>
      <c r="H6" s="468" t="s">
        <v>80</v>
      </c>
      <c r="I6" s="468" t="s">
        <v>80</v>
      </c>
      <c r="J6" s="468" t="s">
        <v>80</v>
      </c>
      <c r="K6" s="468" t="s">
        <v>80</v>
      </c>
      <c r="L6" s="468" t="s">
        <v>80</v>
      </c>
      <c r="M6" s="468" t="s">
        <v>80</v>
      </c>
      <c r="N6" s="468" t="s">
        <v>80</v>
      </c>
    </row>
    <row r="7" spans="1:14" s="144" customFormat="1" ht="16.5" customHeight="1">
      <c r="A7" s="811" t="s">
        <v>179</v>
      </c>
      <c r="B7" s="811"/>
      <c r="C7" s="734"/>
      <c r="D7" s="824"/>
      <c r="E7" s="824"/>
      <c r="F7" s="468" t="s">
        <v>80</v>
      </c>
      <c r="G7" s="468" t="s">
        <v>80</v>
      </c>
      <c r="H7" s="468" t="s">
        <v>80</v>
      </c>
      <c r="I7" s="468" t="s">
        <v>80</v>
      </c>
      <c r="J7" s="468" t="s">
        <v>80</v>
      </c>
      <c r="K7" s="468" t="s">
        <v>80</v>
      </c>
      <c r="L7" s="468" t="s">
        <v>80</v>
      </c>
      <c r="M7" s="468" t="s">
        <v>80</v>
      </c>
      <c r="N7" s="468" t="s">
        <v>80</v>
      </c>
    </row>
    <row r="8" spans="1:14" s="144" customFormat="1" ht="16.5" customHeight="1">
      <c r="A8" s="811" t="s">
        <v>101</v>
      </c>
      <c r="B8" s="811"/>
      <c r="C8" s="734"/>
      <c r="D8" s="824"/>
      <c r="E8" s="824"/>
      <c r="F8" s="468" t="s">
        <v>80</v>
      </c>
      <c r="G8" s="468" t="s">
        <v>80</v>
      </c>
      <c r="H8" s="468" t="s">
        <v>80</v>
      </c>
      <c r="I8" s="468" t="s">
        <v>80</v>
      </c>
      <c r="J8" s="468" t="s">
        <v>80</v>
      </c>
      <c r="K8" s="468" t="s">
        <v>80</v>
      </c>
      <c r="L8" s="468" t="s">
        <v>80</v>
      </c>
      <c r="M8" s="468" t="s">
        <v>80</v>
      </c>
      <c r="N8" s="468" t="s">
        <v>80</v>
      </c>
    </row>
    <row r="9" spans="1:14" s="144" customFormat="1" ht="16.5" customHeight="1">
      <c r="A9" s="811" t="s">
        <v>64</v>
      </c>
      <c r="B9" s="811"/>
      <c r="C9" s="734"/>
      <c r="D9" s="824"/>
      <c r="E9" s="824"/>
      <c r="F9" s="468" t="s">
        <v>80</v>
      </c>
      <c r="G9" s="468" t="s">
        <v>80</v>
      </c>
      <c r="H9" s="468" t="s">
        <v>80</v>
      </c>
      <c r="I9" s="468" t="s">
        <v>80</v>
      </c>
      <c r="J9" s="468" t="s">
        <v>80</v>
      </c>
      <c r="K9" s="468" t="s">
        <v>80</v>
      </c>
      <c r="L9" s="468" t="s">
        <v>80</v>
      </c>
      <c r="M9" s="468" t="s">
        <v>80</v>
      </c>
      <c r="N9" s="468" t="s">
        <v>80</v>
      </c>
    </row>
    <row r="10" spans="1:14" s="144" customFormat="1" ht="54.45" customHeight="1">
      <c r="A10" s="960" t="s">
        <v>1131</v>
      </c>
      <c r="B10" s="960"/>
      <c r="C10" s="960"/>
      <c r="D10" s="960"/>
      <c r="E10" s="960"/>
      <c r="F10" s="486" t="s">
        <v>80</v>
      </c>
      <c r="G10" s="486" t="s">
        <v>80</v>
      </c>
      <c r="H10" s="486" t="s">
        <v>80</v>
      </c>
      <c r="I10" s="486" t="s">
        <v>80</v>
      </c>
      <c r="J10" s="486" t="s">
        <v>80</v>
      </c>
      <c r="K10" s="486" t="s">
        <v>80</v>
      </c>
      <c r="L10" s="486" t="s">
        <v>80</v>
      </c>
      <c r="M10" s="486" t="s">
        <v>80</v>
      </c>
      <c r="N10" s="486" t="s">
        <v>80</v>
      </c>
    </row>
    <row r="11" spans="1:14" s="144" customFormat="1" ht="3.75" customHeight="1">
      <c r="A11" s="811"/>
      <c r="B11" s="409"/>
      <c r="C11" s="734"/>
      <c r="D11" s="824"/>
      <c r="E11" s="824"/>
      <c r="F11" s="278"/>
      <c r="G11" s="278"/>
      <c r="H11" s="278"/>
      <c r="I11" s="278"/>
      <c r="J11" s="278"/>
      <c r="K11" s="278"/>
      <c r="L11" s="278"/>
      <c r="M11" s="278"/>
      <c r="N11" s="278"/>
    </row>
    <row r="12" spans="1:14" ht="16.5" customHeight="1">
      <c r="A12" s="370" t="s">
        <v>280</v>
      </c>
      <c r="B12" s="826"/>
      <c r="C12" s="826"/>
      <c r="D12" s="826"/>
      <c r="E12" s="826"/>
      <c r="F12" s="166"/>
      <c r="G12" s="166"/>
      <c r="H12" s="166"/>
      <c r="I12" s="166"/>
      <c r="J12" s="166"/>
      <c r="K12" s="166"/>
      <c r="L12" s="166"/>
      <c r="M12" s="166"/>
      <c r="N12" s="166"/>
    </row>
    <row r="13" spans="1:14" ht="16.5" customHeight="1">
      <c r="A13" s="316" t="s">
        <v>281</v>
      </c>
      <c r="B13" s="826"/>
      <c r="C13" s="826"/>
      <c r="D13" s="826"/>
      <c r="E13" s="826"/>
      <c r="F13" s="166"/>
      <c r="G13" s="166"/>
      <c r="H13" s="166"/>
      <c r="I13" s="166"/>
      <c r="J13" s="166"/>
      <c r="K13" s="166"/>
      <c r="L13" s="166"/>
      <c r="M13" s="166"/>
      <c r="N13" s="166"/>
    </row>
    <row r="14" spans="1:14" ht="42.75" customHeight="1">
      <c r="A14" s="960" t="s">
        <v>1213</v>
      </c>
      <c r="B14" s="960"/>
      <c r="C14" s="960"/>
      <c r="D14" s="960"/>
      <c r="E14" s="960"/>
      <c r="F14" s="468">
        <v>93</v>
      </c>
      <c r="G14" s="468">
        <v>22</v>
      </c>
      <c r="H14" s="468">
        <v>59</v>
      </c>
      <c r="I14" s="468">
        <v>32</v>
      </c>
      <c r="J14" s="468">
        <v>17</v>
      </c>
      <c r="K14" s="468">
        <v>4</v>
      </c>
      <c r="L14" s="468">
        <v>7</v>
      </c>
      <c r="M14" s="468">
        <v>16</v>
      </c>
      <c r="N14" s="468">
        <v>249</v>
      </c>
    </row>
    <row r="15" spans="1:14" s="144" customFormat="1" ht="16.5" customHeight="1">
      <c r="A15" s="811" t="s">
        <v>179</v>
      </c>
      <c r="B15" s="811"/>
      <c r="C15" s="734"/>
      <c r="D15" s="824"/>
      <c r="E15" s="824"/>
      <c r="F15" s="468">
        <v>25232</v>
      </c>
      <c r="G15" s="468">
        <v>19308</v>
      </c>
      <c r="H15" s="468">
        <v>15509</v>
      </c>
      <c r="I15" s="468">
        <v>7609</v>
      </c>
      <c r="J15" s="468">
        <v>6292</v>
      </c>
      <c r="K15" s="468">
        <v>1795</v>
      </c>
      <c r="L15" s="468">
        <v>1545</v>
      </c>
      <c r="M15" s="468">
        <v>950</v>
      </c>
      <c r="N15" s="468">
        <v>78282</v>
      </c>
    </row>
    <row r="16" spans="1:14" s="144" customFormat="1" ht="16.5" customHeight="1">
      <c r="A16" s="811" t="s">
        <v>101</v>
      </c>
      <c r="B16" s="811"/>
      <c r="C16" s="734"/>
      <c r="D16" s="824"/>
      <c r="E16" s="824"/>
      <c r="F16" s="468">
        <v>89</v>
      </c>
      <c r="G16" s="468">
        <v>83</v>
      </c>
      <c r="H16" s="468">
        <v>61</v>
      </c>
      <c r="I16" s="468">
        <v>27</v>
      </c>
      <c r="J16" s="468">
        <v>19</v>
      </c>
      <c r="K16" s="468">
        <v>14</v>
      </c>
      <c r="L16" s="468">
        <v>4</v>
      </c>
      <c r="M16" s="468">
        <v>5</v>
      </c>
      <c r="N16" s="468">
        <v>302</v>
      </c>
    </row>
    <row r="17" spans="1:14" s="144" customFormat="1" ht="16.5" customHeight="1">
      <c r="A17" s="811" t="s">
        <v>64</v>
      </c>
      <c r="B17" s="811"/>
      <c r="C17" s="734"/>
      <c r="D17" s="824"/>
      <c r="E17" s="824"/>
      <c r="F17" s="468">
        <v>25413</v>
      </c>
      <c r="G17" s="468">
        <v>19413</v>
      </c>
      <c r="H17" s="468">
        <v>15628</v>
      </c>
      <c r="I17" s="468">
        <v>7667</v>
      </c>
      <c r="J17" s="468">
        <v>6328</v>
      </c>
      <c r="K17" s="468">
        <v>1813</v>
      </c>
      <c r="L17" s="468">
        <v>1557</v>
      </c>
      <c r="M17" s="468">
        <v>972</v>
      </c>
      <c r="N17" s="468">
        <v>78833</v>
      </c>
    </row>
    <row r="18" spans="1:14" s="144" customFormat="1" ht="54.45" customHeight="1">
      <c r="A18" s="960" t="s">
        <v>1131</v>
      </c>
      <c r="B18" s="960"/>
      <c r="C18" s="960"/>
      <c r="D18" s="960"/>
      <c r="E18" s="960"/>
      <c r="F18" s="486">
        <v>0.4</v>
      </c>
      <c r="G18" s="486">
        <v>0.1</v>
      </c>
      <c r="H18" s="486">
        <v>0.4</v>
      </c>
      <c r="I18" s="486">
        <v>0.4</v>
      </c>
      <c r="J18" s="486">
        <v>0.3</v>
      </c>
      <c r="K18" s="486">
        <v>0.2</v>
      </c>
      <c r="L18" s="486">
        <v>0.5</v>
      </c>
      <c r="M18" s="486">
        <v>1.7</v>
      </c>
      <c r="N18" s="486">
        <v>0.3</v>
      </c>
    </row>
    <row r="19" spans="1:14" s="144" customFormat="1" ht="3.75" customHeight="1">
      <c r="A19" s="811"/>
      <c r="B19" s="409"/>
      <c r="C19" s="734"/>
      <c r="D19" s="824"/>
      <c r="E19" s="824"/>
      <c r="F19" s="278"/>
      <c r="G19" s="278"/>
      <c r="H19" s="278"/>
      <c r="I19" s="278"/>
      <c r="J19" s="278"/>
      <c r="K19" s="278"/>
      <c r="L19" s="278"/>
      <c r="M19" s="278"/>
      <c r="N19" s="278"/>
    </row>
    <row r="20" spans="1:14" ht="16.5" customHeight="1">
      <c r="A20" s="370" t="s">
        <v>380</v>
      </c>
      <c r="B20" s="826"/>
      <c r="C20" s="826"/>
      <c r="D20" s="826"/>
      <c r="E20" s="826"/>
      <c r="F20" s="166"/>
      <c r="G20" s="166"/>
      <c r="H20" s="166"/>
      <c r="I20" s="166"/>
      <c r="J20" s="166"/>
      <c r="K20" s="166"/>
      <c r="L20" s="166"/>
      <c r="M20" s="166"/>
      <c r="N20" s="166"/>
    </row>
    <row r="21" spans="1:14" ht="16.5" customHeight="1">
      <c r="A21" s="316" t="s">
        <v>281</v>
      </c>
      <c r="B21" s="826"/>
      <c r="C21" s="826"/>
      <c r="D21" s="826"/>
      <c r="E21" s="826"/>
      <c r="F21" s="824"/>
      <c r="G21" s="824"/>
      <c r="H21" s="824"/>
      <c r="I21" s="824"/>
      <c r="J21" s="824"/>
      <c r="K21" s="824"/>
      <c r="L21" s="824"/>
      <c r="M21" s="824"/>
      <c r="N21" s="824"/>
    </row>
    <row r="22" spans="1:14" ht="42.75" customHeight="1">
      <c r="A22" s="960" t="s">
        <v>1213</v>
      </c>
      <c r="B22" s="960"/>
      <c r="C22" s="960"/>
      <c r="D22" s="960"/>
      <c r="E22" s="960"/>
      <c r="F22" s="468">
        <v>79</v>
      </c>
      <c r="G22" s="468">
        <v>34</v>
      </c>
      <c r="H22" s="468">
        <v>49</v>
      </c>
      <c r="I22" s="468">
        <v>27</v>
      </c>
      <c r="J22" s="468">
        <v>11</v>
      </c>
      <c r="K22" s="468">
        <v>3</v>
      </c>
      <c r="L22" s="468">
        <v>5</v>
      </c>
      <c r="M22" s="468">
        <v>14</v>
      </c>
      <c r="N22" s="468">
        <v>221</v>
      </c>
    </row>
    <row r="23" spans="1:14" s="144" customFormat="1" ht="16.5" customHeight="1">
      <c r="A23" s="811" t="s">
        <v>179</v>
      </c>
      <c r="B23" s="811"/>
      <c r="C23" s="734"/>
      <c r="D23" s="824"/>
      <c r="E23" s="824"/>
      <c r="F23" s="468">
        <v>25393</v>
      </c>
      <c r="G23" s="468">
        <v>19516</v>
      </c>
      <c r="H23" s="468">
        <v>15792</v>
      </c>
      <c r="I23" s="468">
        <v>7863</v>
      </c>
      <c r="J23" s="468">
        <v>6264</v>
      </c>
      <c r="K23" s="468">
        <v>1767</v>
      </c>
      <c r="L23" s="468">
        <v>1554</v>
      </c>
      <c r="M23" s="468">
        <v>994</v>
      </c>
      <c r="N23" s="468">
        <v>79156</v>
      </c>
    </row>
    <row r="24" spans="1:14" s="144" customFormat="1" ht="16.5" customHeight="1">
      <c r="A24" s="811" t="s">
        <v>101</v>
      </c>
      <c r="B24" s="811"/>
      <c r="C24" s="734"/>
      <c r="D24" s="824"/>
      <c r="E24" s="824"/>
      <c r="F24" s="468">
        <v>95</v>
      </c>
      <c r="G24" s="468">
        <v>71</v>
      </c>
      <c r="H24" s="468">
        <v>56</v>
      </c>
      <c r="I24" s="468">
        <v>17</v>
      </c>
      <c r="J24" s="468">
        <v>21</v>
      </c>
      <c r="K24" s="468">
        <v>6</v>
      </c>
      <c r="L24" s="468">
        <v>9</v>
      </c>
      <c r="M24" s="468">
        <v>0</v>
      </c>
      <c r="N24" s="468">
        <v>276</v>
      </c>
    </row>
    <row r="25" spans="1:14" s="144" customFormat="1" ht="16.5" customHeight="1">
      <c r="A25" s="811" t="s">
        <v>64</v>
      </c>
      <c r="B25" s="811"/>
      <c r="C25" s="734"/>
      <c r="D25" s="824"/>
      <c r="E25" s="824"/>
      <c r="F25" s="468">
        <v>25566</v>
      </c>
      <c r="G25" s="468">
        <v>19621</v>
      </c>
      <c r="H25" s="468">
        <v>15897</v>
      </c>
      <c r="I25" s="468">
        <v>7906</v>
      </c>
      <c r="J25" s="468">
        <v>6296</v>
      </c>
      <c r="K25" s="468">
        <v>1777</v>
      </c>
      <c r="L25" s="468">
        <v>1569</v>
      </c>
      <c r="M25" s="468">
        <v>1008</v>
      </c>
      <c r="N25" s="468">
        <v>79653</v>
      </c>
    </row>
    <row r="26" spans="1:14" s="144" customFormat="1" ht="54.45" customHeight="1">
      <c r="A26" s="960" t="s">
        <v>1131</v>
      </c>
      <c r="B26" s="960"/>
      <c r="C26" s="960"/>
      <c r="D26" s="960"/>
      <c r="E26" s="960"/>
      <c r="F26" s="486">
        <v>0.3</v>
      </c>
      <c r="G26" s="486">
        <v>0.2</v>
      </c>
      <c r="H26" s="486">
        <v>0.3</v>
      </c>
      <c r="I26" s="486">
        <v>0.3</v>
      </c>
      <c r="J26" s="486">
        <v>0.2</v>
      </c>
      <c r="K26" s="486">
        <v>0.2</v>
      </c>
      <c r="L26" s="486">
        <v>0.3</v>
      </c>
      <c r="M26" s="486">
        <v>1.4</v>
      </c>
      <c r="N26" s="486">
        <v>0.3</v>
      </c>
    </row>
    <row r="27" spans="1:14" s="144" customFormat="1" ht="3.75" customHeight="1">
      <c r="A27" s="811"/>
      <c r="B27" s="409"/>
      <c r="C27" s="734"/>
      <c r="D27" s="824"/>
      <c r="E27" s="824"/>
      <c r="F27" s="278"/>
      <c r="G27" s="278"/>
      <c r="H27" s="278"/>
      <c r="I27" s="278"/>
      <c r="J27" s="278"/>
      <c r="K27" s="278"/>
      <c r="L27" s="278"/>
      <c r="M27" s="278"/>
      <c r="N27" s="278"/>
    </row>
    <row r="28" spans="1:14" ht="16.5" customHeight="1">
      <c r="A28" s="370" t="s">
        <v>502</v>
      </c>
      <c r="B28" s="826"/>
      <c r="C28" s="826"/>
      <c r="D28" s="826"/>
      <c r="E28" s="826"/>
      <c r="F28" s="166"/>
      <c r="G28" s="166"/>
      <c r="H28" s="166"/>
      <c r="I28" s="166"/>
      <c r="J28" s="166"/>
      <c r="K28" s="166"/>
      <c r="L28" s="166"/>
      <c r="M28" s="166"/>
      <c r="N28" s="166"/>
    </row>
    <row r="29" spans="1:14" ht="16.5" customHeight="1">
      <c r="A29" s="316" t="s">
        <v>281</v>
      </c>
      <c r="B29" s="826"/>
      <c r="C29" s="826"/>
      <c r="D29" s="826"/>
      <c r="E29" s="826"/>
      <c r="F29" s="824"/>
      <c r="G29" s="824"/>
      <c r="H29" s="824"/>
      <c r="I29" s="824"/>
      <c r="J29" s="824"/>
      <c r="K29" s="824"/>
      <c r="L29" s="824"/>
      <c r="M29" s="824"/>
      <c r="N29" s="824"/>
    </row>
    <row r="30" spans="1:14" ht="42.75" customHeight="1">
      <c r="A30" s="960" t="s">
        <v>1213</v>
      </c>
      <c r="B30" s="960"/>
      <c r="C30" s="960"/>
      <c r="D30" s="960"/>
      <c r="E30" s="960"/>
      <c r="F30" s="468">
        <v>107</v>
      </c>
      <c r="G30" s="468">
        <v>51</v>
      </c>
      <c r="H30" s="468">
        <v>73</v>
      </c>
      <c r="I30" s="468">
        <v>29</v>
      </c>
      <c r="J30" s="468">
        <v>20</v>
      </c>
      <c r="K30" s="468">
        <v>8</v>
      </c>
      <c r="L30" s="468">
        <v>10</v>
      </c>
      <c r="M30" s="468">
        <v>10</v>
      </c>
      <c r="N30" s="468">
        <v>308</v>
      </c>
    </row>
    <row r="31" spans="1:14" s="144" customFormat="1" ht="16.5" customHeight="1">
      <c r="A31" s="811" t="s">
        <v>179</v>
      </c>
      <c r="B31" s="811"/>
      <c r="C31" s="734"/>
      <c r="D31" s="824"/>
      <c r="E31" s="824"/>
      <c r="F31" s="468">
        <v>24522</v>
      </c>
      <c r="G31" s="468">
        <v>18437</v>
      </c>
      <c r="H31" s="468">
        <v>14726</v>
      </c>
      <c r="I31" s="468">
        <v>7222</v>
      </c>
      <c r="J31" s="468">
        <v>5731</v>
      </c>
      <c r="K31" s="468">
        <v>1670</v>
      </c>
      <c r="L31" s="468">
        <v>1458</v>
      </c>
      <c r="M31" s="468">
        <v>902</v>
      </c>
      <c r="N31" s="468">
        <v>74689</v>
      </c>
    </row>
    <row r="32" spans="1:14" s="144" customFormat="1" ht="16.5" customHeight="1">
      <c r="A32" s="811" t="s">
        <v>101</v>
      </c>
      <c r="B32" s="811"/>
      <c r="C32" s="734"/>
      <c r="D32" s="824"/>
      <c r="E32" s="824"/>
      <c r="F32" s="468">
        <v>2225</v>
      </c>
      <c r="G32" s="468">
        <v>1712</v>
      </c>
      <c r="H32" s="468">
        <v>1397</v>
      </c>
      <c r="I32" s="468">
        <v>1012</v>
      </c>
      <c r="J32" s="468">
        <v>677</v>
      </c>
      <c r="K32" s="468">
        <v>169</v>
      </c>
      <c r="L32" s="468">
        <v>193</v>
      </c>
      <c r="M32" s="468">
        <v>97</v>
      </c>
      <c r="N32" s="468">
        <v>7501</v>
      </c>
    </row>
    <row r="33" spans="1:14" s="144" customFormat="1" ht="16.5" customHeight="1">
      <c r="A33" s="811" t="s">
        <v>64</v>
      </c>
      <c r="B33" s="811"/>
      <c r="C33" s="734"/>
      <c r="D33" s="824"/>
      <c r="E33" s="824"/>
      <c r="F33" s="468">
        <v>26854</v>
      </c>
      <c r="G33" s="468">
        <v>20200</v>
      </c>
      <c r="H33" s="468">
        <v>16196</v>
      </c>
      <c r="I33" s="468">
        <v>8263</v>
      </c>
      <c r="J33" s="468">
        <v>6428</v>
      </c>
      <c r="K33" s="468">
        <v>1847</v>
      </c>
      <c r="L33" s="468">
        <v>1661</v>
      </c>
      <c r="M33" s="468">
        <v>1009</v>
      </c>
      <c r="N33" s="468">
        <v>82498</v>
      </c>
    </row>
    <row r="34" spans="1:14" s="144" customFormat="1" ht="54.45" customHeight="1">
      <c r="A34" s="960" t="s">
        <v>1131</v>
      </c>
      <c r="B34" s="960"/>
      <c r="C34" s="960"/>
      <c r="D34" s="960"/>
      <c r="E34" s="960"/>
      <c r="F34" s="486">
        <v>0.4</v>
      </c>
      <c r="G34" s="486">
        <v>0.3</v>
      </c>
      <c r="H34" s="486">
        <v>0.5</v>
      </c>
      <c r="I34" s="486">
        <v>0.4</v>
      </c>
      <c r="J34" s="486">
        <v>0.3</v>
      </c>
      <c r="K34" s="486">
        <v>0.5</v>
      </c>
      <c r="L34" s="486">
        <v>0.7</v>
      </c>
      <c r="M34" s="486">
        <v>1.1000000000000001</v>
      </c>
      <c r="N34" s="486">
        <v>0.4</v>
      </c>
    </row>
    <row r="35" spans="1:14" s="458" customFormat="1" ht="3.75" customHeight="1">
      <c r="A35" s="811"/>
      <c r="B35" s="409"/>
      <c r="C35" s="734"/>
      <c r="D35" s="824"/>
      <c r="E35" s="824"/>
      <c r="F35" s="278"/>
      <c r="G35" s="278"/>
      <c r="H35" s="278"/>
      <c r="I35" s="278"/>
      <c r="J35" s="278"/>
      <c r="K35" s="278"/>
      <c r="L35" s="278"/>
      <c r="M35" s="278"/>
      <c r="N35" s="278"/>
    </row>
    <row r="36" spans="1:14" ht="16.5" customHeight="1">
      <c r="A36" s="370" t="s">
        <v>617</v>
      </c>
      <c r="B36" s="826"/>
      <c r="C36" s="826"/>
      <c r="D36" s="826"/>
      <c r="E36" s="826"/>
      <c r="F36" s="166"/>
      <c r="G36" s="166"/>
      <c r="H36" s="166"/>
      <c r="I36" s="166"/>
      <c r="J36" s="166"/>
      <c r="K36" s="166"/>
      <c r="L36" s="166"/>
      <c r="M36" s="166"/>
      <c r="N36" s="166"/>
    </row>
    <row r="37" spans="1:14" ht="16.5" customHeight="1">
      <c r="A37" s="316" t="s">
        <v>281</v>
      </c>
      <c r="B37" s="826"/>
      <c r="C37" s="826"/>
      <c r="D37" s="826"/>
      <c r="E37" s="826"/>
      <c r="F37" s="824"/>
      <c r="G37" s="824"/>
      <c r="H37" s="824"/>
      <c r="I37" s="824"/>
      <c r="J37" s="824"/>
      <c r="K37" s="824"/>
      <c r="L37" s="824"/>
      <c r="M37" s="824"/>
      <c r="N37" s="824"/>
    </row>
    <row r="38" spans="1:14" ht="42.75" customHeight="1">
      <c r="A38" s="960" t="s">
        <v>1213</v>
      </c>
      <c r="B38" s="960"/>
      <c r="C38" s="960"/>
      <c r="D38" s="960"/>
      <c r="E38" s="960"/>
      <c r="F38" s="468">
        <v>124</v>
      </c>
      <c r="G38" s="468">
        <v>58</v>
      </c>
      <c r="H38" s="468">
        <v>90</v>
      </c>
      <c r="I38" s="468">
        <v>47</v>
      </c>
      <c r="J38" s="468">
        <v>23</v>
      </c>
      <c r="K38" s="468">
        <v>9</v>
      </c>
      <c r="L38" s="468">
        <v>9</v>
      </c>
      <c r="M38" s="468">
        <v>15</v>
      </c>
      <c r="N38" s="468">
        <v>375</v>
      </c>
    </row>
    <row r="39" spans="1:14" s="458" customFormat="1" ht="16.5" customHeight="1">
      <c r="A39" s="811" t="s">
        <v>179</v>
      </c>
      <c r="B39" s="811"/>
      <c r="C39" s="734"/>
      <c r="D39" s="824"/>
      <c r="E39" s="824"/>
      <c r="F39" s="468">
        <v>25501</v>
      </c>
      <c r="G39" s="468">
        <v>19530</v>
      </c>
      <c r="H39" s="468">
        <v>15716</v>
      </c>
      <c r="I39" s="468">
        <v>7876</v>
      </c>
      <c r="J39" s="468">
        <v>6079</v>
      </c>
      <c r="K39" s="468">
        <v>1743</v>
      </c>
      <c r="L39" s="468">
        <v>1493</v>
      </c>
      <c r="M39" s="468">
        <v>986</v>
      </c>
      <c r="N39" s="468">
        <v>78924</v>
      </c>
    </row>
    <row r="40" spans="1:14" s="458" customFormat="1" ht="16.5" customHeight="1">
      <c r="A40" s="811" t="s">
        <v>101</v>
      </c>
      <c r="B40" s="811"/>
      <c r="C40" s="734"/>
      <c r="D40" s="824"/>
      <c r="E40" s="824"/>
      <c r="F40" s="468">
        <v>1838</v>
      </c>
      <c r="G40" s="468">
        <v>1546</v>
      </c>
      <c r="H40" s="468">
        <v>1157</v>
      </c>
      <c r="I40" s="468">
        <v>742</v>
      </c>
      <c r="J40" s="468">
        <v>522</v>
      </c>
      <c r="K40" s="468">
        <v>145</v>
      </c>
      <c r="L40" s="468">
        <v>154</v>
      </c>
      <c r="M40" s="468">
        <v>75</v>
      </c>
      <c r="N40" s="468">
        <v>6179</v>
      </c>
    </row>
    <row r="41" spans="1:14" s="458" customFormat="1" ht="16.5" customHeight="1">
      <c r="A41" s="811" t="s">
        <v>64</v>
      </c>
      <c r="B41" s="811"/>
      <c r="C41" s="734"/>
      <c r="D41" s="824"/>
      <c r="E41" s="824"/>
      <c r="F41" s="468">
        <v>27463</v>
      </c>
      <c r="G41" s="468">
        <v>21134</v>
      </c>
      <c r="H41" s="468">
        <v>16963</v>
      </c>
      <c r="I41" s="468">
        <v>8665</v>
      </c>
      <c r="J41" s="468">
        <v>6624</v>
      </c>
      <c r="K41" s="468">
        <v>1897</v>
      </c>
      <c r="L41" s="468">
        <v>1656</v>
      </c>
      <c r="M41" s="468">
        <v>1076</v>
      </c>
      <c r="N41" s="468">
        <v>85478</v>
      </c>
    </row>
    <row r="42" spans="1:14" s="458" customFormat="1" ht="54.45" customHeight="1">
      <c r="A42" s="960" t="s">
        <v>1131</v>
      </c>
      <c r="B42" s="960"/>
      <c r="C42" s="960"/>
      <c r="D42" s="960"/>
      <c r="E42" s="960"/>
      <c r="F42" s="486">
        <v>0.48390240000000001</v>
      </c>
      <c r="G42" s="486">
        <v>0.29609970000000002</v>
      </c>
      <c r="H42" s="486">
        <v>0.56940400000000002</v>
      </c>
      <c r="I42" s="486">
        <v>0.5932096</v>
      </c>
      <c r="J42" s="486">
        <v>0.37692560000000003</v>
      </c>
      <c r="K42" s="486">
        <v>0.51369860000000001</v>
      </c>
      <c r="L42" s="486">
        <v>0.59920110000000004</v>
      </c>
      <c r="M42" s="486">
        <v>1.4985014999999999</v>
      </c>
      <c r="N42" s="486">
        <v>0.47289369999999997</v>
      </c>
    </row>
    <row r="43" spans="1:14" s="144" customFormat="1" ht="3.75" customHeight="1">
      <c r="A43" s="811"/>
      <c r="B43" s="409"/>
      <c r="C43" s="734"/>
      <c r="D43" s="824"/>
      <c r="E43" s="824"/>
      <c r="F43" s="278"/>
      <c r="G43" s="278"/>
      <c r="H43" s="278"/>
      <c r="I43" s="278"/>
      <c r="J43" s="278"/>
      <c r="K43" s="278"/>
      <c r="L43" s="278"/>
      <c r="M43" s="278"/>
      <c r="N43" s="278"/>
    </row>
    <row r="44" spans="1:14" ht="16.5" customHeight="1">
      <c r="A44" s="370" t="s">
        <v>745</v>
      </c>
      <c r="B44" s="826"/>
      <c r="C44" s="826"/>
      <c r="D44" s="826"/>
      <c r="E44" s="826"/>
      <c r="F44" s="166"/>
      <c r="G44" s="166"/>
      <c r="H44" s="166"/>
      <c r="I44" s="166"/>
      <c r="J44" s="166"/>
      <c r="K44" s="166"/>
      <c r="L44" s="166"/>
      <c r="M44" s="166"/>
      <c r="N44" s="166"/>
    </row>
    <row r="45" spans="1:14" ht="16.5" customHeight="1">
      <c r="A45" s="316" t="s">
        <v>281</v>
      </c>
      <c r="B45" s="826"/>
      <c r="C45" s="826"/>
      <c r="D45" s="826"/>
      <c r="E45" s="826"/>
      <c r="F45" s="824"/>
      <c r="G45" s="824"/>
      <c r="H45" s="824"/>
      <c r="I45" s="824"/>
      <c r="J45" s="824"/>
      <c r="K45" s="824"/>
      <c r="L45" s="824"/>
      <c r="M45" s="824"/>
      <c r="N45" s="824"/>
    </row>
    <row r="46" spans="1:14" ht="42.75" customHeight="1">
      <c r="A46" s="960" t="s">
        <v>1213</v>
      </c>
      <c r="B46" s="960"/>
      <c r="C46" s="960"/>
      <c r="D46" s="960"/>
      <c r="E46" s="960"/>
      <c r="F46" s="468">
        <v>148</v>
      </c>
      <c r="G46" s="468">
        <v>73</v>
      </c>
      <c r="H46" s="468">
        <v>92</v>
      </c>
      <c r="I46" s="468">
        <v>43</v>
      </c>
      <c r="J46" s="468">
        <v>26</v>
      </c>
      <c r="K46" s="468">
        <v>4</v>
      </c>
      <c r="L46" s="468">
        <v>8</v>
      </c>
      <c r="M46" s="468">
        <v>15</v>
      </c>
      <c r="N46" s="468">
        <v>409</v>
      </c>
    </row>
    <row r="47" spans="1:14" s="144" customFormat="1" ht="16.5" customHeight="1">
      <c r="A47" s="811" t="s">
        <v>179</v>
      </c>
      <c r="B47" s="811"/>
      <c r="C47" s="734"/>
      <c r="D47" s="824"/>
      <c r="E47" s="824"/>
      <c r="F47" s="468">
        <v>26224</v>
      </c>
      <c r="G47" s="468">
        <v>20155</v>
      </c>
      <c r="H47" s="468">
        <v>16230</v>
      </c>
      <c r="I47" s="468">
        <v>8165</v>
      </c>
      <c r="J47" s="468">
        <v>6198</v>
      </c>
      <c r="K47" s="468">
        <v>1726</v>
      </c>
      <c r="L47" s="468">
        <v>1558</v>
      </c>
      <c r="M47" s="468">
        <v>997</v>
      </c>
      <c r="N47" s="468">
        <v>81276</v>
      </c>
    </row>
    <row r="48" spans="1:14" s="144" customFormat="1" ht="16.5" customHeight="1">
      <c r="A48" s="811" t="s">
        <v>101</v>
      </c>
      <c r="B48" s="811"/>
      <c r="C48" s="734"/>
      <c r="D48" s="824"/>
      <c r="E48" s="824"/>
      <c r="F48" s="468">
        <v>1772</v>
      </c>
      <c r="G48" s="468">
        <v>1690</v>
      </c>
      <c r="H48" s="468">
        <v>1229</v>
      </c>
      <c r="I48" s="468">
        <v>744</v>
      </c>
      <c r="J48" s="468">
        <v>489</v>
      </c>
      <c r="K48" s="468">
        <v>170</v>
      </c>
      <c r="L48" s="468">
        <v>149</v>
      </c>
      <c r="M48" s="468">
        <v>90</v>
      </c>
      <c r="N48" s="468">
        <v>6355</v>
      </c>
    </row>
    <row r="49" spans="1:14" s="144" customFormat="1" ht="16.5" customHeight="1">
      <c r="A49" s="811" t="s">
        <v>64</v>
      </c>
      <c r="B49" s="811"/>
      <c r="C49" s="734"/>
      <c r="D49" s="824"/>
      <c r="E49" s="824"/>
      <c r="F49" s="468">
        <v>28144</v>
      </c>
      <c r="G49" s="468">
        <v>21918</v>
      </c>
      <c r="H49" s="468">
        <v>17551</v>
      </c>
      <c r="I49" s="468">
        <v>8952</v>
      </c>
      <c r="J49" s="468">
        <v>6713</v>
      </c>
      <c r="K49" s="468">
        <v>1900</v>
      </c>
      <c r="L49" s="468">
        <v>1715</v>
      </c>
      <c r="M49" s="468">
        <v>1102</v>
      </c>
      <c r="N49" s="468">
        <v>88040</v>
      </c>
    </row>
    <row r="50" spans="1:14" s="144" customFormat="1" ht="54.45" customHeight="1">
      <c r="A50" s="960" t="s">
        <v>1131</v>
      </c>
      <c r="B50" s="960"/>
      <c r="C50" s="960"/>
      <c r="D50" s="960"/>
      <c r="E50" s="960"/>
      <c r="F50" s="486">
        <v>0.56120130000000001</v>
      </c>
      <c r="G50" s="486">
        <v>0.36088589999999998</v>
      </c>
      <c r="H50" s="486">
        <v>0.56365639999999995</v>
      </c>
      <c r="I50" s="486">
        <v>0.52387910000000004</v>
      </c>
      <c r="J50" s="486">
        <v>0.41773779999999999</v>
      </c>
      <c r="K50" s="486">
        <v>0.2312139</v>
      </c>
      <c r="L50" s="486">
        <v>0.51085570000000002</v>
      </c>
      <c r="M50" s="486">
        <v>1.4822134</v>
      </c>
      <c r="N50" s="486">
        <v>0.50070389999999998</v>
      </c>
    </row>
    <row r="51" spans="1:14" s="144" customFormat="1" ht="3.75" customHeight="1">
      <c r="A51" s="811"/>
      <c r="B51" s="409"/>
      <c r="C51" s="734"/>
      <c r="D51" s="824"/>
      <c r="E51" s="824"/>
      <c r="F51" s="278"/>
      <c r="G51" s="278"/>
      <c r="H51" s="278"/>
      <c r="I51" s="278"/>
      <c r="J51" s="278"/>
      <c r="K51" s="278"/>
      <c r="L51" s="278"/>
      <c r="M51" s="278"/>
      <c r="N51" s="278"/>
    </row>
    <row r="52" spans="1:14" s="144" customFormat="1" ht="16.5" customHeight="1">
      <c r="A52" s="155" t="s">
        <v>1216</v>
      </c>
      <c r="B52" s="409"/>
      <c r="C52" s="734"/>
      <c r="D52" s="824"/>
      <c r="E52" s="824"/>
      <c r="F52" s="166"/>
      <c r="G52" s="166"/>
      <c r="H52" s="166"/>
      <c r="I52" s="166"/>
      <c r="J52" s="166"/>
      <c r="K52" s="166"/>
      <c r="L52" s="166"/>
      <c r="M52" s="166"/>
      <c r="N52" s="166"/>
    </row>
    <row r="53" spans="1:14" s="144" customFormat="1" ht="16.5" customHeight="1">
      <c r="A53" s="370" t="s">
        <v>1217</v>
      </c>
      <c r="B53" s="409"/>
      <c r="C53" s="734"/>
      <c r="D53" s="824"/>
      <c r="E53" s="824"/>
      <c r="F53" s="166"/>
      <c r="G53" s="166"/>
      <c r="H53" s="166"/>
      <c r="I53" s="166"/>
      <c r="J53" s="166"/>
      <c r="K53" s="166"/>
      <c r="L53" s="166"/>
      <c r="M53" s="166"/>
      <c r="N53" s="166"/>
    </row>
    <row r="54" spans="1:14" s="144" customFormat="1" ht="16.5" customHeight="1">
      <c r="A54" s="316" t="s">
        <v>281</v>
      </c>
      <c r="B54" s="826"/>
      <c r="C54" s="826"/>
      <c r="D54" s="826"/>
      <c r="E54" s="826"/>
      <c r="F54" s="166"/>
      <c r="G54" s="166"/>
      <c r="H54" s="166"/>
      <c r="I54" s="166"/>
      <c r="J54" s="166"/>
      <c r="K54" s="166"/>
      <c r="L54" s="166"/>
      <c r="M54" s="166"/>
      <c r="N54" s="166"/>
    </row>
    <row r="55" spans="1:14" s="144" customFormat="1" ht="42.75" customHeight="1">
      <c r="A55" s="960" t="s">
        <v>691</v>
      </c>
      <c r="B55" s="960"/>
      <c r="C55" s="960"/>
      <c r="D55" s="960"/>
      <c r="E55" s="960"/>
      <c r="F55" s="468" t="s">
        <v>81</v>
      </c>
      <c r="G55" s="468" t="s">
        <v>81</v>
      </c>
      <c r="H55" s="468" t="s">
        <v>81</v>
      </c>
      <c r="I55" s="468" t="s">
        <v>81</v>
      </c>
      <c r="J55" s="468" t="s">
        <v>81</v>
      </c>
      <c r="K55" s="468" t="s">
        <v>81</v>
      </c>
      <c r="L55" s="468" t="s">
        <v>81</v>
      </c>
      <c r="M55" s="468" t="s">
        <v>81</v>
      </c>
      <c r="N55" s="468" t="s">
        <v>81</v>
      </c>
    </row>
    <row r="56" spans="1:14" s="144" customFormat="1" ht="30.75" customHeight="1">
      <c r="A56" s="960" t="s">
        <v>565</v>
      </c>
      <c r="B56" s="960"/>
      <c r="C56" s="960"/>
      <c r="D56" s="960"/>
      <c r="E56" s="960"/>
      <c r="F56" s="468" t="s">
        <v>81</v>
      </c>
      <c r="G56" s="468" t="s">
        <v>81</v>
      </c>
      <c r="H56" s="468" t="s">
        <v>81</v>
      </c>
      <c r="I56" s="468" t="s">
        <v>81</v>
      </c>
      <c r="J56" s="468" t="s">
        <v>81</v>
      </c>
      <c r="K56" s="468" t="s">
        <v>81</v>
      </c>
      <c r="L56" s="468" t="s">
        <v>81</v>
      </c>
      <c r="M56" s="468" t="s">
        <v>81</v>
      </c>
      <c r="N56" s="468" t="s">
        <v>81</v>
      </c>
    </row>
    <row r="57" spans="1:14" s="144" customFormat="1" ht="16.5" customHeight="1">
      <c r="A57" s="811" t="s">
        <v>101</v>
      </c>
      <c r="B57" s="811"/>
      <c r="C57" s="734"/>
      <c r="D57" s="824"/>
      <c r="E57" s="824"/>
      <c r="F57" s="468" t="s">
        <v>81</v>
      </c>
      <c r="G57" s="468" t="s">
        <v>81</v>
      </c>
      <c r="H57" s="468" t="s">
        <v>81</v>
      </c>
      <c r="I57" s="468" t="s">
        <v>81</v>
      </c>
      <c r="J57" s="468" t="s">
        <v>81</v>
      </c>
      <c r="K57" s="468" t="s">
        <v>81</v>
      </c>
      <c r="L57" s="468" t="s">
        <v>81</v>
      </c>
      <c r="M57" s="468" t="s">
        <v>81</v>
      </c>
      <c r="N57" s="468" t="s">
        <v>81</v>
      </c>
    </row>
    <row r="58" spans="1:14" s="144" customFormat="1" ht="16.5" customHeight="1">
      <c r="A58" s="811" t="s">
        <v>64</v>
      </c>
      <c r="B58" s="811"/>
      <c r="C58" s="734"/>
      <c r="D58" s="824"/>
      <c r="E58" s="824"/>
      <c r="F58" s="468" t="s">
        <v>81</v>
      </c>
      <c r="G58" s="468" t="s">
        <v>81</v>
      </c>
      <c r="H58" s="468" t="s">
        <v>81</v>
      </c>
      <c r="I58" s="468" t="s">
        <v>81</v>
      </c>
      <c r="J58" s="468" t="s">
        <v>81</v>
      </c>
      <c r="K58" s="468" t="s">
        <v>81</v>
      </c>
      <c r="L58" s="468" t="s">
        <v>81</v>
      </c>
      <c r="M58" s="468" t="s">
        <v>81</v>
      </c>
      <c r="N58" s="468" t="s">
        <v>81</v>
      </c>
    </row>
    <row r="59" spans="1:14" s="144" customFormat="1" ht="54.45" customHeight="1">
      <c r="A59" s="960" t="s">
        <v>1131</v>
      </c>
      <c r="B59" s="960"/>
      <c r="C59" s="960"/>
      <c r="D59" s="960"/>
      <c r="E59" s="960"/>
      <c r="F59" s="486" t="s">
        <v>81</v>
      </c>
      <c r="G59" s="486" t="s">
        <v>81</v>
      </c>
      <c r="H59" s="486" t="s">
        <v>81</v>
      </c>
      <c r="I59" s="486" t="s">
        <v>81</v>
      </c>
      <c r="J59" s="486" t="s">
        <v>81</v>
      </c>
      <c r="K59" s="486" t="s">
        <v>81</v>
      </c>
      <c r="L59" s="486" t="s">
        <v>81</v>
      </c>
      <c r="M59" s="486" t="s">
        <v>81</v>
      </c>
      <c r="N59" s="486" t="s">
        <v>81</v>
      </c>
    </row>
    <row r="60" spans="1:14" s="144" customFormat="1" ht="3.75" customHeight="1">
      <c r="A60" s="811"/>
      <c r="B60" s="409"/>
      <c r="C60" s="734"/>
      <c r="D60" s="824"/>
      <c r="E60" s="824"/>
      <c r="F60" s="278"/>
      <c r="G60" s="278"/>
      <c r="H60" s="278"/>
      <c r="I60" s="278"/>
      <c r="J60" s="278"/>
      <c r="K60" s="278"/>
      <c r="L60" s="278"/>
      <c r="M60" s="278"/>
      <c r="N60" s="278"/>
    </row>
    <row r="61" spans="1:14" s="144" customFormat="1" ht="16.5" customHeight="1">
      <c r="A61" s="370" t="s">
        <v>280</v>
      </c>
      <c r="B61" s="811"/>
      <c r="C61" s="734"/>
      <c r="D61" s="826"/>
      <c r="E61" s="826"/>
      <c r="F61" s="166"/>
      <c r="G61" s="166"/>
      <c r="H61" s="166"/>
      <c r="I61" s="166"/>
      <c r="J61" s="166"/>
      <c r="K61" s="166"/>
      <c r="L61" s="166"/>
      <c r="M61" s="166"/>
      <c r="N61" s="166"/>
    </row>
    <row r="62" spans="1:14" s="144" customFormat="1" ht="16.5" customHeight="1">
      <c r="A62" s="316" t="s">
        <v>281</v>
      </c>
      <c r="B62" s="811"/>
      <c r="C62" s="734"/>
      <c r="D62" s="826"/>
      <c r="E62" s="826"/>
      <c r="F62" s="166"/>
      <c r="G62" s="166"/>
      <c r="H62" s="166"/>
      <c r="I62" s="166"/>
      <c r="J62" s="166"/>
      <c r="K62" s="166"/>
      <c r="L62" s="166"/>
      <c r="M62" s="166"/>
      <c r="N62" s="166"/>
    </row>
    <row r="63" spans="1:14" s="144" customFormat="1" ht="42.75" customHeight="1">
      <c r="A63" s="960" t="s">
        <v>691</v>
      </c>
      <c r="B63" s="960"/>
      <c r="C63" s="960"/>
      <c r="D63" s="960"/>
      <c r="E63" s="960"/>
      <c r="F63" s="468">
        <v>862</v>
      </c>
      <c r="G63" s="468">
        <v>314</v>
      </c>
      <c r="H63" s="468">
        <v>555</v>
      </c>
      <c r="I63" s="468">
        <v>166</v>
      </c>
      <c r="J63" s="468">
        <v>171</v>
      </c>
      <c r="K63" s="468">
        <v>97</v>
      </c>
      <c r="L63" s="468">
        <v>23</v>
      </c>
      <c r="M63" s="468">
        <v>41</v>
      </c>
      <c r="N63" s="468">
        <v>2246</v>
      </c>
    </row>
    <row r="64" spans="1:14" s="144" customFormat="1" ht="30.75" customHeight="1">
      <c r="A64" s="960" t="s">
        <v>565</v>
      </c>
      <c r="B64" s="960"/>
      <c r="C64" s="960"/>
      <c r="D64" s="960"/>
      <c r="E64" s="960"/>
      <c r="F64" s="468">
        <v>78905</v>
      </c>
      <c r="G64" s="468">
        <v>78483</v>
      </c>
      <c r="H64" s="468">
        <v>55064</v>
      </c>
      <c r="I64" s="468">
        <v>28350</v>
      </c>
      <c r="J64" s="468">
        <v>27081</v>
      </c>
      <c r="K64" s="468">
        <v>7279</v>
      </c>
      <c r="L64" s="468">
        <v>4643</v>
      </c>
      <c r="M64" s="468">
        <v>3437</v>
      </c>
      <c r="N64" s="468">
        <v>283279</v>
      </c>
    </row>
    <row r="65" spans="1:14" s="144" customFormat="1" ht="16.5" customHeight="1">
      <c r="A65" s="811" t="s">
        <v>101</v>
      </c>
      <c r="B65" s="811"/>
      <c r="C65" s="734"/>
      <c r="D65" s="824"/>
      <c r="E65" s="824"/>
      <c r="F65" s="468">
        <v>344</v>
      </c>
      <c r="G65" s="468">
        <v>296</v>
      </c>
      <c r="H65" s="468">
        <v>218</v>
      </c>
      <c r="I65" s="468">
        <v>142</v>
      </c>
      <c r="J65" s="468">
        <v>102</v>
      </c>
      <c r="K65" s="468">
        <v>33</v>
      </c>
      <c r="L65" s="468">
        <v>24</v>
      </c>
      <c r="M65" s="468">
        <v>19</v>
      </c>
      <c r="N65" s="468">
        <v>1181</v>
      </c>
    </row>
    <row r="66" spans="1:14" s="144" customFormat="1" ht="16.5" customHeight="1">
      <c r="A66" s="811" t="s">
        <v>64</v>
      </c>
      <c r="B66" s="811"/>
      <c r="C66" s="734"/>
      <c r="D66" s="824"/>
      <c r="E66" s="824"/>
      <c r="F66" s="468">
        <v>80110</v>
      </c>
      <c r="G66" s="468">
        <v>79093</v>
      </c>
      <c r="H66" s="468">
        <v>55838</v>
      </c>
      <c r="I66" s="468">
        <v>28658</v>
      </c>
      <c r="J66" s="468">
        <v>27354</v>
      </c>
      <c r="K66" s="468">
        <v>7417</v>
      </c>
      <c r="L66" s="468">
        <v>4692</v>
      </c>
      <c r="M66" s="468">
        <v>3503</v>
      </c>
      <c r="N66" s="468">
        <v>286706</v>
      </c>
    </row>
    <row r="67" spans="1:14" s="144" customFormat="1" ht="54.45" customHeight="1">
      <c r="A67" s="960" t="s">
        <v>1131</v>
      </c>
      <c r="B67" s="960"/>
      <c r="C67" s="960"/>
      <c r="D67" s="960"/>
      <c r="E67" s="960"/>
      <c r="F67" s="486">
        <v>1.0760204718512045</v>
      </c>
      <c r="G67" s="486">
        <v>0.397000998824169</v>
      </c>
      <c r="H67" s="486">
        <v>0.993946774597944</v>
      </c>
      <c r="I67" s="486">
        <v>0.57924488798939211</v>
      </c>
      <c r="J67" s="486">
        <v>0.62513709146742702</v>
      </c>
      <c r="K67" s="486">
        <v>1.3078063907240125</v>
      </c>
      <c r="L67" s="486">
        <v>0.49019607843137253</v>
      </c>
      <c r="M67" s="486">
        <v>1.1704253497002568</v>
      </c>
      <c r="N67" s="486">
        <v>0.78338088494834435</v>
      </c>
    </row>
    <row r="68" spans="1:14" s="144" customFormat="1" ht="3.75" customHeight="1">
      <c r="A68" s="811"/>
      <c r="B68" s="409"/>
      <c r="C68" s="734"/>
      <c r="D68" s="824"/>
      <c r="E68" s="824"/>
      <c r="F68" s="278"/>
      <c r="G68" s="278"/>
      <c r="H68" s="278"/>
      <c r="I68" s="278"/>
      <c r="J68" s="278"/>
      <c r="K68" s="278"/>
      <c r="L68" s="278"/>
      <c r="M68" s="278"/>
      <c r="N68" s="278"/>
    </row>
    <row r="69" spans="1:14" s="144" customFormat="1" ht="16.5" customHeight="1">
      <c r="A69" s="370" t="s">
        <v>380</v>
      </c>
      <c r="B69" s="811"/>
      <c r="C69" s="734"/>
      <c r="D69" s="826"/>
      <c r="E69" s="826"/>
      <c r="F69" s="166"/>
      <c r="G69" s="166"/>
      <c r="H69" s="166"/>
      <c r="I69" s="166"/>
      <c r="J69" s="166"/>
      <c r="K69" s="166"/>
      <c r="L69" s="166"/>
      <c r="M69" s="166"/>
      <c r="N69" s="166"/>
    </row>
    <row r="70" spans="1:14" s="144" customFormat="1" ht="16.5" customHeight="1">
      <c r="A70" s="316" t="s">
        <v>281</v>
      </c>
      <c r="B70" s="826"/>
      <c r="C70" s="826"/>
      <c r="D70" s="826"/>
      <c r="E70" s="826"/>
      <c r="F70" s="371"/>
      <c r="G70" s="166"/>
      <c r="H70" s="166"/>
      <c r="I70" s="166"/>
      <c r="J70" s="166"/>
      <c r="K70" s="166"/>
      <c r="L70" s="166"/>
      <c r="M70" s="166"/>
      <c r="N70" s="166"/>
    </row>
    <row r="71" spans="1:14" s="144" customFormat="1" ht="42.75" customHeight="1">
      <c r="A71" s="960" t="s">
        <v>691</v>
      </c>
      <c r="B71" s="960"/>
      <c r="C71" s="960"/>
      <c r="D71" s="960"/>
      <c r="E71" s="960"/>
      <c r="F71" s="468">
        <v>865</v>
      </c>
      <c r="G71" s="468">
        <v>313</v>
      </c>
      <c r="H71" s="468">
        <v>587</v>
      </c>
      <c r="I71" s="468">
        <v>159</v>
      </c>
      <c r="J71" s="468">
        <v>182</v>
      </c>
      <c r="K71" s="468">
        <v>101</v>
      </c>
      <c r="L71" s="468">
        <v>38</v>
      </c>
      <c r="M71" s="468">
        <v>56</v>
      </c>
      <c r="N71" s="468">
        <v>2301</v>
      </c>
    </row>
    <row r="72" spans="1:14" s="144" customFormat="1" ht="30.75" customHeight="1">
      <c r="A72" s="960" t="s">
        <v>565</v>
      </c>
      <c r="B72" s="960"/>
      <c r="C72" s="960"/>
      <c r="D72" s="960"/>
      <c r="E72" s="960"/>
      <c r="F72" s="468">
        <v>80057</v>
      </c>
      <c r="G72" s="468">
        <v>78957</v>
      </c>
      <c r="H72" s="468">
        <v>55870</v>
      </c>
      <c r="I72" s="468">
        <v>29472</v>
      </c>
      <c r="J72" s="468">
        <v>27297</v>
      </c>
      <c r="K72" s="468">
        <v>7014</v>
      </c>
      <c r="L72" s="468">
        <v>4677</v>
      </c>
      <c r="M72" s="468">
        <v>3683</v>
      </c>
      <c r="N72" s="468">
        <v>287046</v>
      </c>
    </row>
    <row r="73" spans="1:14" s="144" customFormat="1" ht="16.5" customHeight="1">
      <c r="A73" s="811" t="s">
        <v>101</v>
      </c>
      <c r="B73" s="811"/>
      <c r="C73" s="734"/>
      <c r="D73" s="824"/>
      <c r="E73" s="824"/>
      <c r="F73" s="468">
        <v>254</v>
      </c>
      <c r="G73" s="468">
        <v>184</v>
      </c>
      <c r="H73" s="468">
        <v>150</v>
      </c>
      <c r="I73" s="468">
        <v>82</v>
      </c>
      <c r="J73" s="468">
        <v>82</v>
      </c>
      <c r="K73" s="468">
        <v>17</v>
      </c>
      <c r="L73" s="468">
        <v>19</v>
      </c>
      <c r="M73" s="468">
        <v>10</v>
      </c>
      <c r="N73" s="468">
        <v>797</v>
      </c>
    </row>
    <row r="74" spans="1:14" s="144" customFormat="1" ht="16.5" customHeight="1">
      <c r="A74" s="811" t="s">
        <v>64</v>
      </c>
      <c r="B74" s="811"/>
      <c r="C74" s="734"/>
      <c r="D74" s="824"/>
      <c r="E74" s="824"/>
      <c r="F74" s="468">
        <v>81176</v>
      </c>
      <c r="G74" s="468">
        <v>79455</v>
      </c>
      <c r="H74" s="468">
        <v>56607</v>
      </c>
      <c r="I74" s="468">
        <v>29712</v>
      </c>
      <c r="J74" s="468">
        <v>27561</v>
      </c>
      <c r="K74" s="468">
        <v>7132</v>
      </c>
      <c r="L74" s="468">
        <v>4734</v>
      </c>
      <c r="M74" s="468">
        <v>3749</v>
      </c>
      <c r="N74" s="468">
        <v>290144</v>
      </c>
    </row>
    <row r="75" spans="1:14" s="144" customFormat="1" ht="54.45" customHeight="1">
      <c r="A75" s="960" t="s">
        <v>1131</v>
      </c>
      <c r="B75" s="960"/>
      <c r="C75" s="960"/>
      <c r="D75" s="960"/>
      <c r="E75" s="960"/>
      <c r="F75" s="486">
        <v>1.06558588745442</v>
      </c>
      <c r="G75" s="486">
        <v>0.39393367314832295</v>
      </c>
      <c r="H75" s="486">
        <v>1.0369742258024626</v>
      </c>
      <c r="I75" s="486">
        <v>0.53513731825525035</v>
      </c>
      <c r="J75" s="486">
        <v>0.66035339791734693</v>
      </c>
      <c r="K75" s="486">
        <v>1.4161525518788558</v>
      </c>
      <c r="L75" s="486">
        <v>0.80270384452893961</v>
      </c>
      <c r="M75" s="486">
        <v>1.4937316617764738</v>
      </c>
      <c r="N75" s="486">
        <v>0.79305448329105543</v>
      </c>
    </row>
    <row r="76" spans="1:14" s="144" customFormat="1" ht="3.75" customHeight="1">
      <c r="A76" s="811"/>
      <c r="B76" s="409"/>
      <c r="C76" s="734"/>
      <c r="D76" s="824"/>
      <c r="E76" s="824"/>
      <c r="F76" s="278"/>
      <c r="G76" s="278"/>
      <c r="H76" s="278"/>
      <c r="I76" s="278"/>
      <c r="J76" s="278"/>
      <c r="K76" s="278"/>
      <c r="L76" s="278"/>
      <c r="M76" s="278"/>
      <c r="N76" s="278"/>
    </row>
    <row r="77" spans="1:14" s="144" customFormat="1" ht="16.5" customHeight="1">
      <c r="A77" s="370" t="s">
        <v>502</v>
      </c>
      <c r="B77" s="811"/>
      <c r="C77" s="734"/>
      <c r="D77" s="826"/>
      <c r="E77" s="826"/>
      <c r="F77" s="166"/>
      <c r="G77" s="166"/>
      <c r="H77" s="166"/>
      <c r="I77" s="166"/>
      <c r="J77" s="166"/>
      <c r="K77" s="166"/>
      <c r="L77" s="166"/>
      <c r="M77" s="166"/>
      <c r="N77" s="166"/>
    </row>
    <row r="78" spans="1:14" s="144" customFormat="1" ht="16.5" customHeight="1">
      <c r="A78" s="316" t="s">
        <v>281</v>
      </c>
      <c r="B78" s="826"/>
      <c r="C78" s="826"/>
      <c r="D78" s="826"/>
      <c r="E78" s="826"/>
      <c r="F78" s="371"/>
      <c r="G78" s="166"/>
      <c r="H78" s="166"/>
      <c r="I78" s="166"/>
      <c r="J78" s="166"/>
      <c r="K78" s="166"/>
      <c r="L78" s="166"/>
      <c r="M78" s="166"/>
      <c r="N78" s="166"/>
    </row>
    <row r="79" spans="1:14" s="144" customFormat="1" ht="42.75" customHeight="1">
      <c r="A79" s="960" t="s">
        <v>691</v>
      </c>
      <c r="B79" s="960"/>
      <c r="C79" s="960"/>
      <c r="D79" s="960"/>
      <c r="E79" s="960"/>
      <c r="F79" s="468">
        <v>994</v>
      </c>
      <c r="G79" s="468">
        <v>358</v>
      </c>
      <c r="H79" s="468">
        <v>650</v>
      </c>
      <c r="I79" s="468">
        <v>179</v>
      </c>
      <c r="J79" s="468">
        <v>200</v>
      </c>
      <c r="K79" s="468">
        <v>126</v>
      </c>
      <c r="L79" s="468">
        <v>30</v>
      </c>
      <c r="M79" s="468">
        <v>64</v>
      </c>
      <c r="N79" s="468">
        <v>2601</v>
      </c>
    </row>
    <row r="80" spans="1:14" s="144" customFormat="1" ht="30.75" customHeight="1">
      <c r="A80" s="960" t="s">
        <v>565</v>
      </c>
      <c r="B80" s="960"/>
      <c r="C80" s="960"/>
      <c r="D80" s="960"/>
      <c r="E80" s="960"/>
      <c r="F80" s="468">
        <v>81126</v>
      </c>
      <c r="G80" s="468">
        <v>77358</v>
      </c>
      <c r="H80" s="468">
        <v>55367</v>
      </c>
      <c r="I80" s="468">
        <v>28540</v>
      </c>
      <c r="J80" s="468">
        <v>26737</v>
      </c>
      <c r="K80" s="468">
        <v>7033</v>
      </c>
      <c r="L80" s="468">
        <v>4669</v>
      </c>
      <c r="M80" s="468">
        <v>3592</v>
      </c>
      <c r="N80" s="468">
        <v>284456</v>
      </c>
    </row>
    <row r="81" spans="1:14" s="144" customFormat="1" ht="16.5" customHeight="1">
      <c r="A81" s="811" t="s">
        <v>101</v>
      </c>
      <c r="B81" s="811"/>
      <c r="C81" s="734"/>
      <c r="D81" s="824"/>
      <c r="E81" s="824"/>
      <c r="F81" s="468">
        <v>2143</v>
      </c>
      <c r="G81" s="468">
        <v>2354</v>
      </c>
      <c r="H81" s="468">
        <v>1184</v>
      </c>
      <c r="I81" s="468">
        <v>1871</v>
      </c>
      <c r="J81" s="468">
        <v>953</v>
      </c>
      <c r="K81" s="468">
        <v>173</v>
      </c>
      <c r="L81" s="468">
        <v>157</v>
      </c>
      <c r="M81" s="468">
        <v>136</v>
      </c>
      <c r="N81" s="468">
        <v>8972</v>
      </c>
    </row>
    <row r="82" spans="1:14" s="144" customFormat="1" ht="16.5" customHeight="1">
      <c r="A82" s="811" t="s">
        <v>64</v>
      </c>
      <c r="B82" s="811"/>
      <c r="C82" s="734"/>
      <c r="D82" s="824"/>
      <c r="E82" s="824"/>
      <c r="F82" s="468">
        <v>84263</v>
      </c>
      <c r="G82" s="468">
        <v>80070</v>
      </c>
      <c r="H82" s="468">
        <v>57201</v>
      </c>
      <c r="I82" s="468">
        <v>30590</v>
      </c>
      <c r="J82" s="468">
        <v>27890</v>
      </c>
      <c r="K82" s="468">
        <v>7332</v>
      </c>
      <c r="L82" s="468">
        <v>4856</v>
      </c>
      <c r="M82" s="468">
        <v>3792</v>
      </c>
      <c r="N82" s="468">
        <v>296029</v>
      </c>
    </row>
    <row r="83" spans="1:14" s="144" customFormat="1" ht="54.45" customHeight="1">
      <c r="A83" s="960" t="s">
        <v>1131</v>
      </c>
      <c r="B83" s="960"/>
      <c r="C83" s="960"/>
      <c r="D83" s="960"/>
      <c r="E83" s="960"/>
      <c r="F83" s="486">
        <v>1.1796399368643413</v>
      </c>
      <c r="G83" s="486">
        <v>0.44710877981765956</v>
      </c>
      <c r="H83" s="486">
        <v>1.1363437702138075</v>
      </c>
      <c r="I83" s="486">
        <v>0.58515854854527627</v>
      </c>
      <c r="J83" s="486">
        <v>0.71710290426676226</v>
      </c>
      <c r="K83" s="486">
        <v>1.718494271685761</v>
      </c>
      <c r="L83" s="486">
        <v>0.61779242174629323</v>
      </c>
      <c r="M83" s="486">
        <v>1.6877637130801686</v>
      </c>
      <c r="N83" s="486">
        <v>0.87863013420982405</v>
      </c>
    </row>
    <row r="84" spans="1:14" s="458" customFormat="1" ht="3.75" customHeight="1">
      <c r="A84" s="811"/>
      <c r="B84" s="409"/>
      <c r="C84" s="734"/>
      <c r="D84" s="824"/>
      <c r="E84" s="824"/>
      <c r="F84" s="278"/>
      <c r="G84" s="278"/>
      <c r="H84" s="278"/>
      <c r="I84" s="278"/>
      <c r="J84" s="278"/>
      <c r="K84" s="278"/>
      <c r="L84" s="278"/>
      <c r="M84" s="278"/>
      <c r="N84" s="278"/>
    </row>
    <row r="85" spans="1:14" s="458" customFormat="1" ht="16.5" customHeight="1">
      <c r="A85" s="370" t="s">
        <v>617</v>
      </c>
      <c r="B85" s="811"/>
      <c r="C85" s="734"/>
      <c r="D85" s="826"/>
      <c r="E85" s="826"/>
      <c r="F85" s="166"/>
      <c r="G85" s="166"/>
      <c r="H85" s="166"/>
      <c r="I85" s="166"/>
      <c r="J85" s="166"/>
      <c r="K85" s="166"/>
      <c r="L85" s="166"/>
      <c r="M85" s="166"/>
      <c r="N85" s="166"/>
    </row>
    <row r="86" spans="1:14" s="458" customFormat="1" ht="16.5" customHeight="1">
      <c r="A86" s="316" t="s">
        <v>281</v>
      </c>
      <c r="B86" s="826"/>
      <c r="C86" s="826"/>
      <c r="D86" s="826"/>
      <c r="E86" s="826"/>
      <c r="F86" s="371"/>
      <c r="G86" s="166"/>
      <c r="H86" s="166"/>
      <c r="I86" s="166"/>
      <c r="J86" s="166"/>
      <c r="K86" s="166"/>
      <c r="L86" s="166"/>
      <c r="M86" s="166"/>
      <c r="N86" s="166"/>
    </row>
    <row r="87" spans="1:14" s="458" customFormat="1" ht="42.75" customHeight="1">
      <c r="A87" s="960" t="s">
        <v>691</v>
      </c>
      <c r="B87" s="960"/>
      <c r="C87" s="960"/>
      <c r="D87" s="960"/>
      <c r="E87" s="960"/>
      <c r="F87" s="468">
        <v>1184</v>
      </c>
      <c r="G87" s="468">
        <v>423</v>
      </c>
      <c r="H87" s="468">
        <v>764</v>
      </c>
      <c r="I87" s="468">
        <v>200</v>
      </c>
      <c r="J87" s="468">
        <v>202</v>
      </c>
      <c r="K87" s="468">
        <v>143</v>
      </c>
      <c r="L87" s="468">
        <v>36</v>
      </c>
      <c r="M87" s="468">
        <v>84</v>
      </c>
      <c r="N87" s="468">
        <v>3036</v>
      </c>
    </row>
    <row r="88" spans="1:14" s="458" customFormat="1" ht="30.75" customHeight="1">
      <c r="A88" s="960" t="s">
        <v>565</v>
      </c>
      <c r="B88" s="960"/>
      <c r="C88" s="960"/>
      <c r="D88" s="960"/>
      <c r="E88" s="960"/>
      <c r="F88" s="468">
        <v>83513</v>
      </c>
      <c r="G88" s="468">
        <v>79769</v>
      </c>
      <c r="H88" s="468">
        <v>56614</v>
      </c>
      <c r="I88" s="468">
        <v>30056</v>
      </c>
      <c r="J88" s="468">
        <v>27180</v>
      </c>
      <c r="K88" s="468">
        <v>7132</v>
      </c>
      <c r="L88" s="468">
        <v>4898</v>
      </c>
      <c r="M88" s="468">
        <v>3734</v>
      </c>
      <c r="N88" s="468">
        <v>292938</v>
      </c>
    </row>
    <row r="89" spans="1:14" s="458" customFormat="1" ht="16.5" customHeight="1">
      <c r="A89" s="811" t="s">
        <v>101</v>
      </c>
      <c r="B89" s="811"/>
      <c r="C89" s="734"/>
      <c r="D89" s="824"/>
      <c r="E89" s="824"/>
      <c r="F89" s="468">
        <v>1143</v>
      </c>
      <c r="G89" s="468">
        <v>1464</v>
      </c>
      <c r="H89" s="468">
        <v>969</v>
      </c>
      <c r="I89" s="468">
        <v>529</v>
      </c>
      <c r="J89" s="468">
        <v>643</v>
      </c>
      <c r="K89" s="468">
        <v>108</v>
      </c>
      <c r="L89" s="468">
        <v>75</v>
      </c>
      <c r="M89" s="468">
        <v>73</v>
      </c>
      <c r="N89" s="468">
        <v>5005</v>
      </c>
    </row>
    <row r="90" spans="1:14" s="458" customFormat="1" ht="16.5" customHeight="1">
      <c r="A90" s="811" t="s">
        <v>64</v>
      </c>
      <c r="B90" s="811"/>
      <c r="C90" s="734"/>
      <c r="D90" s="824"/>
      <c r="E90" s="824"/>
      <c r="F90" s="468">
        <v>85840</v>
      </c>
      <c r="G90" s="468">
        <v>81656</v>
      </c>
      <c r="H90" s="468">
        <v>58347</v>
      </c>
      <c r="I90" s="468">
        <v>30785</v>
      </c>
      <c r="J90" s="468">
        <v>28025</v>
      </c>
      <c r="K90" s="468">
        <v>7383</v>
      </c>
      <c r="L90" s="468">
        <v>5009</v>
      </c>
      <c r="M90" s="468">
        <v>3891</v>
      </c>
      <c r="N90" s="468">
        <v>300979</v>
      </c>
    </row>
    <row r="91" spans="1:14" s="458" customFormat="1" ht="54.45" customHeight="1">
      <c r="A91" s="960" t="s">
        <v>1131</v>
      </c>
      <c r="B91" s="960"/>
      <c r="C91" s="960"/>
      <c r="D91" s="960"/>
      <c r="E91" s="960"/>
      <c r="F91" s="486">
        <v>1.3979243656800122</v>
      </c>
      <c r="G91" s="486">
        <v>0.52748403830806068</v>
      </c>
      <c r="H91" s="486">
        <v>1.331520791941162</v>
      </c>
      <c r="I91" s="486">
        <v>0.6610259122157589</v>
      </c>
      <c r="J91" s="486">
        <v>0.73771090497407055</v>
      </c>
      <c r="K91" s="486">
        <v>1.965635738831615</v>
      </c>
      <c r="L91" s="486">
        <v>0.72963113092825294</v>
      </c>
      <c r="M91" s="486">
        <v>2.2001047668936615</v>
      </c>
      <c r="N91" s="486">
        <v>1.0257657767236312</v>
      </c>
    </row>
    <row r="92" spans="1:14" s="144" customFormat="1" ht="3.75" customHeight="1">
      <c r="A92" s="811"/>
      <c r="B92" s="409"/>
      <c r="C92" s="734"/>
      <c r="D92" s="824"/>
      <c r="E92" s="824"/>
      <c r="F92" s="278"/>
      <c r="G92" s="278"/>
      <c r="H92" s="278"/>
      <c r="I92" s="278"/>
      <c r="J92" s="278"/>
      <c r="K92" s="278"/>
      <c r="L92" s="278"/>
      <c r="M92" s="278"/>
      <c r="N92" s="278"/>
    </row>
    <row r="93" spans="1:14" s="144" customFormat="1" ht="16.5" customHeight="1">
      <c r="A93" s="370" t="s">
        <v>745</v>
      </c>
      <c r="B93" s="811"/>
      <c r="C93" s="734"/>
      <c r="D93" s="826"/>
      <c r="E93" s="826"/>
      <c r="F93" s="166"/>
      <c r="G93" s="166"/>
      <c r="H93" s="166"/>
      <c r="I93" s="166"/>
      <c r="J93" s="166"/>
      <c r="K93" s="166"/>
      <c r="L93" s="166"/>
      <c r="M93" s="166"/>
      <c r="N93" s="166"/>
    </row>
    <row r="94" spans="1:14" s="144" customFormat="1" ht="16.5" customHeight="1">
      <c r="A94" s="316" t="s">
        <v>281</v>
      </c>
      <c r="B94" s="826"/>
      <c r="C94" s="826"/>
      <c r="D94" s="826"/>
      <c r="E94" s="826"/>
      <c r="F94" s="371"/>
      <c r="G94" s="166"/>
      <c r="H94" s="166"/>
      <c r="I94" s="166"/>
      <c r="J94" s="166"/>
      <c r="K94" s="166"/>
      <c r="L94" s="166"/>
      <c r="M94" s="166"/>
      <c r="N94" s="166"/>
    </row>
    <row r="95" spans="1:14" s="144" customFormat="1" ht="42.75" customHeight="1">
      <c r="A95" s="960" t="s">
        <v>691</v>
      </c>
      <c r="B95" s="960"/>
      <c r="C95" s="960"/>
      <c r="D95" s="960"/>
      <c r="E95" s="960"/>
      <c r="F95" s="468">
        <v>1188</v>
      </c>
      <c r="G95" s="468">
        <v>444</v>
      </c>
      <c r="H95" s="468">
        <v>818</v>
      </c>
      <c r="I95" s="468">
        <v>224</v>
      </c>
      <c r="J95" s="468">
        <v>212</v>
      </c>
      <c r="K95" s="468">
        <v>165</v>
      </c>
      <c r="L95" s="468">
        <v>48</v>
      </c>
      <c r="M95" s="468">
        <v>88</v>
      </c>
      <c r="N95" s="468">
        <v>3187</v>
      </c>
    </row>
    <row r="96" spans="1:14" s="144" customFormat="1" ht="30.75" customHeight="1">
      <c r="A96" s="960" t="s">
        <v>565</v>
      </c>
      <c r="B96" s="960"/>
      <c r="C96" s="960"/>
      <c r="D96" s="960"/>
      <c r="E96" s="960"/>
      <c r="F96" s="468">
        <v>84097</v>
      </c>
      <c r="G96" s="468">
        <v>81467</v>
      </c>
      <c r="H96" s="468">
        <v>59114</v>
      </c>
      <c r="I96" s="468">
        <v>30630</v>
      </c>
      <c r="J96" s="468">
        <v>27370</v>
      </c>
      <c r="K96" s="468">
        <v>7253</v>
      </c>
      <c r="L96" s="468">
        <v>4915</v>
      </c>
      <c r="M96" s="468">
        <v>3557</v>
      </c>
      <c r="N96" s="468">
        <v>298436</v>
      </c>
    </row>
    <row r="97" spans="1:14" s="144" customFormat="1" ht="16.5" customHeight="1">
      <c r="A97" s="811" t="s">
        <v>101</v>
      </c>
      <c r="B97" s="811"/>
      <c r="C97" s="734"/>
      <c r="D97" s="824"/>
      <c r="E97" s="824"/>
      <c r="F97" s="468">
        <v>1383</v>
      </c>
      <c r="G97" s="468">
        <v>1585</v>
      </c>
      <c r="H97" s="468">
        <v>1107</v>
      </c>
      <c r="I97" s="468">
        <v>607</v>
      </c>
      <c r="J97" s="468">
        <v>537</v>
      </c>
      <c r="K97" s="468">
        <v>87</v>
      </c>
      <c r="L97" s="468">
        <v>104</v>
      </c>
      <c r="M97" s="468">
        <v>70</v>
      </c>
      <c r="N97" s="468">
        <v>5481</v>
      </c>
    </row>
    <row r="98" spans="1:14" s="144" customFormat="1" ht="16.5" customHeight="1">
      <c r="A98" s="811" t="s">
        <v>64</v>
      </c>
      <c r="B98" s="811"/>
      <c r="C98" s="734"/>
      <c r="D98" s="824"/>
      <c r="E98" s="824"/>
      <c r="F98" s="468">
        <v>86668</v>
      </c>
      <c r="G98" s="468">
        <v>83496</v>
      </c>
      <c r="H98" s="468">
        <v>61039</v>
      </c>
      <c r="I98" s="468">
        <v>31461</v>
      </c>
      <c r="J98" s="468">
        <v>28119</v>
      </c>
      <c r="K98" s="468">
        <v>7505</v>
      </c>
      <c r="L98" s="468">
        <v>5067</v>
      </c>
      <c r="M98" s="468">
        <v>3715</v>
      </c>
      <c r="N98" s="468">
        <v>307104</v>
      </c>
    </row>
    <row r="99" spans="1:14" s="144" customFormat="1" ht="54.45" customHeight="1">
      <c r="A99" s="960" t="s">
        <v>1131</v>
      </c>
      <c r="B99" s="960"/>
      <c r="C99" s="960"/>
      <c r="D99" s="960"/>
      <c r="E99" s="960"/>
      <c r="F99" s="719">
        <v>1.3929765000000001</v>
      </c>
      <c r="G99" s="719">
        <v>0.54205170000000003</v>
      </c>
      <c r="H99" s="719">
        <v>1.3648802</v>
      </c>
      <c r="I99" s="719">
        <v>0.72599990000000003</v>
      </c>
      <c r="J99" s="719">
        <v>0.7686172</v>
      </c>
      <c r="K99" s="719">
        <v>2.2243192000000001</v>
      </c>
      <c r="L99" s="719">
        <v>0.96715700000000004</v>
      </c>
      <c r="M99" s="719">
        <v>2.4142660999999999</v>
      </c>
      <c r="N99" s="719">
        <v>1.0566169999999999</v>
      </c>
    </row>
    <row r="100" spans="1:14" ht="3.75" customHeight="1">
      <c r="A100" s="419"/>
      <c r="B100" s="419"/>
      <c r="C100" s="419"/>
      <c r="D100" s="419"/>
      <c r="E100" s="419"/>
      <c r="F100" s="419"/>
      <c r="G100" s="419"/>
      <c r="H100" s="419"/>
      <c r="I100" s="419"/>
      <c r="J100" s="419"/>
      <c r="K100" s="419"/>
      <c r="L100" s="419"/>
      <c r="M100" s="419"/>
      <c r="N100" s="419"/>
    </row>
    <row r="101" spans="1:14" ht="54.75" customHeight="1">
      <c r="A101" s="828" t="s">
        <v>0</v>
      </c>
      <c r="B101" s="1001" t="s">
        <v>711</v>
      </c>
      <c r="C101" s="1001"/>
      <c r="D101" s="1001"/>
      <c r="E101" s="1001"/>
      <c r="F101" s="1001"/>
      <c r="G101" s="1001"/>
      <c r="H101" s="1001"/>
      <c r="I101" s="1001"/>
      <c r="J101" s="1001"/>
      <c r="K101" s="1001"/>
      <c r="L101" s="1001"/>
      <c r="M101" s="1001"/>
      <c r="N101" s="1001"/>
    </row>
    <row r="102" spans="1:14" s="365" customFormat="1" ht="16.5" customHeight="1">
      <c r="A102" s="824" t="s">
        <v>114</v>
      </c>
      <c r="B102" s="1001" t="s">
        <v>1211</v>
      </c>
      <c r="C102" s="1001"/>
      <c r="D102" s="1001"/>
      <c r="E102" s="1001"/>
      <c r="F102" s="1001"/>
      <c r="G102" s="1001"/>
      <c r="H102" s="1001"/>
      <c r="I102" s="1001"/>
      <c r="J102" s="1001"/>
      <c r="K102" s="1001"/>
      <c r="L102" s="1001"/>
      <c r="M102" s="1001"/>
      <c r="N102" s="1001"/>
    </row>
    <row r="103" spans="1:14" s="365" customFormat="1" ht="31.2" customHeight="1">
      <c r="A103" s="828" t="s">
        <v>2</v>
      </c>
      <c r="B103" s="1001" t="s">
        <v>1048</v>
      </c>
      <c r="C103" s="1001"/>
      <c r="D103" s="1001"/>
      <c r="E103" s="1001"/>
      <c r="F103" s="1001"/>
      <c r="G103" s="1001"/>
      <c r="H103" s="1001"/>
      <c r="I103" s="1001"/>
      <c r="J103" s="1001"/>
      <c r="K103" s="1001"/>
      <c r="L103" s="1001"/>
      <c r="M103" s="1001"/>
      <c r="N103" s="1001"/>
    </row>
    <row r="104" spans="1:14" ht="42.75" customHeight="1">
      <c r="A104" s="824" t="s">
        <v>72</v>
      </c>
      <c r="B104" s="1001" t="s">
        <v>1214</v>
      </c>
      <c r="C104" s="1001"/>
      <c r="D104" s="1001"/>
      <c r="E104" s="1001"/>
      <c r="F104" s="1001"/>
      <c r="G104" s="1001"/>
      <c r="H104" s="1001"/>
      <c r="I104" s="1001"/>
      <c r="J104" s="1001"/>
      <c r="K104" s="1001"/>
      <c r="L104" s="1001"/>
      <c r="M104" s="1001"/>
      <c r="N104" s="1001"/>
    </row>
    <row r="105" spans="1:14" ht="42" customHeight="1">
      <c r="A105" s="828" t="s">
        <v>118</v>
      </c>
      <c r="B105" s="1001" t="s">
        <v>564</v>
      </c>
      <c r="C105" s="1001"/>
      <c r="D105" s="1001"/>
      <c r="E105" s="1001"/>
      <c r="F105" s="1001"/>
      <c r="G105" s="1001"/>
      <c r="H105" s="1001"/>
      <c r="I105" s="1001"/>
      <c r="J105" s="1001"/>
      <c r="K105" s="1001"/>
      <c r="L105" s="1001"/>
      <c r="M105" s="1001"/>
      <c r="N105" s="1001"/>
    </row>
    <row r="106" spans="1:14" ht="16.5" customHeight="1">
      <c r="A106" s="828" t="s">
        <v>75</v>
      </c>
      <c r="B106" s="1001" t="s">
        <v>746</v>
      </c>
      <c r="C106" s="1001"/>
      <c r="D106" s="1001"/>
      <c r="E106" s="1001"/>
      <c r="F106" s="1001"/>
      <c r="G106" s="1001"/>
      <c r="H106" s="1001"/>
      <c r="I106" s="1001"/>
      <c r="J106" s="1001"/>
      <c r="K106" s="1001"/>
      <c r="L106" s="1001"/>
      <c r="M106" s="1001"/>
      <c r="N106" s="1001"/>
    </row>
    <row r="107" spans="1:14" ht="16.5" customHeight="1">
      <c r="A107" s="828" t="s">
        <v>119</v>
      </c>
      <c r="B107" s="1001" t="s">
        <v>428</v>
      </c>
      <c r="C107" s="1001"/>
      <c r="D107" s="1001"/>
      <c r="E107" s="1001"/>
      <c r="F107" s="1001"/>
      <c r="G107" s="1001"/>
      <c r="H107" s="1001"/>
      <c r="I107" s="1001"/>
      <c r="J107" s="1001"/>
      <c r="K107" s="1001"/>
      <c r="L107" s="1001"/>
      <c r="M107" s="1001"/>
      <c r="N107" s="1001"/>
    </row>
    <row r="108" spans="1:14" ht="16.5" customHeight="1">
      <c r="A108" s="828" t="s">
        <v>76</v>
      </c>
      <c r="B108" s="1001" t="s">
        <v>658</v>
      </c>
      <c r="C108" s="1001"/>
      <c r="D108" s="1001"/>
      <c r="E108" s="1001"/>
      <c r="F108" s="1001"/>
      <c r="G108" s="1001"/>
      <c r="H108" s="1001"/>
      <c r="I108" s="1001"/>
      <c r="J108" s="1001"/>
      <c r="K108" s="1001"/>
      <c r="L108" s="1001"/>
      <c r="M108" s="1001"/>
      <c r="N108" s="1001"/>
    </row>
    <row r="109" spans="1:14" s="144" customFormat="1" ht="16.5" customHeight="1">
      <c r="A109" s="810"/>
      <c r="B109" s="1057" t="s">
        <v>1366</v>
      </c>
      <c r="C109" s="931"/>
      <c r="D109" s="931"/>
      <c r="E109" s="931"/>
      <c r="F109" s="931"/>
      <c r="G109" s="931"/>
      <c r="H109" s="931"/>
      <c r="I109" s="931"/>
      <c r="J109" s="931"/>
      <c r="K109" s="931"/>
      <c r="L109" s="931"/>
      <c r="M109" s="931"/>
      <c r="N109" s="931"/>
    </row>
    <row r="110" spans="1:14" ht="30.75" customHeight="1">
      <c r="A110" s="86" t="s">
        <v>3</v>
      </c>
      <c r="B110" s="73"/>
      <c r="C110" s="73"/>
      <c r="D110" s="957" t="s">
        <v>1218</v>
      </c>
      <c r="E110" s="957"/>
      <c r="F110" s="957"/>
      <c r="G110" s="957"/>
      <c r="H110" s="957"/>
      <c r="I110" s="957"/>
      <c r="J110" s="957"/>
      <c r="K110" s="957"/>
      <c r="L110" s="957"/>
      <c r="M110" s="957"/>
      <c r="N110" s="957"/>
    </row>
    <row r="128" spans="2:2" ht="36" customHeight="1">
      <c r="B128" s="162"/>
    </row>
    <row r="255" ht="27.75" customHeight="1"/>
  </sheetData>
  <mergeCells count="41">
    <mergeCell ref="A30:E30"/>
    <mergeCell ref="A75:E75"/>
    <mergeCell ref="A42:E42"/>
    <mergeCell ref="A56:E56"/>
    <mergeCell ref="B103:N103"/>
    <mergeCell ref="A96:E96"/>
    <mergeCell ref="A64:E64"/>
    <mergeCell ref="A71:E71"/>
    <mergeCell ref="B102:N102"/>
    <mergeCell ref="D110:N110"/>
    <mergeCell ref="B108:N108"/>
    <mergeCell ref="A67:E67"/>
    <mergeCell ref="B104:N104"/>
    <mergeCell ref="B107:N107"/>
    <mergeCell ref="B105:N105"/>
    <mergeCell ref="B101:N101"/>
    <mergeCell ref="B106:N106"/>
    <mergeCell ref="A99:E99"/>
    <mergeCell ref="B109:N109"/>
    <mergeCell ref="A87:E87"/>
    <mergeCell ref="A88:E88"/>
    <mergeCell ref="A91:E91"/>
    <mergeCell ref="A80:E80"/>
    <mergeCell ref="A95:E95"/>
    <mergeCell ref="A79:E79"/>
    <mergeCell ref="E1:N1"/>
    <mergeCell ref="A50:E50"/>
    <mergeCell ref="A83:E83"/>
    <mergeCell ref="A46:E46"/>
    <mergeCell ref="A72:E72"/>
    <mergeCell ref="A59:E59"/>
    <mergeCell ref="A55:E55"/>
    <mergeCell ref="A63:E63"/>
    <mergeCell ref="A14:E14"/>
    <mergeCell ref="A22:E22"/>
    <mergeCell ref="A26:E26"/>
    <mergeCell ref="A38:E38"/>
    <mergeCell ref="A6:E6"/>
    <mergeCell ref="A10:E10"/>
    <mergeCell ref="A18:E18"/>
    <mergeCell ref="A34:E34"/>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EA.67&amp;G
UNDER EMBARGO</oddHeader>
    <oddFooter>&amp;L&amp;8&amp;G 
&amp;"Arial,Regular"REPORT ON
GOVERNMENT
SERVICES 2017&amp;C &amp;R&amp;8&amp;G&amp;"Arial,Regular" 
HEALTH
 SECTOR OVERVIEW
&amp;"Arial,Regular"PAGE &amp;"Arial,Bold"&amp;P&amp;"Arial,Regular" of TABLE EA.67</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3"/>
  <dimension ref="A1:O211"/>
  <sheetViews>
    <sheetView showGridLines="0" zoomScaleNormal="100" zoomScaleSheetLayoutView="100" workbookViewId="0"/>
  </sheetViews>
  <sheetFormatPr defaultColWidth="9.28515625" defaultRowHeight="13.2"/>
  <cols>
    <col min="1" max="1" width="4.28515625" style="9" customWidth="1"/>
    <col min="2" max="3" width="3.140625" style="9" customWidth="1"/>
    <col min="4" max="4" width="7.85546875" style="9" customWidth="1"/>
    <col min="5" max="5" width="32.7109375" style="9" customWidth="1"/>
    <col min="6" max="6" width="8.42578125" style="153" customWidth="1"/>
    <col min="7" max="7" width="11.7109375" style="9" customWidth="1"/>
    <col min="8" max="8" width="11.140625" style="9" customWidth="1"/>
    <col min="9" max="9" width="11.7109375" style="9" customWidth="1"/>
    <col min="10" max="10" width="12" style="9" customWidth="1"/>
    <col min="11" max="11" width="11.140625" style="9" customWidth="1"/>
    <col min="12" max="15" width="11.85546875" style="9" customWidth="1"/>
    <col min="16" max="16384" width="9.28515625" style="10"/>
  </cols>
  <sheetData>
    <row r="1" spans="1:15" s="55" customFormat="1" ht="33.75" customHeight="1">
      <c r="A1" s="95" t="s">
        <v>24</v>
      </c>
      <c r="B1" s="144"/>
      <c r="C1" s="144"/>
      <c r="D1" s="144"/>
      <c r="E1" s="928" t="s">
        <v>849</v>
      </c>
      <c r="F1" s="953"/>
      <c r="G1" s="953"/>
      <c r="H1" s="953"/>
      <c r="I1" s="953"/>
      <c r="J1" s="953"/>
      <c r="K1" s="953"/>
      <c r="L1" s="953"/>
      <c r="M1" s="953"/>
      <c r="N1" s="953"/>
      <c r="O1" s="953"/>
    </row>
    <row r="2" spans="1:15" s="202" customFormat="1" ht="16.5" customHeight="1">
      <c r="A2" s="184"/>
      <c r="B2" s="184"/>
      <c r="C2" s="184"/>
      <c r="D2" s="184"/>
      <c r="E2" s="184"/>
      <c r="F2" s="201" t="s">
        <v>4</v>
      </c>
      <c r="G2" s="185" t="s">
        <v>5</v>
      </c>
      <c r="H2" s="38" t="s">
        <v>1333</v>
      </c>
      <c r="I2" s="185" t="s">
        <v>7</v>
      </c>
      <c r="J2" s="185" t="s">
        <v>8</v>
      </c>
      <c r="K2" s="185" t="s">
        <v>9</v>
      </c>
      <c r="L2" s="38" t="s">
        <v>1334</v>
      </c>
      <c r="M2" s="38" t="s">
        <v>1335</v>
      </c>
      <c r="N2" s="185" t="s">
        <v>12</v>
      </c>
      <c r="O2" s="185" t="s">
        <v>1336</v>
      </c>
    </row>
    <row r="3" spans="1:15" s="202" customFormat="1" ht="16.5" customHeight="1">
      <c r="A3" s="962">
        <v>2009</v>
      </c>
      <c r="B3" s="962"/>
      <c r="C3" s="962"/>
      <c r="D3" s="165"/>
      <c r="E3" s="200"/>
      <c r="F3" s="444"/>
      <c r="G3" s="204"/>
      <c r="H3" s="204"/>
      <c r="I3" s="204"/>
      <c r="J3" s="204"/>
      <c r="K3" s="204"/>
      <c r="L3" s="204"/>
      <c r="M3" s="204"/>
      <c r="N3" s="204"/>
      <c r="O3" s="204"/>
    </row>
    <row r="4" spans="1:15" s="202" customFormat="1" ht="16.5" customHeight="1">
      <c r="A4" s="441" t="s">
        <v>108</v>
      </c>
      <c r="B4" s="55"/>
      <c r="C4" s="55"/>
      <c r="D4" s="55"/>
      <c r="E4" s="55"/>
      <c r="F4" s="444"/>
      <c r="G4" s="29"/>
      <c r="H4" s="29"/>
      <c r="I4" s="29"/>
      <c r="J4" s="29"/>
      <c r="K4" s="29"/>
      <c r="L4" s="29"/>
      <c r="M4" s="29"/>
      <c r="N4" s="29"/>
      <c r="O4" s="29"/>
    </row>
    <row r="5" spans="1:15" s="202" customFormat="1" ht="16.5" customHeight="1">
      <c r="A5" s="960" t="s">
        <v>510</v>
      </c>
      <c r="B5" s="960"/>
      <c r="C5" s="960"/>
      <c r="D5" s="960"/>
      <c r="E5" s="960"/>
      <c r="F5" s="167" t="s">
        <v>70</v>
      </c>
      <c r="G5" s="463">
        <v>10.445775116434</v>
      </c>
      <c r="H5" s="463">
        <v>13.056835637481001</v>
      </c>
      <c r="I5" s="463">
        <v>8.9307411907655005</v>
      </c>
      <c r="J5" s="463">
        <v>13.952095808383</v>
      </c>
      <c r="K5" s="463">
        <v>12.417218543045999</v>
      </c>
      <c r="L5" s="463">
        <v>9.2198581560283994</v>
      </c>
      <c r="M5" s="463">
        <v>10</v>
      </c>
      <c r="N5" s="463">
        <v>13.68029739777</v>
      </c>
      <c r="O5" s="463">
        <v>11.153846153846001</v>
      </c>
    </row>
    <row r="6" spans="1:15" s="202" customFormat="1" ht="16.5" customHeight="1">
      <c r="A6" s="960" t="s">
        <v>109</v>
      </c>
      <c r="B6" s="960"/>
      <c r="C6" s="960"/>
      <c r="D6" s="960"/>
      <c r="E6" s="960"/>
      <c r="F6" s="167" t="s">
        <v>70</v>
      </c>
      <c r="G6" s="463">
        <v>4.3339811795193004</v>
      </c>
      <c r="H6" s="463">
        <v>4.5352379262414004</v>
      </c>
      <c r="I6" s="463">
        <v>4.3777976723365999</v>
      </c>
      <c r="J6" s="463">
        <v>4.3378750491720997</v>
      </c>
      <c r="K6" s="463">
        <v>4.5765726914991003</v>
      </c>
      <c r="L6" s="463">
        <v>5.0380388841926997</v>
      </c>
      <c r="M6" s="463">
        <v>3.6579991185543999</v>
      </c>
      <c r="N6" s="463">
        <v>4.1385135135134998</v>
      </c>
      <c r="O6" s="463">
        <v>4.4117539670369004</v>
      </c>
    </row>
    <row r="7" spans="1:15" s="207" customFormat="1" ht="16.5" customHeight="1">
      <c r="A7" s="464" t="s">
        <v>1328</v>
      </c>
      <c r="B7" s="464"/>
      <c r="C7" s="155"/>
      <c r="D7" s="155"/>
      <c r="E7" s="155"/>
      <c r="F7" s="221" t="s">
        <v>70</v>
      </c>
      <c r="G7" s="466">
        <v>4.5397653747428004</v>
      </c>
      <c r="H7" s="466">
        <v>4.6183122301105</v>
      </c>
      <c r="I7" s="466">
        <v>4.6336352575367998</v>
      </c>
      <c r="J7" s="466">
        <v>4.8796949347011997</v>
      </c>
      <c r="K7" s="466">
        <v>4.8238057948315998</v>
      </c>
      <c r="L7" s="466">
        <v>5.2283362917540996</v>
      </c>
      <c r="M7" s="466">
        <v>3.7580993520517998</v>
      </c>
      <c r="N7" s="466">
        <v>7.5562700964629999</v>
      </c>
      <c r="O7" s="466">
        <v>4.6742378540663996</v>
      </c>
    </row>
    <row r="8" spans="1:15" s="207" customFormat="1" ht="16.5" customHeight="1">
      <c r="A8" s="961" t="s">
        <v>111</v>
      </c>
      <c r="B8" s="961"/>
      <c r="C8" s="961"/>
      <c r="D8" s="961"/>
      <c r="E8" s="961"/>
      <c r="F8" s="961"/>
      <c r="G8" s="961"/>
      <c r="H8" s="961"/>
      <c r="I8" s="208"/>
      <c r="J8" s="208"/>
      <c r="K8" s="208"/>
      <c r="L8" s="208"/>
      <c r="M8" s="208"/>
      <c r="N8" s="208"/>
      <c r="O8" s="208"/>
    </row>
    <row r="9" spans="1:15" s="207" customFormat="1" ht="16.5" customHeight="1">
      <c r="A9" s="960" t="s">
        <v>510</v>
      </c>
      <c r="B9" s="960"/>
      <c r="C9" s="960"/>
      <c r="D9" s="960"/>
      <c r="E9" s="960"/>
      <c r="F9" s="167" t="s">
        <v>92</v>
      </c>
      <c r="G9" s="468">
        <v>314</v>
      </c>
      <c r="H9" s="468">
        <v>85</v>
      </c>
      <c r="I9" s="468">
        <v>294</v>
      </c>
      <c r="J9" s="468">
        <v>233</v>
      </c>
      <c r="K9" s="468">
        <v>75</v>
      </c>
      <c r="L9" s="468">
        <v>26</v>
      </c>
      <c r="M9" s="468">
        <v>7</v>
      </c>
      <c r="N9" s="468">
        <v>184</v>
      </c>
      <c r="O9" s="468">
        <v>1218</v>
      </c>
    </row>
    <row r="10" spans="1:15" s="207" customFormat="1" ht="16.5" customHeight="1">
      <c r="A10" s="960" t="s">
        <v>109</v>
      </c>
      <c r="B10" s="960"/>
      <c r="C10" s="960"/>
      <c r="D10" s="960"/>
      <c r="E10" s="960"/>
      <c r="F10" s="167" t="s">
        <v>92</v>
      </c>
      <c r="G10" s="468">
        <v>3947</v>
      </c>
      <c r="H10" s="468">
        <v>3067</v>
      </c>
      <c r="I10" s="468">
        <v>2445</v>
      </c>
      <c r="J10" s="468">
        <v>1213</v>
      </c>
      <c r="K10" s="468">
        <v>849</v>
      </c>
      <c r="L10" s="468">
        <v>298</v>
      </c>
      <c r="M10" s="468">
        <v>166</v>
      </c>
      <c r="N10" s="468">
        <v>98</v>
      </c>
      <c r="O10" s="468">
        <v>12083</v>
      </c>
    </row>
    <row r="11" spans="1:15" s="209" customFormat="1" ht="16.5" customHeight="1">
      <c r="A11" s="869" t="s">
        <v>1328</v>
      </c>
      <c r="B11" s="464"/>
      <c r="C11" s="155"/>
      <c r="D11" s="155"/>
      <c r="E11" s="155"/>
      <c r="F11" s="221" t="s">
        <v>92</v>
      </c>
      <c r="G11" s="470">
        <v>4280</v>
      </c>
      <c r="H11" s="470">
        <v>3155</v>
      </c>
      <c r="I11" s="470">
        <v>2742</v>
      </c>
      <c r="J11" s="470">
        <v>1446</v>
      </c>
      <c r="K11" s="470">
        <v>924</v>
      </c>
      <c r="L11" s="470">
        <v>324</v>
      </c>
      <c r="M11" s="470">
        <v>174</v>
      </c>
      <c r="N11" s="470">
        <v>282</v>
      </c>
      <c r="O11" s="470">
        <v>13327</v>
      </c>
    </row>
    <row r="12" spans="1:15" s="207" customFormat="1" ht="16.5" customHeight="1">
      <c r="A12" s="961" t="s">
        <v>112</v>
      </c>
      <c r="B12" s="961"/>
      <c r="C12" s="961"/>
      <c r="D12" s="961"/>
      <c r="E12" s="961"/>
      <c r="F12" s="961"/>
      <c r="G12" s="961"/>
      <c r="H12" s="961"/>
      <c r="I12" s="208"/>
      <c r="J12" s="208"/>
      <c r="K12" s="208"/>
      <c r="L12" s="208"/>
      <c r="M12" s="208"/>
      <c r="N12" s="208"/>
      <c r="O12" s="208"/>
    </row>
    <row r="13" spans="1:15" s="207" customFormat="1" ht="16.5" customHeight="1">
      <c r="A13" s="960" t="s">
        <v>510</v>
      </c>
      <c r="B13" s="960"/>
      <c r="C13" s="960"/>
      <c r="D13" s="960"/>
      <c r="E13" s="960"/>
      <c r="F13" s="167" t="s">
        <v>92</v>
      </c>
      <c r="G13" s="463">
        <v>1.0933896506012</v>
      </c>
      <c r="H13" s="463">
        <v>2.5882264252919001</v>
      </c>
      <c r="I13" s="463">
        <v>0.97421724071159999</v>
      </c>
      <c r="J13" s="463">
        <v>1.6618342644888999</v>
      </c>
      <c r="K13" s="463">
        <v>2.6300204847183002</v>
      </c>
      <c r="L13" s="463">
        <v>3.3766734689056999</v>
      </c>
      <c r="M13" s="463">
        <v>7.0279442228861999</v>
      </c>
      <c r="N13" s="463">
        <v>1.8365284743313</v>
      </c>
      <c r="O13" s="463">
        <v>0.59044084499880001</v>
      </c>
    </row>
    <row r="14" spans="1:15" s="207" customFormat="1" ht="16.5" customHeight="1">
      <c r="A14" s="960" t="s">
        <v>109</v>
      </c>
      <c r="B14" s="960"/>
      <c r="C14" s="960"/>
      <c r="D14" s="960"/>
      <c r="E14" s="960"/>
      <c r="F14" s="167" t="s">
        <v>92</v>
      </c>
      <c r="G14" s="463">
        <v>0.13224777674070001</v>
      </c>
      <c r="H14" s="463">
        <v>0.1568269897706</v>
      </c>
      <c r="I14" s="463">
        <v>0.16968822101299999</v>
      </c>
      <c r="J14" s="463">
        <v>0.23876613034970001</v>
      </c>
      <c r="K14" s="463">
        <v>0.30072538984359998</v>
      </c>
      <c r="L14" s="463">
        <v>0.55742223962509996</v>
      </c>
      <c r="M14" s="463">
        <v>0.54620221210889996</v>
      </c>
      <c r="N14" s="463">
        <v>0.80224956581429996</v>
      </c>
      <c r="O14" s="463">
        <v>7.6909894365200002E-2</v>
      </c>
    </row>
    <row r="15" spans="1:15" s="209" customFormat="1" ht="16.5" customHeight="1">
      <c r="A15" s="869" t="s">
        <v>1328</v>
      </c>
      <c r="B15" s="464"/>
      <c r="C15" s="155"/>
      <c r="D15" s="155"/>
      <c r="E15" s="155"/>
      <c r="F15" s="221" t="s">
        <v>92</v>
      </c>
      <c r="G15" s="466">
        <v>0.1328858821285</v>
      </c>
      <c r="H15" s="466">
        <v>0.1573882048728</v>
      </c>
      <c r="I15" s="466">
        <v>0.1693720737511</v>
      </c>
      <c r="J15" s="466">
        <v>0.2453020705632</v>
      </c>
      <c r="K15" s="466">
        <v>0.30344086521559999</v>
      </c>
      <c r="L15" s="466">
        <v>0.55422528151689998</v>
      </c>
      <c r="M15" s="466">
        <v>0.54781232628179999</v>
      </c>
      <c r="N15" s="466">
        <v>0.84796459669809998</v>
      </c>
      <c r="O15" s="466">
        <v>7.7482892301699996E-2</v>
      </c>
    </row>
    <row r="16" spans="1:15" s="202" customFormat="1" ht="16.5" customHeight="1">
      <c r="A16" s="962">
        <v>2010</v>
      </c>
      <c r="B16" s="962"/>
      <c r="C16" s="962"/>
      <c r="D16" s="165"/>
      <c r="E16" s="200"/>
      <c r="F16" s="222"/>
      <c r="G16" s="204"/>
      <c r="H16" s="204"/>
      <c r="I16" s="204"/>
      <c r="J16" s="204"/>
      <c r="K16" s="204"/>
      <c r="L16" s="204"/>
      <c r="M16" s="204"/>
      <c r="N16" s="204"/>
      <c r="O16" s="204"/>
    </row>
    <row r="17" spans="1:15" s="202" customFormat="1" ht="16.5" customHeight="1">
      <c r="A17" s="465" t="s">
        <v>108</v>
      </c>
      <c r="B17" s="55"/>
      <c r="C17" s="55"/>
      <c r="D17" s="55"/>
      <c r="E17" s="55"/>
      <c r="F17" s="222"/>
      <c r="G17" s="29"/>
      <c r="H17" s="29"/>
      <c r="I17" s="29"/>
      <c r="J17" s="29"/>
      <c r="K17" s="29"/>
      <c r="L17" s="29"/>
      <c r="M17" s="29"/>
      <c r="N17" s="29"/>
      <c r="O17" s="29"/>
    </row>
    <row r="18" spans="1:15" s="202" customFormat="1" ht="16.5" customHeight="1">
      <c r="A18" s="960" t="s">
        <v>510</v>
      </c>
      <c r="B18" s="960"/>
      <c r="C18" s="960"/>
      <c r="D18" s="960"/>
      <c r="E18" s="960"/>
      <c r="F18" s="167" t="s">
        <v>70</v>
      </c>
      <c r="G18" s="463">
        <v>10.02044989775</v>
      </c>
      <c r="H18" s="463">
        <v>12.231182795699</v>
      </c>
      <c r="I18" s="463">
        <v>9.8189628720465993</v>
      </c>
      <c r="J18" s="463">
        <v>12.957582800697001</v>
      </c>
      <c r="K18" s="463">
        <v>10.378912685337999</v>
      </c>
      <c r="L18" s="463">
        <v>8.3333333333333002</v>
      </c>
      <c r="M18" s="463">
        <v>13.924050632910999</v>
      </c>
      <c r="N18" s="463">
        <v>12.491026561378</v>
      </c>
      <c r="O18" s="463">
        <v>10.887133387814</v>
      </c>
    </row>
    <row r="19" spans="1:15" s="202" customFormat="1" ht="16.5" customHeight="1">
      <c r="A19" s="960" t="s">
        <v>109</v>
      </c>
      <c r="B19" s="960"/>
      <c r="C19" s="960"/>
      <c r="D19" s="960"/>
      <c r="E19" s="960"/>
      <c r="F19" s="167" t="s">
        <v>70</v>
      </c>
      <c r="G19" s="463">
        <v>4.1705404311637002</v>
      </c>
      <c r="H19" s="463">
        <v>4.5907707002566998</v>
      </c>
      <c r="I19" s="463">
        <v>4.6603280079173999</v>
      </c>
      <c r="J19" s="463">
        <v>4.2982363501954</v>
      </c>
      <c r="K19" s="463">
        <v>4.9727336536904003</v>
      </c>
      <c r="L19" s="463">
        <v>4.9708604730888002</v>
      </c>
      <c r="M19" s="463">
        <v>3.6689419795222</v>
      </c>
      <c r="N19" s="463">
        <v>4.9872122762147999</v>
      </c>
      <c r="O19" s="463">
        <v>4.4565173883142002</v>
      </c>
    </row>
    <row r="20" spans="1:15" s="207" customFormat="1" ht="16.5" customHeight="1">
      <c r="A20" s="869" t="s">
        <v>1328</v>
      </c>
      <c r="B20" s="464"/>
      <c r="C20" s="155"/>
      <c r="D20" s="155"/>
      <c r="E20" s="155"/>
      <c r="F20" s="221" t="s">
        <v>70</v>
      </c>
      <c r="G20" s="466">
        <v>4.3618517774229</v>
      </c>
      <c r="H20" s="466">
        <v>4.7002516693093996</v>
      </c>
      <c r="I20" s="466">
        <v>4.9460461697792004</v>
      </c>
      <c r="J20" s="466">
        <v>4.7928836962294001</v>
      </c>
      <c r="K20" s="466">
        <v>5.1442910915934998</v>
      </c>
      <c r="L20" s="466">
        <v>5.1219113074782996</v>
      </c>
      <c r="M20" s="466">
        <v>3.8445465942332002</v>
      </c>
      <c r="N20" s="466">
        <v>7.7496671105193</v>
      </c>
      <c r="O20" s="466">
        <v>4.7139642307237004</v>
      </c>
    </row>
    <row r="21" spans="1:15" s="207" customFormat="1" ht="16.5" customHeight="1">
      <c r="A21" s="961" t="s">
        <v>111</v>
      </c>
      <c r="B21" s="961"/>
      <c r="C21" s="961"/>
      <c r="D21" s="961"/>
      <c r="E21" s="961"/>
      <c r="F21" s="961"/>
      <c r="G21" s="961"/>
      <c r="H21" s="961"/>
      <c r="I21" s="208"/>
      <c r="J21" s="208"/>
      <c r="K21" s="208"/>
      <c r="L21" s="208"/>
      <c r="M21" s="208"/>
      <c r="N21" s="208"/>
      <c r="O21" s="208"/>
    </row>
    <row r="22" spans="1:15" s="207" customFormat="1" ht="16.5" customHeight="1">
      <c r="A22" s="960" t="s">
        <v>510</v>
      </c>
      <c r="B22" s="960"/>
      <c r="C22" s="960"/>
      <c r="D22" s="960"/>
      <c r="E22" s="960"/>
      <c r="F22" s="167" t="s">
        <v>92</v>
      </c>
      <c r="G22" s="468">
        <v>294</v>
      </c>
      <c r="H22" s="468">
        <v>91</v>
      </c>
      <c r="I22" s="468">
        <v>320</v>
      </c>
      <c r="J22" s="468">
        <v>223</v>
      </c>
      <c r="K22" s="468">
        <v>63</v>
      </c>
      <c r="L22" s="468">
        <v>23</v>
      </c>
      <c r="M22" s="468">
        <v>11</v>
      </c>
      <c r="N22" s="468">
        <v>174</v>
      </c>
      <c r="O22" s="468">
        <v>1199</v>
      </c>
    </row>
    <row r="23" spans="1:15" s="207" customFormat="1" ht="16.5" customHeight="1">
      <c r="A23" s="960" t="s">
        <v>109</v>
      </c>
      <c r="B23" s="960"/>
      <c r="C23" s="960"/>
      <c r="D23" s="960"/>
      <c r="E23" s="960"/>
      <c r="F23" s="167" t="s">
        <v>92</v>
      </c>
      <c r="G23" s="468">
        <v>3813</v>
      </c>
      <c r="H23" s="468">
        <v>3076</v>
      </c>
      <c r="I23" s="468">
        <v>2637</v>
      </c>
      <c r="J23" s="468">
        <v>1221</v>
      </c>
      <c r="K23" s="468">
        <v>921</v>
      </c>
      <c r="L23" s="468">
        <v>290</v>
      </c>
      <c r="M23" s="468">
        <v>172</v>
      </c>
      <c r="N23" s="468">
        <v>117</v>
      </c>
      <c r="O23" s="468">
        <v>12247</v>
      </c>
    </row>
    <row r="24" spans="1:15" s="209" customFormat="1" ht="16.5" customHeight="1">
      <c r="A24" s="869" t="s">
        <v>1328</v>
      </c>
      <c r="B24" s="464"/>
      <c r="C24" s="155"/>
      <c r="D24" s="155"/>
      <c r="E24" s="155"/>
      <c r="F24" s="221" t="s">
        <v>92</v>
      </c>
      <c r="G24" s="470">
        <v>4124</v>
      </c>
      <c r="H24" s="470">
        <v>3231</v>
      </c>
      <c r="I24" s="470">
        <v>2961</v>
      </c>
      <c r="J24" s="470">
        <v>1444</v>
      </c>
      <c r="K24" s="470">
        <v>984</v>
      </c>
      <c r="L24" s="470">
        <v>313</v>
      </c>
      <c r="M24" s="470">
        <v>184</v>
      </c>
      <c r="N24" s="470">
        <v>291</v>
      </c>
      <c r="O24" s="470">
        <v>13532</v>
      </c>
    </row>
    <row r="25" spans="1:15" s="207" customFormat="1" ht="16.5" customHeight="1">
      <c r="A25" s="961" t="s">
        <v>112</v>
      </c>
      <c r="B25" s="961"/>
      <c r="C25" s="961"/>
      <c r="D25" s="961"/>
      <c r="E25" s="961"/>
      <c r="F25" s="961"/>
      <c r="G25" s="961"/>
      <c r="H25" s="961"/>
      <c r="I25" s="208"/>
      <c r="J25" s="208"/>
      <c r="K25" s="208"/>
      <c r="L25" s="208"/>
      <c r="M25" s="208"/>
      <c r="N25" s="208"/>
      <c r="O25" s="208"/>
    </row>
    <row r="26" spans="1:15" s="207" customFormat="1" ht="16.5" customHeight="1">
      <c r="A26" s="960" t="s">
        <v>510</v>
      </c>
      <c r="B26" s="960"/>
      <c r="C26" s="960"/>
      <c r="D26" s="960"/>
      <c r="E26" s="960"/>
      <c r="F26" s="167" t="s">
        <v>92</v>
      </c>
      <c r="G26" s="463">
        <v>1.0865295338631</v>
      </c>
      <c r="H26" s="463">
        <v>2.3543658777876999</v>
      </c>
      <c r="I26" s="463">
        <v>1.0216551130719</v>
      </c>
      <c r="J26" s="463">
        <v>1.5866937244932</v>
      </c>
      <c r="K26" s="463">
        <v>2.4262902852166999</v>
      </c>
      <c r="L26" s="463">
        <v>3.2607434221442002</v>
      </c>
      <c r="M26" s="463">
        <v>7.6342474616032003</v>
      </c>
      <c r="N26" s="463">
        <v>1.7362244735315999</v>
      </c>
      <c r="O26" s="463">
        <v>0.58174174713289994</v>
      </c>
    </row>
    <row r="27" spans="1:15" s="207" customFormat="1" ht="16.5" customHeight="1">
      <c r="A27" s="960" t="s">
        <v>109</v>
      </c>
      <c r="B27" s="960"/>
      <c r="C27" s="960"/>
      <c r="D27" s="960"/>
      <c r="E27" s="960"/>
      <c r="F27" s="167" t="s">
        <v>92</v>
      </c>
      <c r="G27" s="463">
        <v>0.12958792145760001</v>
      </c>
      <c r="H27" s="463">
        <v>0.1584687750273</v>
      </c>
      <c r="I27" s="463">
        <v>0.17368180259829999</v>
      </c>
      <c r="J27" s="463">
        <v>0.235856854728</v>
      </c>
      <c r="K27" s="463">
        <v>0.31307296964289999</v>
      </c>
      <c r="L27" s="463">
        <v>0.55772105976349995</v>
      </c>
      <c r="M27" s="463">
        <v>0.53816550467930002</v>
      </c>
      <c r="N27" s="463">
        <v>0.88087041667580002</v>
      </c>
      <c r="O27" s="463">
        <v>7.7150252463199995E-2</v>
      </c>
    </row>
    <row r="28" spans="1:15" s="209" customFormat="1" ht="16.5" customHeight="1">
      <c r="A28" s="869" t="s">
        <v>1328</v>
      </c>
      <c r="B28" s="464"/>
      <c r="C28" s="155"/>
      <c r="D28" s="155"/>
      <c r="E28" s="155"/>
      <c r="F28" s="221" t="s">
        <v>92</v>
      </c>
      <c r="G28" s="466">
        <v>0.13019167838929999</v>
      </c>
      <c r="H28" s="466">
        <v>0.1582175231789</v>
      </c>
      <c r="I28" s="466">
        <v>0.1736921243566</v>
      </c>
      <c r="J28" s="466">
        <v>0.24121486663729999</v>
      </c>
      <c r="K28" s="466">
        <v>0.31305150392839998</v>
      </c>
      <c r="L28" s="466">
        <v>0.55271203353859999</v>
      </c>
      <c r="M28" s="466">
        <v>0.54472743462770001</v>
      </c>
      <c r="N28" s="466">
        <v>0.85521753231969999</v>
      </c>
      <c r="O28" s="466">
        <v>7.7531107758500001E-2</v>
      </c>
    </row>
    <row r="29" spans="1:15" s="202" customFormat="1" ht="16.5" customHeight="1">
      <c r="A29" s="962">
        <v>2011</v>
      </c>
      <c r="B29" s="962"/>
      <c r="C29" s="962"/>
      <c r="D29" s="165"/>
      <c r="E29" s="200"/>
      <c r="F29" s="222"/>
      <c r="G29" s="204"/>
      <c r="H29" s="204"/>
      <c r="I29" s="204"/>
      <c r="J29" s="204"/>
      <c r="K29" s="204"/>
      <c r="L29" s="204"/>
      <c r="M29" s="204"/>
      <c r="N29" s="204"/>
      <c r="O29" s="204"/>
    </row>
    <row r="30" spans="1:15" s="202" customFormat="1" ht="16.5" customHeight="1">
      <c r="A30" s="465" t="s">
        <v>108</v>
      </c>
      <c r="B30" s="55"/>
      <c r="C30" s="55"/>
      <c r="D30" s="55"/>
      <c r="E30" s="55"/>
      <c r="F30" s="222"/>
      <c r="G30" s="29"/>
      <c r="H30" s="29"/>
      <c r="I30" s="29"/>
      <c r="J30" s="29"/>
      <c r="K30" s="29"/>
      <c r="L30" s="29"/>
      <c r="M30" s="29"/>
      <c r="N30" s="29"/>
      <c r="O30" s="29"/>
    </row>
    <row r="31" spans="1:15" s="202" customFormat="1" ht="16.5" customHeight="1">
      <c r="A31" s="960" t="s">
        <v>510</v>
      </c>
      <c r="B31" s="960"/>
      <c r="C31" s="960"/>
      <c r="D31" s="960"/>
      <c r="E31" s="960"/>
      <c r="F31" s="167" t="s">
        <v>70</v>
      </c>
      <c r="G31" s="463">
        <v>9.9553286534780003</v>
      </c>
      <c r="H31" s="463">
        <v>9.9616858237548005</v>
      </c>
      <c r="I31" s="463">
        <v>10.090935758286999</v>
      </c>
      <c r="J31" s="463">
        <v>12.289156626505999</v>
      </c>
      <c r="K31" s="463">
        <v>12.69592476489</v>
      </c>
      <c r="L31" s="463">
        <v>6.6371681415929</v>
      </c>
      <c r="M31" s="463">
        <v>12.698412698413</v>
      </c>
      <c r="N31" s="463">
        <v>12.433257055683001</v>
      </c>
      <c r="O31" s="463">
        <v>10.735923022095999</v>
      </c>
    </row>
    <row r="32" spans="1:15" s="202" customFormat="1" ht="16.5" customHeight="1">
      <c r="A32" s="960" t="s">
        <v>109</v>
      </c>
      <c r="B32" s="960"/>
      <c r="C32" s="960"/>
      <c r="D32" s="960"/>
      <c r="E32" s="960"/>
      <c r="F32" s="167" t="s">
        <v>70</v>
      </c>
      <c r="G32" s="463">
        <v>4.2270106087952</v>
      </c>
      <c r="H32" s="463">
        <v>4.7747575948716996</v>
      </c>
      <c r="I32" s="463">
        <v>4.5719035743973002</v>
      </c>
      <c r="J32" s="463">
        <v>4.2893099349787001</v>
      </c>
      <c r="K32" s="463">
        <v>4.7549654576857003</v>
      </c>
      <c r="L32" s="463">
        <v>5.5237754737218001</v>
      </c>
      <c r="M32" s="463">
        <v>4.2913962738120004</v>
      </c>
      <c r="N32" s="463">
        <v>4.3697478991596999</v>
      </c>
      <c r="O32" s="463">
        <v>4.5040204744704004</v>
      </c>
    </row>
    <row r="33" spans="1:15" s="207" customFormat="1" ht="16.5" customHeight="1">
      <c r="A33" s="869" t="s">
        <v>1328</v>
      </c>
      <c r="B33" s="464"/>
      <c r="C33" s="155"/>
      <c r="D33" s="155"/>
      <c r="E33" s="155"/>
      <c r="F33" s="221" t="s">
        <v>70</v>
      </c>
      <c r="G33" s="466">
        <v>4.4270418828722997</v>
      </c>
      <c r="H33" s="466">
        <v>4.8427790833464996</v>
      </c>
      <c r="I33" s="466">
        <v>4.8851677035209002</v>
      </c>
      <c r="J33" s="466">
        <v>4.7280777109627996</v>
      </c>
      <c r="K33" s="466">
        <v>5.0193050193050004</v>
      </c>
      <c r="L33" s="466">
        <v>5.5489361702127997</v>
      </c>
      <c r="M33" s="466">
        <v>4.3999173724437002</v>
      </c>
      <c r="N33" s="466">
        <v>7.2634682390779997</v>
      </c>
      <c r="O33" s="466">
        <v>4.7534059755911002</v>
      </c>
    </row>
    <row r="34" spans="1:15" s="207" customFormat="1" ht="16.5" customHeight="1">
      <c r="A34" s="961" t="s">
        <v>111</v>
      </c>
      <c r="B34" s="961"/>
      <c r="C34" s="961"/>
      <c r="D34" s="961"/>
      <c r="E34" s="961"/>
      <c r="F34" s="961"/>
      <c r="G34" s="961"/>
      <c r="H34" s="961"/>
      <c r="I34" s="208"/>
      <c r="J34" s="208"/>
      <c r="K34" s="208"/>
      <c r="L34" s="208"/>
      <c r="M34" s="208"/>
      <c r="N34" s="208"/>
      <c r="O34" s="208"/>
    </row>
    <row r="35" spans="1:15" s="207" customFormat="1" ht="16.5" customHeight="1">
      <c r="A35" s="960" t="s">
        <v>510</v>
      </c>
      <c r="B35" s="960"/>
      <c r="C35" s="960"/>
      <c r="D35" s="960"/>
      <c r="E35" s="960"/>
      <c r="F35" s="167" t="s">
        <v>92</v>
      </c>
      <c r="G35" s="468">
        <v>312</v>
      </c>
      <c r="H35" s="468">
        <v>78</v>
      </c>
      <c r="I35" s="468">
        <v>344</v>
      </c>
      <c r="J35" s="468">
        <v>204</v>
      </c>
      <c r="K35" s="468">
        <v>81</v>
      </c>
      <c r="L35" s="468">
        <v>15</v>
      </c>
      <c r="M35" s="468">
        <v>8</v>
      </c>
      <c r="N35" s="468">
        <v>163</v>
      </c>
      <c r="O35" s="468">
        <v>1205</v>
      </c>
    </row>
    <row r="36" spans="1:15" s="207" customFormat="1" ht="16.5" customHeight="1">
      <c r="A36" s="960" t="s">
        <v>109</v>
      </c>
      <c r="B36" s="960"/>
      <c r="C36" s="960"/>
      <c r="D36" s="960"/>
      <c r="E36" s="960"/>
      <c r="F36" s="167" t="s">
        <v>92</v>
      </c>
      <c r="G36" s="468">
        <v>3841</v>
      </c>
      <c r="H36" s="468">
        <v>3255</v>
      </c>
      <c r="I36" s="468">
        <v>2585</v>
      </c>
      <c r="J36" s="468">
        <v>1227</v>
      </c>
      <c r="K36" s="468">
        <v>881</v>
      </c>
      <c r="L36" s="468">
        <v>309</v>
      </c>
      <c r="M36" s="468">
        <v>205</v>
      </c>
      <c r="N36" s="468">
        <v>104</v>
      </c>
      <c r="O36" s="468">
        <v>12407</v>
      </c>
    </row>
    <row r="37" spans="1:15" s="209" customFormat="1" ht="16.5" customHeight="1">
      <c r="A37" s="869" t="s">
        <v>1328</v>
      </c>
      <c r="B37" s="464"/>
      <c r="C37" s="155"/>
      <c r="D37" s="155"/>
      <c r="E37" s="155"/>
      <c r="F37" s="221" t="s">
        <v>92</v>
      </c>
      <c r="G37" s="470">
        <v>4172</v>
      </c>
      <c r="H37" s="470">
        <v>3359</v>
      </c>
      <c r="I37" s="470">
        <v>2929</v>
      </c>
      <c r="J37" s="470">
        <v>1431</v>
      </c>
      <c r="K37" s="470">
        <v>962</v>
      </c>
      <c r="L37" s="470">
        <v>326</v>
      </c>
      <c r="M37" s="470">
        <v>213</v>
      </c>
      <c r="N37" s="470">
        <v>271</v>
      </c>
      <c r="O37" s="470">
        <v>13663</v>
      </c>
    </row>
    <row r="38" spans="1:15" s="207" customFormat="1" ht="16.5" customHeight="1">
      <c r="A38" s="961" t="s">
        <v>112</v>
      </c>
      <c r="B38" s="961"/>
      <c r="C38" s="961"/>
      <c r="D38" s="961"/>
      <c r="E38" s="961"/>
      <c r="F38" s="961"/>
      <c r="G38" s="961"/>
      <c r="H38" s="961"/>
      <c r="I38" s="208"/>
      <c r="J38" s="208"/>
      <c r="K38" s="208"/>
      <c r="L38" s="208"/>
      <c r="M38" s="208"/>
      <c r="N38" s="208"/>
      <c r="O38" s="208"/>
    </row>
    <row r="39" spans="1:15" s="207" customFormat="1" ht="16.5" customHeight="1">
      <c r="A39" s="960" t="s">
        <v>510</v>
      </c>
      <c r="B39" s="960"/>
      <c r="C39" s="960"/>
      <c r="D39" s="960"/>
      <c r="E39" s="960"/>
      <c r="F39" s="167" t="s">
        <v>92</v>
      </c>
      <c r="G39" s="463">
        <v>1.0482464127886999</v>
      </c>
      <c r="H39" s="463">
        <v>2.0977575272170998</v>
      </c>
      <c r="I39" s="463">
        <v>1.0111370643499</v>
      </c>
      <c r="J39" s="463">
        <v>1.5793911876418001</v>
      </c>
      <c r="K39" s="463">
        <v>2.5834208499238001</v>
      </c>
      <c r="L39" s="463">
        <v>3.2454899588275001</v>
      </c>
      <c r="M39" s="463">
        <v>8.2218885484513002</v>
      </c>
      <c r="N39" s="463">
        <v>1.7861452791015999</v>
      </c>
      <c r="O39" s="463">
        <v>0.57271729221099998</v>
      </c>
    </row>
    <row r="40" spans="1:15" s="207" customFormat="1" ht="16.5" customHeight="1">
      <c r="A40" s="960" t="s">
        <v>109</v>
      </c>
      <c r="B40" s="960"/>
      <c r="C40" s="960"/>
      <c r="D40" s="960"/>
      <c r="E40" s="960"/>
      <c r="F40" s="167" t="s">
        <v>92</v>
      </c>
      <c r="G40" s="463">
        <v>0.13082440773189999</v>
      </c>
      <c r="H40" s="463">
        <v>0.16006926344049999</v>
      </c>
      <c r="I40" s="463">
        <v>0.17217139176990001</v>
      </c>
      <c r="J40" s="463">
        <v>0.23480181094300001</v>
      </c>
      <c r="K40" s="463">
        <v>0.30643379192390002</v>
      </c>
      <c r="L40" s="463">
        <v>0.59865155350349997</v>
      </c>
      <c r="M40" s="463">
        <v>0.57471595081329996</v>
      </c>
      <c r="N40" s="463">
        <v>0.82128413646609999</v>
      </c>
      <c r="O40" s="463">
        <v>7.7448958189099998E-2</v>
      </c>
    </row>
    <row r="41" spans="1:15" s="209" customFormat="1" ht="16.5" customHeight="1">
      <c r="A41" s="869" t="s">
        <v>1328</v>
      </c>
      <c r="B41" s="464"/>
      <c r="C41" s="155"/>
      <c r="D41" s="155"/>
      <c r="E41" s="155"/>
      <c r="F41" s="221" t="s">
        <v>92</v>
      </c>
      <c r="G41" s="466">
        <v>0.1313303393096</v>
      </c>
      <c r="H41" s="466">
        <v>0.15975946678239999</v>
      </c>
      <c r="I41" s="466">
        <v>0.1725440493372</v>
      </c>
      <c r="J41" s="466">
        <v>0.2391130749865</v>
      </c>
      <c r="K41" s="466">
        <v>0.30912191492210001</v>
      </c>
      <c r="L41" s="466">
        <v>0.58541039169310005</v>
      </c>
      <c r="M41" s="466">
        <v>0.57774996022780001</v>
      </c>
      <c r="N41" s="466">
        <v>0.83280033773869999</v>
      </c>
      <c r="O41" s="466">
        <v>7.7788011944300003E-2</v>
      </c>
    </row>
    <row r="42" spans="1:15" s="202" customFormat="1" ht="16.5" customHeight="1">
      <c r="A42" s="962">
        <v>2012</v>
      </c>
      <c r="B42" s="962"/>
      <c r="C42" s="962"/>
      <c r="D42" s="55"/>
      <c r="E42" s="55"/>
      <c r="F42" s="222"/>
      <c r="G42" s="204"/>
      <c r="H42" s="204"/>
      <c r="I42" s="204"/>
      <c r="J42" s="204"/>
      <c r="K42" s="204"/>
      <c r="L42" s="204"/>
      <c r="M42" s="204"/>
      <c r="N42" s="204"/>
      <c r="O42" s="204"/>
    </row>
    <row r="43" spans="1:15" s="202" customFormat="1" ht="16.5" customHeight="1">
      <c r="A43" s="465" t="s">
        <v>108</v>
      </c>
      <c r="B43" s="55"/>
      <c r="C43" s="55"/>
      <c r="D43" s="55"/>
      <c r="E43" s="55"/>
      <c r="F43" s="222"/>
      <c r="G43" s="29"/>
      <c r="H43" s="29"/>
      <c r="I43" s="29"/>
      <c r="J43" s="29"/>
      <c r="K43" s="29"/>
      <c r="L43" s="29"/>
      <c r="M43" s="29"/>
      <c r="N43" s="29"/>
      <c r="O43" s="29"/>
    </row>
    <row r="44" spans="1:15" s="202" customFormat="1" ht="16.5" customHeight="1">
      <c r="A44" s="960" t="s">
        <v>510</v>
      </c>
      <c r="B44" s="960"/>
      <c r="C44" s="960"/>
      <c r="D44" s="960"/>
      <c r="E44" s="960"/>
      <c r="F44" s="167" t="s">
        <v>70</v>
      </c>
      <c r="G44" s="463">
        <v>10.719041278296</v>
      </c>
      <c r="H44" s="463">
        <v>10.933660933661001</v>
      </c>
      <c r="I44" s="463">
        <v>9.9550056242969998</v>
      </c>
      <c r="J44" s="463">
        <v>11.942098914355</v>
      </c>
      <c r="K44" s="463">
        <v>11.470588235294001</v>
      </c>
      <c r="L44" s="463">
        <v>10.839160839161</v>
      </c>
      <c r="M44" s="463">
        <v>13.513513513514001</v>
      </c>
      <c r="N44" s="463">
        <v>14.456928838951001</v>
      </c>
      <c r="O44" s="463">
        <v>11.177347242921</v>
      </c>
    </row>
    <row r="45" spans="1:15" s="202" customFormat="1" ht="16.5" customHeight="1">
      <c r="A45" s="960" t="s">
        <v>109</v>
      </c>
      <c r="B45" s="960"/>
      <c r="C45" s="960"/>
      <c r="D45" s="960"/>
      <c r="E45" s="960"/>
      <c r="F45" s="167" t="s">
        <v>70</v>
      </c>
      <c r="G45" s="463">
        <v>4.3788971425472996</v>
      </c>
      <c r="H45" s="463">
        <v>4.6967304205416003</v>
      </c>
      <c r="I45" s="463">
        <v>4.4153865235033001</v>
      </c>
      <c r="J45" s="463">
        <v>4.3002717391304</v>
      </c>
      <c r="K45" s="463">
        <v>5.2455712315689</v>
      </c>
      <c r="L45" s="463">
        <v>5.7665260196906001</v>
      </c>
      <c r="M45" s="463">
        <v>4.6173578452330002</v>
      </c>
      <c r="N45" s="463">
        <v>4.7775947281712998</v>
      </c>
      <c r="O45" s="463">
        <v>4.5507496494444997</v>
      </c>
    </row>
    <row r="46" spans="1:15" s="207" customFormat="1" ht="16.5" customHeight="1">
      <c r="A46" s="869" t="s">
        <v>1328</v>
      </c>
      <c r="B46" s="464"/>
      <c r="C46" s="155"/>
      <c r="D46" s="155"/>
      <c r="E46" s="155"/>
      <c r="F46" s="221" t="s">
        <v>70</v>
      </c>
      <c r="G46" s="466">
        <v>4.5877903382958003</v>
      </c>
      <c r="H46" s="466">
        <v>4.7811631956938001</v>
      </c>
      <c r="I46" s="466">
        <v>4.7473838565620001</v>
      </c>
      <c r="J46" s="466">
        <v>4.7076982442600999</v>
      </c>
      <c r="K46" s="466">
        <v>5.4622709122556001</v>
      </c>
      <c r="L46" s="466">
        <v>6.0387266163439</v>
      </c>
      <c r="M46" s="466">
        <v>4.7749263777871001</v>
      </c>
      <c r="N46" s="466">
        <v>8.2028139102734006</v>
      </c>
      <c r="O46" s="466">
        <v>4.8192729565903996</v>
      </c>
    </row>
    <row r="47" spans="1:15" s="207" customFormat="1" ht="16.5" customHeight="1">
      <c r="A47" s="961" t="s">
        <v>111</v>
      </c>
      <c r="B47" s="961"/>
      <c r="C47" s="961"/>
      <c r="D47" s="961"/>
      <c r="E47" s="961"/>
      <c r="F47" s="961"/>
      <c r="G47" s="961"/>
      <c r="H47" s="961"/>
      <c r="I47" s="208"/>
      <c r="J47" s="208"/>
      <c r="K47" s="208"/>
      <c r="L47" s="208"/>
      <c r="M47" s="208"/>
      <c r="N47" s="208"/>
      <c r="O47" s="208"/>
    </row>
    <row r="48" spans="1:15" s="207" customFormat="1" ht="16.5" customHeight="1">
      <c r="A48" s="960" t="s">
        <v>510</v>
      </c>
      <c r="B48" s="960"/>
      <c r="C48" s="960"/>
      <c r="D48" s="960"/>
      <c r="E48" s="960"/>
      <c r="F48" s="167" t="s">
        <v>92</v>
      </c>
      <c r="G48" s="468">
        <v>322</v>
      </c>
      <c r="H48" s="468">
        <v>89</v>
      </c>
      <c r="I48" s="468">
        <v>354</v>
      </c>
      <c r="J48" s="468">
        <v>198</v>
      </c>
      <c r="K48" s="468">
        <v>78</v>
      </c>
      <c r="L48" s="468">
        <v>31</v>
      </c>
      <c r="M48" s="468">
        <v>10</v>
      </c>
      <c r="N48" s="468">
        <v>193</v>
      </c>
      <c r="O48" s="468">
        <v>1275</v>
      </c>
    </row>
    <row r="49" spans="1:15" s="207" customFormat="1" ht="16.5" customHeight="1">
      <c r="A49" s="960" t="s">
        <v>109</v>
      </c>
      <c r="B49" s="960"/>
      <c r="C49" s="960"/>
      <c r="D49" s="960"/>
      <c r="E49" s="960"/>
      <c r="F49" s="167" t="s">
        <v>92</v>
      </c>
      <c r="G49" s="468">
        <v>4038</v>
      </c>
      <c r="H49" s="468">
        <v>3212</v>
      </c>
      <c r="I49" s="468">
        <v>2492</v>
      </c>
      <c r="J49" s="468">
        <v>1266</v>
      </c>
      <c r="K49" s="468">
        <v>989</v>
      </c>
      <c r="L49" s="468">
        <v>328</v>
      </c>
      <c r="M49" s="468">
        <v>216</v>
      </c>
      <c r="N49" s="468">
        <v>116</v>
      </c>
      <c r="O49" s="468">
        <v>12657</v>
      </c>
    </row>
    <row r="50" spans="1:15" s="209" customFormat="1" ht="16.5" customHeight="1">
      <c r="A50" s="869" t="s">
        <v>1328</v>
      </c>
      <c r="B50" s="464"/>
      <c r="C50" s="155"/>
      <c r="D50" s="155"/>
      <c r="E50" s="155"/>
      <c r="F50" s="221" t="s">
        <v>92</v>
      </c>
      <c r="G50" s="470">
        <v>4379</v>
      </c>
      <c r="H50" s="470">
        <v>3322</v>
      </c>
      <c r="I50" s="470">
        <v>2849</v>
      </c>
      <c r="J50" s="470">
        <v>1464</v>
      </c>
      <c r="K50" s="470">
        <v>1067</v>
      </c>
      <c r="L50" s="470">
        <v>368</v>
      </c>
      <c r="M50" s="470">
        <v>227</v>
      </c>
      <c r="N50" s="470">
        <v>309</v>
      </c>
      <c r="O50" s="470">
        <v>13985</v>
      </c>
    </row>
    <row r="51" spans="1:15" s="207" customFormat="1" ht="16.5" customHeight="1">
      <c r="A51" s="961" t="s">
        <v>112</v>
      </c>
      <c r="B51" s="961"/>
      <c r="C51" s="961"/>
      <c r="D51" s="961"/>
      <c r="E51" s="961"/>
      <c r="F51" s="961"/>
      <c r="G51" s="961"/>
      <c r="H51" s="961"/>
      <c r="I51" s="208"/>
      <c r="J51" s="53"/>
      <c r="K51" s="208"/>
      <c r="L51" s="208"/>
      <c r="M51" s="208"/>
      <c r="N51" s="208"/>
      <c r="O51" s="208"/>
    </row>
    <row r="52" spans="1:15" s="207" customFormat="1" ht="16.5" customHeight="1">
      <c r="A52" s="960" t="s">
        <v>510</v>
      </c>
      <c r="B52" s="960"/>
      <c r="C52" s="960"/>
      <c r="D52" s="960"/>
      <c r="E52" s="960"/>
      <c r="F52" s="167" t="s">
        <v>92</v>
      </c>
      <c r="G52" s="463">
        <v>1.1062760273348</v>
      </c>
      <c r="H52" s="463">
        <v>2.1437960709430999</v>
      </c>
      <c r="I52" s="463">
        <v>0.98406942321089996</v>
      </c>
      <c r="J52" s="463">
        <v>1.5609475307591001</v>
      </c>
      <c r="K52" s="463">
        <v>2.3951805110344999</v>
      </c>
      <c r="L52" s="463">
        <v>3.6029477066413</v>
      </c>
      <c r="M52" s="463">
        <v>7.7893008611020003</v>
      </c>
      <c r="N52" s="463">
        <v>1.8864525213865</v>
      </c>
      <c r="O52" s="463">
        <v>0.57823129386670002</v>
      </c>
    </row>
    <row r="53" spans="1:15" s="207" customFormat="1" ht="16.5" customHeight="1">
      <c r="A53" s="960" t="s">
        <v>109</v>
      </c>
      <c r="B53" s="960"/>
      <c r="C53" s="960"/>
      <c r="D53" s="960"/>
      <c r="E53" s="960"/>
      <c r="F53" s="167" t="s">
        <v>92</v>
      </c>
      <c r="G53" s="463">
        <v>0.1320731488405</v>
      </c>
      <c r="H53" s="463">
        <v>0.15856883548289999</v>
      </c>
      <c r="I53" s="463">
        <v>0.16949027107670001</v>
      </c>
      <c r="J53" s="463">
        <v>0.23173438029009999</v>
      </c>
      <c r="K53" s="463">
        <v>0.31823685459919998</v>
      </c>
      <c r="L53" s="463">
        <v>0.6058093982235</v>
      </c>
      <c r="M53" s="463">
        <v>0.60139166361959995</v>
      </c>
      <c r="N53" s="463">
        <v>0.84841034859380005</v>
      </c>
      <c r="O53" s="463">
        <v>7.7456859866799996E-2</v>
      </c>
    </row>
    <row r="54" spans="1:15" s="209" customFormat="1" ht="16.5" customHeight="1">
      <c r="A54" s="869" t="s">
        <v>1328</v>
      </c>
      <c r="B54" s="464"/>
      <c r="C54" s="155"/>
      <c r="D54" s="155"/>
      <c r="E54" s="155"/>
      <c r="F54" s="221" t="s">
        <v>92</v>
      </c>
      <c r="G54" s="466">
        <v>0.1327315414876</v>
      </c>
      <c r="H54" s="466">
        <v>0.1586540858139</v>
      </c>
      <c r="I54" s="466">
        <v>0.17013852039480001</v>
      </c>
      <c r="J54" s="466">
        <v>0.2354089981969</v>
      </c>
      <c r="K54" s="466">
        <v>0.31867623722819999</v>
      </c>
      <c r="L54" s="466">
        <v>0.59806994429070004</v>
      </c>
      <c r="M54" s="466">
        <v>0.60615749727239998</v>
      </c>
      <c r="N54" s="466">
        <v>0.87630315484629995</v>
      </c>
      <c r="O54" s="466">
        <v>7.7925728267199998E-2</v>
      </c>
    </row>
    <row r="55" spans="1:15" s="9" customFormat="1" ht="16.5" customHeight="1">
      <c r="A55" s="962">
        <v>2013</v>
      </c>
      <c r="B55" s="962"/>
      <c r="C55" s="962"/>
      <c r="D55" s="189"/>
      <c r="E55" s="189"/>
      <c r="F55" s="167"/>
      <c r="G55" s="166"/>
      <c r="H55" s="166"/>
      <c r="I55" s="166"/>
      <c r="J55" s="166"/>
      <c r="K55" s="166"/>
      <c r="L55" s="166"/>
      <c r="M55" s="166"/>
      <c r="N55" s="166"/>
      <c r="O55" s="166"/>
    </row>
    <row r="56" spans="1:15" s="9" customFormat="1" ht="16.5" customHeight="1">
      <c r="A56" s="465" t="s">
        <v>108</v>
      </c>
      <c r="B56" s="55"/>
      <c r="C56" s="55"/>
      <c r="D56" s="55"/>
      <c r="E56" s="55"/>
      <c r="F56" s="222"/>
      <c r="G56" s="166"/>
      <c r="H56" s="166"/>
      <c r="I56" s="166"/>
      <c r="J56" s="166"/>
      <c r="K56" s="166"/>
      <c r="L56" s="166"/>
      <c r="M56" s="166"/>
      <c r="N56" s="166"/>
      <c r="O56" s="166"/>
    </row>
    <row r="57" spans="1:15" s="9" customFormat="1" ht="16.5" customHeight="1">
      <c r="A57" s="960" t="s">
        <v>510</v>
      </c>
      <c r="B57" s="960"/>
      <c r="C57" s="960"/>
      <c r="D57" s="960"/>
      <c r="E57" s="960"/>
      <c r="F57" s="167" t="s">
        <v>70</v>
      </c>
      <c r="G57" s="463">
        <v>9.9492671999999995</v>
      </c>
      <c r="H57" s="463">
        <v>9.6629213000000007</v>
      </c>
      <c r="I57" s="463">
        <v>9.7340280000000003</v>
      </c>
      <c r="J57" s="463">
        <v>13.2130384</v>
      </c>
      <c r="K57" s="463">
        <v>11.7730496</v>
      </c>
      <c r="L57" s="463">
        <v>10.780669100000001</v>
      </c>
      <c r="M57" s="463">
        <v>12.222222199999999</v>
      </c>
      <c r="N57" s="463">
        <v>13.8411138</v>
      </c>
      <c r="O57" s="463">
        <v>10.862011900000001</v>
      </c>
    </row>
    <row r="58" spans="1:15" s="9" customFormat="1" ht="16.5" customHeight="1">
      <c r="A58" s="960" t="s">
        <v>109</v>
      </c>
      <c r="B58" s="960"/>
      <c r="C58" s="960"/>
      <c r="D58" s="960"/>
      <c r="E58" s="960"/>
      <c r="F58" s="167" t="s">
        <v>70</v>
      </c>
      <c r="G58" s="463">
        <v>4.4064076999999999</v>
      </c>
      <c r="H58" s="463">
        <v>4.7616424999999998</v>
      </c>
      <c r="I58" s="463">
        <v>4.4490087000000003</v>
      </c>
      <c r="J58" s="463">
        <v>4.4394448000000004</v>
      </c>
      <c r="K58" s="463">
        <v>4.8959280999999999</v>
      </c>
      <c r="L58" s="463">
        <v>5.3162235999999998</v>
      </c>
      <c r="M58" s="463">
        <v>4.4276875000000002</v>
      </c>
      <c r="N58" s="463">
        <v>4.4386422999999997</v>
      </c>
      <c r="O58" s="463">
        <v>4.5654707999999999</v>
      </c>
    </row>
    <row r="59" spans="1:15" s="9" customFormat="1" ht="16.5" customHeight="1">
      <c r="A59" s="869" t="s">
        <v>1328</v>
      </c>
      <c r="B59" s="464"/>
      <c r="C59" s="155"/>
      <c r="D59" s="155"/>
      <c r="E59" s="155"/>
      <c r="F59" s="221" t="s">
        <v>70</v>
      </c>
      <c r="G59" s="466">
        <v>4.6123805999999998</v>
      </c>
      <c r="H59" s="466">
        <v>4.8493040000000001</v>
      </c>
      <c r="I59" s="466">
        <v>4.7688404999999996</v>
      </c>
      <c r="J59" s="466">
        <v>4.8924149999999997</v>
      </c>
      <c r="K59" s="466">
        <v>5.1459213999999998</v>
      </c>
      <c r="L59" s="466">
        <v>5.5335967999999998</v>
      </c>
      <c r="M59" s="466">
        <v>4.5955183999999996</v>
      </c>
      <c r="N59" s="466">
        <v>7.3732718999999998</v>
      </c>
      <c r="O59" s="466">
        <v>4.8235131999999998</v>
      </c>
    </row>
    <row r="60" spans="1:15" s="9" customFormat="1" ht="16.5" customHeight="1">
      <c r="A60" s="961" t="s">
        <v>111</v>
      </c>
      <c r="B60" s="961"/>
      <c r="C60" s="961"/>
      <c r="D60" s="961"/>
      <c r="E60" s="961"/>
      <c r="F60" s="961"/>
      <c r="G60" s="961"/>
      <c r="H60" s="961"/>
      <c r="I60" s="208"/>
      <c r="J60" s="208"/>
      <c r="K60" s="208"/>
      <c r="L60" s="208"/>
      <c r="M60" s="208"/>
      <c r="N60" s="208"/>
      <c r="O60" s="208"/>
    </row>
    <row r="61" spans="1:15" s="9" customFormat="1" ht="16.5" customHeight="1">
      <c r="A61" s="960" t="s">
        <v>510</v>
      </c>
      <c r="B61" s="960"/>
      <c r="C61" s="960"/>
      <c r="D61" s="960"/>
      <c r="E61" s="960"/>
      <c r="F61" s="167" t="s">
        <v>92</v>
      </c>
      <c r="G61" s="468">
        <v>353</v>
      </c>
      <c r="H61" s="468">
        <v>86</v>
      </c>
      <c r="I61" s="468">
        <v>355</v>
      </c>
      <c r="J61" s="468">
        <v>227</v>
      </c>
      <c r="K61" s="468">
        <v>83</v>
      </c>
      <c r="L61" s="468">
        <v>29</v>
      </c>
      <c r="M61" s="468">
        <v>11</v>
      </c>
      <c r="N61" s="468">
        <v>169</v>
      </c>
      <c r="O61" s="468">
        <v>1313</v>
      </c>
    </row>
    <row r="62" spans="1:15" s="9" customFormat="1" ht="16.5" customHeight="1">
      <c r="A62" s="960" t="s">
        <v>109</v>
      </c>
      <c r="B62" s="960"/>
      <c r="C62" s="960"/>
      <c r="D62" s="960"/>
      <c r="E62" s="960"/>
      <c r="F62" s="167" t="s">
        <v>92</v>
      </c>
      <c r="G62" s="468">
        <v>4016</v>
      </c>
      <c r="H62" s="468">
        <v>3458</v>
      </c>
      <c r="I62" s="468">
        <v>2556</v>
      </c>
      <c r="J62" s="468">
        <v>1401</v>
      </c>
      <c r="K62" s="468">
        <v>915</v>
      </c>
      <c r="L62" s="468">
        <v>290</v>
      </c>
      <c r="M62" s="468">
        <v>229</v>
      </c>
      <c r="N62" s="468">
        <v>119</v>
      </c>
      <c r="O62" s="468">
        <v>12984</v>
      </c>
    </row>
    <row r="63" spans="1:15" s="9" customFormat="1" ht="16.5" customHeight="1">
      <c r="A63" s="869" t="s">
        <v>1328</v>
      </c>
      <c r="B63" s="464"/>
      <c r="C63" s="155"/>
      <c r="D63" s="155"/>
      <c r="E63" s="155"/>
      <c r="F63" s="221" t="s">
        <v>92</v>
      </c>
      <c r="G63" s="470">
        <v>4370</v>
      </c>
      <c r="H63" s="470">
        <v>3571</v>
      </c>
      <c r="I63" s="470">
        <v>2914</v>
      </c>
      <c r="J63" s="470">
        <v>1628</v>
      </c>
      <c r="K63" s="470">
        <v>998</v>
      </c>
      <c r="L63" s="470">
        <v>322</v>
      </c>
      <c r="M63" s="470">
        <v>242</v>
      </c>
      <c r="N63" s="470">
        <v>288</v>
      </c>
      <c r="O63" s="470">
        <v>14333</v>
      </c>
    </row>
    <row r="64" spans="1:15" s="207" customFormat="1" ht="16.5" customHeight="1">
      <c r="A64" s="961" t="s">
        <v>112</v>
      </c>
      <c r="B64" s="961"/>
      <c r="C64" s="961"/>
      <c r="D64" s="961"/>
      <c r="E64" s="961"/>
      <c r="F64" s="961"/>
      <c r="G64" s="961"/>
      <c r="H64" s="961"/>
      <c r="I64" s="208"/>
      <c r="J64" s="208"/>
      <c r="K64" s="208"/>
      <c r="L64" s="208"/>
      <c r="M64" s="208"/>
      <c r="N64" s="208"/>
      <c r="O64" s="208"/>
    </row>
    <row r="65" spans="1:15" s="207" customFormat="1" ht="16.5" customHeight="1">
      <c r="A65" s="960" t="s">
        <v>510</v>
      </c>
      <c r="B65" s="960"/>
      <c r="C65" s="960"/>
      <c r="D65" s="960"/>
      <c r="E65" s="960"/>
      <c r="F65" s="167" t="s">
        <v>92</v>
      </c>
      <c r="G65" s="463">
        <v>0.98492559999999996</v>
      </c>
      <c r="H65" s="463">
        <v>1.9411018</v>
      </c>
      <c r="I65" s="463">
        <v>0.96204750000000006</v>
      </c>
      <c r="J65" s="463">
        <v>1.6013014000000001</v>
      </c>
      <c r="K65" s="463">
        <v>2.3790667999999999</v>
      </c>
      <c r="L65" s="463">
        <v>3.7062292000000001</v>
      </c>
      <c r="M65" s="463">
        <v>6.7670937999999996</v>
      </c>
      <c r="N65" s="463">
        <v>1.9370186</v>
      </c>
      <c r="O65" s="463">
        <v>0.55470920000000001</v>
      </c>
    </row>
    <row r="66" spans="1:15" s="207" customFormat="1" ht="16.5" customHeight="1">
      <c r="A66" s="960" t="s">
        <v>109</v>
      </c>
      <c r="B66" s="960"/>
      <c r="C66" s="960"/>
      <c r="D66" s="960"/>
      <c r="E66" s="960"/>
      <c r="F66" s="167" t="s">
        <v>92</v>
      </c>
      <c r="G66" s="463">
        <v>0.13324730000000001</v>
      </c>
      <c r="H66" s="463">
        <v>0.15488389999999999</v>
      </c>
      <c r="I66" s="463">
        <v>0.16859959999999999</v>
      </c>
      <c r="J66" s="463">
        <v>0.2272506</v>
      </c>
      <c r="K66" s="463">
        <v>0.30937140000000002</v>
      </c>
      <c r="L66" s="463">
        <v>0.59538530000000001</v>
      </c>
      <c r="M66" s="463">
        <v>0.56063649999999998</v>
      </c>
      <c r="N66" s="463">
        <v>0.77960370000000001</v>
      </c>
      <c r="O66" s="463">
        <v>7.6618800000000001E-2</v>
      </c>
    </row>
    <row r="67" spans="1:15" s="209" customFormat="1" ht="16.5" customHeight="1">
      <c r="A67" s="869" t="s">
        <v>1328</v>
      </c>
      <c r="B67" s="464"/>
      <c r="C67" s="155"/>
      <c r="D67" s="155"/>
      <c r="E67" s="155"/>
      <c r="F67" s="221" t="s">
        <v>92</v>
      </c>
      <c r="G67" s="466">
        <v>0.13356309999999999</v>
      </c>
      <c r="H67" s="466">
        <v>0.1547801</v>
      </c>
      <c r="I67" s="466">
        <v>0.1689716</v>
      </c>
      <c r="J67" s="466">
        <v>0.23177130000000001</v>
      </c>
      <c r="K67" s="466">
        <v>0.31094379999999999</v>
      </c>
      <c r="L67" s="466">
        <v>0.58745460000000005</v>
      </c>
      <c r="M67" s="466">
        <v>0.56554519999999997</v>
      </c>
      <c r="N67" s="466">
        <v>0.81957409999999997</v>
      </c>
      <c r="O67" s="466">
        <v>7.6951000000000006E-2</v>
      </c>
    </row>
    <row r="68" spans="1:15" s="9" customFormat="1" ht="16.5" customHeight="1">
      <c r="A68" s="962">
        <v>2014</v>
      </c>
      <c r="B68" s="962"/>
      <c r="C68" s="962"/>
      <c r="D68" s="189"/>
      <c r="E68" s="189"/>
      <c r="F68" s="167"/>
      <c r="G68" s="166"/>
      <c r="H68" s="166"/>
      <c r="I68" s="166"/>
      <c r="J68" s="166"/>
      <c r="K68" s="166"/>
      <c r="L68" s="166"/>
      <c r="M68" s="166"/>
      <c r="N68" s="166"/>
      <c r="O68" s="166"/>
    </row>
    <row r="69" spans="1:15" s="9" customFormat="1" ht="16.5" customHeight="1">
      <c r="A69" s="465" t="s">
        <v>108</v>
      </c>
      <c r="B69" s="55"/>
      <c r="C69" s="55"/>
      <c r="D69" s="55"/>
      <c r="E69" s="55"/>
      <c r="F69" s="222"/>
      <c r="G69" s="166"/>
      <c r="H69" s="166"/>
      <c r="I69" s="166"/>
      <c r="J69" s="166"/>
      <c r="K69" s="166"/>
      <c r="L69" s="166"/>
      <c r="M69" s="166"/>
      <c r="N69" s="166"/>
      <c r="O69" s="166"/>
    </row>
    <row r="70" spans="1:15" s="9" customFormat="1" ht="16.5" customHeight="1">
      <c r="A70" s="960" t="s">
        <v>1327</v>
      </c>
      <c r="B70" s="960"/>
      <c r="C70" s="960"/>
      <c r="D70" s="960"/>
      <c r="E70" s="960"/>
      <c r="F70" s="167" t="s">
        <v>70</v>
      </c>
      <c r="G70" s="463">
        <v>9.4</v>
      </c>
      <c r="H70" s="463">
        <v>11.1</v>
      </c>
      <c r="I70" s="463">
        <v>9.5</v>
      </c>
      <c r="J70" s="463">
        <v>11.9</v>
      </c>
      <c r="K70" s="463">
        <v>12.1</v>
      </c>
      <c r="L70" s="463">
        <v>10.8</v>
      </c>
      <c r="M70" s="463">
        <v>9.4</v>
      </c>
      <c r="N70" s="463">
        <v>13.4</v>
      </c>
      <c r="O70" s="463">
        <v>10.5</v>
      </c>
    </row>
    <row r="71" spans="1:15" s="9" customFormat="1" ht="16.5" customHeight="1">
      <c r="A71" s="960" t="s">
        <v>109</v>
      </c>
      <c r="B71" s="960"/>
      <c r="C71" s="960"/>
      <c r="D71" s="960"/>
      <c r="E71" s="960"/>
      <c r="F71" s="167" t="s">
        <v>70</v>
      </c>
      <c r="G71" s="463">
        <v>4.5</v>
      </c>
      <c r="H71" s="463">
        <v>4.9000000000000004</v>
      </c>
      <c r="I71" s="463">
        <v>4.5</v>
      </c>
      <c r="J71" s="463">
        <v>4.5999999999999996</v>
      </c>
      <c r="K71" s="463">
        <v>4.8</v>
      </c>
      <c r="L71" s="463">
        <v>6.1</v>
      </c>
      <c r="M71" s="463">
        <v>4.7</v>
      </c>
      <c r="N71" s="463">
        <v>4.5999999999999996</v>
      </c>
      <c r="O71" s="463">
        <v>4.7</v>
      </c>
    </row>
    <row r="72" spans="1:15" s="9" customFormat="1" ht="16.5" customHeight="1">
      <c r="A72" s="872" t="s">
        <v>1328</v>
      </c>
      <c r="B72" s="872"/>
      <c r="C72" s="155"/>
      <c r="D72" s="155"/>
      <c r="E72" s="155"/>
      <c r="F72" s="221" t="s">
        <v>70</v>
      </c>
      <c r="G72" s="466">
        <v>4.7</v>
      </c>
      <c r="H72" s="466">
        <v>5</v>
      </c>
      <c r="I72" s="466">
        <v>4.8</v>
      </c>
      <c r="J72" s="466">
        <v>4.9000000000000004</v>
      </c>
      <c r="K72" s="466">
        <v>5.0999999999999996</v>
      </c>
      <c r="L72" s="466">
        <v>6.3</v>
      </c>
      <c r="M72" s="466">
        <v>4.9000000000000004</v>
      </c>
      <c r="N72" s="466">
        <v>7.5</v>
      </c>
      <c r="O72" s="466">
        <v>4.9000000000000004</v>
      </c>
    </row>
    <row r="73" spans="1:15" s="9" customFormat="1" ht="16.5" customHeight="1">
      <c r="A73" s="961" t="s">
        <v>111</v>
      </c>
      <c r="B73" s="961"/>
      <c r="C73" s="961"/>
      <c r="D73" s="961"/>
      <c r="E73" s="961"/>
      <c r="F73" s="961"/>
      <c r="G73" s="961"/>
      <c r="H73" s="961"/>
      <c r="I73" s="208"/>
      <c r="J73" s="208"/>
      <c r="K73" s="208"/>
      <c r="L73" s="208"/>
      <c r="M73" s="208"/>
      <c r="N73" s="208"/>
      <c r="O73" s="208"/>
    </row>
    <row r="74" spans="1:15" s="9" customFormat="1" ht="16.5" customHeight="1">
      <c r="A74" s="960" t="s">
        <v>1327</v>
      </c>
      <c r="B74" s="960"/>
      <c r="C74" s="960"/>
      <c r="D74" s="960"/>
      <c r="E74" s="960"/>
      <c r="F74" s="167" t="s">
        <v>92</v>
      </c>
      <c r="G74" s="468">
        <v>357</v>
      </c>
      <c r="H74" s="468">
        <v>91</v>
      </c>
      <c r="I74" s="468">
        <v>363</v>
      </c>
      <c r="J74" s="468">
        <v>209</v>
      </c>
      <c r="K74" s="468">
        <v>86</v>
      </c>
      <c r="L74" s="468">
        <v>31</v>
      </c>
      <c r="M74" s="468">
        <v>9</v>
      </c>
      <c r="N74" s="468">
        <v>169</v>
      </c>
      <c r="O74" s="468">
        <v>1315</v>
      </c>
    </row>
    <row r="75" spans="1:15" s="9" customFormat="1" ht="16.5" customHeight="1">
      <c r="A75" s="960" t="s">
        <v>109</v>
      </c>
      <c r="B75" s="960"/>
      <c r="C75" s="960"/>
      <c r="D75" s="960"/>
      <c r="E75" s="960"/>
      <c r="F75" s="167" t="s">
        <v>92</v>
      </c>
      <c r="G75" s="468">
        <v>4086</v>
      </c>
      <c r="H75" s="468">
        <v>3592</v>
      </c>
      <c r="I75" s="468">
        <v>2611</v>
      </c>
      <c r="J75" s="468">
        <v>1471</v>
      </c>
      <c r="K75" s="468">
        <v>925</v>
      </c>
      <c r="L75" s="468">
        <v>327</v>
      </c>
      <c r="M75" s="468">
        <v>250</v>
      </c>
      <c r="N75" s="468">
        <v>119</v>
      </c>
      <c r="O75" s="468">
        <v>13381</v>
      </c>
    </row>
    <row r="76" spans="1:15" s="9" customFormat="1" ht="16.5" customHeight="1">
      <c r="A76" s="872" t="s">
        <v>1328</v>
      </c>
      <c r="B76" s="872"/>
      <c r="C76" s="155"/>
      <c r="D76" s="155"/>
      <c r="E76" s="155"/>
      <c r="F76" s="221" t="s">
        <v>92</v>
      </c>
      <c r="G76" s="470">
        <v>4444</v>
      </c>
      <c r="H76" s="470">
        <v>3705</v>
      </c>
      <c r="I76" s="470">
        <v>2974</v>
      </c>
      <c r="J76" s="470">
        <v>1680</v>
      </c>
      <c r="K76" s="470">
        <v>1011</v>
      </c>
      <c r="L76" s="470">
        <v>362</v>
      </c>
      <c r="M76" s="470">
        <v>265</v>
      </c>
      <c r="N76" s="470">
        <v>288</v>
      </c>
      <c r="O76" s="470">
        <v>14729</v>
      </c>
    </row>
    <row r="77" spans="1:15" s="207" customFormat="1" ht="16.5" customHeight="1">
      <c r="A77" s="961" t="s">
        <v>112</v>
      </c>
      <c r="B77" s="961"/>
      <c r="C77" s="961"/>
      <c r="D77" s="961"/>
      <c r="E77" s="961"/>
      <c r="F77" s="961"/>
      <c r="G77" s="961"/>
      <c r="H77" s="961"/>
      <c r="I77" s="208"/>
      <c r="J77" s="208"/>
      <c r="K77" s="208"/>
      <c r="L77" s="208"/>
      <c r="M77" s="208"/>
      <c r="N77" s="208"/>
      <c r="O77" s="208"/>
    </row>
    <row r="78" spans="1:15" s="207" customFormat="1" ht="16.5" customHeight="1">
      <c r="A78" s="960" t="s">
        <v>1327</v>
      </c>
      <c r="B78" s="960"/>
      <c r="C78" s="960"/>
      <c r="D78" s="960"/>
      <c r="E78" s="960"/>
      <c r="F78" s="167" t="s">
        <v>92</v>
      </c>
      <c r="G78" s="463">
        <v>0.9</v>
      </c>
      <c r="H78" s="463">
        <v>2.1</v>
      </c>
      <c r="I78" s="463">
        <v>0.9</v>
      </c>
      <c r="J78" s="463">
        <v>1.5</v>
      </c>
      <c r="K78" s="463">
        <v>2.4</v>
      </c>
      <c r="L78" s="463">
        <v>3.6</v>
      </c>
      <c r="M78" s="463">
        <v>5.8</v>
      </c>
      <c r="N78" s="463">
        <v>1.9</v>
      </c>
      <c r="O78" s="463">
        <v>0.5</v>
      </c>
    </row>
    <row r="79" spans="1:15" s="207" customFormat="1" ht="16.5" customHeight="1">
      <c r="A79" s="960" t="s">
        <v>109</v>
      </c>
      <c r="B79" s="960"/>
      <c r="C79" s="960"/>
      <c r="D79" s="960"/>
      <c r="E79" s="960"/>
      <c r="F79" s="167" t="s">
        <v>92</v>
      </c>
      <c r="G79" s="463">
        <v>0.1</v>
      </c>
      <c r="H79" s="463">
        <v>0.2</v>
      </c>
      <c r="I79" s="463">
        <v>0.2</v>
      </c>
      <c r="J79" s="463">
        <v>0.2</v>
      </c>
      <c r="K79" s="463">
        <v>0.3</v>
      </c>
      <c r="L79" s="463">
        <v>0.6</v>
      </c>
      <c r="M79" s="463">
        <v>0.6</v>
      </c>
      <c r="N79" s="463">
        <v>0.8</v>
      </c>
      <c r="O79" s="463">
        <v>0.1</v>
      </c>
    </row>
    <row r="80" spans="1:15" s="209" customFormat="1" ht="16.5" customHeight="1">
      <c r="A80" s="872" t="s">
        <v>1328</v>
      </c>
      <c r="B80" s="872"/>
      <c r="C80" s="155"/>
      <c r="D80" s="155"/>
      <c r="E80" s="155"/>
      <c r="F80" s="221" t="s">
        <v>92</v>
      </c>
      <c r="G80" s="466">
        <v>0.1</v>
      </c>
      <c r="H80" s="466">
        <v>0.2</v>
      </c>
      <c r="I80" s="466">
        <v>0.2</v>
      </c>
      <c r="J80" s="466">
        <v>0.2</v>
      </c>
      <c r="K80" s="466">
        <v>0.3</v>
      </c>
      <c r="L80" s="466">
        <v>0.6</v>
      </c>
      <c r="M80" s="466">
        <v>0.6</v>
      </c>
      <c r="N80" s="466">
        <v>0.8</v>
      </c>
      <c r="O80" s="466">
        <v>0.1</v>
      </c>
    </row>
    <row r="81" spans="1:15" s="207" customFormat="1" ht="3.75" customHeight="1">
      <c r="A81" s="210"/>
      <c r="B81" s="210"/>
      <c r="C81" s="160"/>
      <c r="D81" s="419"/>
      <c r="E81" s="419"/>
      <c r="F81" s="254"/>
      <c r="G81" s="299"/>
      <c r="H81" s="299"/>
      <c r="I81" s="299"/>
      <c r="J81" s="299"/>
      <c r="K81" s="299"/>
      <c r="L81" s="299"/>
      <c r="M81" s="299"/>
      <c r="N81" s="299"/>
      <c r="O81" s="299"/>
    </row>
    <row r="82" spans="1:15" s="209" customFormat="1" ht="16.5" customHeight="1">
      <c r="A82" s="870" t="s">
        <v>113</v>
      </c>
      <c r="B82" s="956" t="s">
        <v>115</v>
      </c>
      <c r="C82" s="956"/>
      <c r="D82" s="956"/>
      <c r="E82" s="956"/>
      <c r="F82" s="956"/>
      <c r="G82" s="956"/>
      <c r="H82" s="956"/>
      <c r="I82" s="956"/>
      <c r="J82" s="956"/>
      <c r="K82" s="956"/>
      <c r="L82" s="956"/>
      <c r="M82" s="956"/>
      <c r="N82" s="956"/>
      <c r="O82" s="956"/>
    </row>
    <row r="83" spans="1:15" s="9" customFormat="1" ht="42.75" customHeight="1">
      <c r="A83" s="870" t="s">
        <v>114</v>
      </c>
      <c r="B83" s="956" t="s">
        <v>1030</v>
      </c>
      <c r="C83" s="956"/>
      <c r="D83" s="956"/>
      <c r="E83" s="956"/>
      <c r="F83" s="956"/>
      <c r="G83" s="956"/>
      <c r="H83" s="956"/>
      <c r="I83" s="956"/>
      <c r="J83" s="956"/>
      <c r="K83" s="956"/>
      <c r="L83" s="956"/>
      <c r="M83" s="956"/>
      <c r="N83" s="956"/>
      <c r="O83" s="956"/>
    </row>
    <row r="84" spans="1:15" s="9" customFormat="1" ht="30.75" customHeight="1">
      <c r="A84" s="870" t="s">
        <v>116</v>
      </c>
      <c r="B84" s="956" t="s">
        <v>1029</v>
      </c>
      <c r="C84" s="956"/>
      <c r="D84" s="956"/>
      <c r="E84" s="956"/>
      <c r="F84" s="956"/>
      <c r="G84" s="956"/>
      <c r="H84" s="956"/>
      <c r="I84" s="956"/>
      <c r="J84" s="956"/>
      <c r="K84" s="956"/>
      <c r="L84" s="956"/>
      <c r="M84" s="956"/>
      <c r="N84" s="956"/>
      <c r="O84" s="956"/>
    </row>
    <row r="85" spans="1:15" s="9" customFormat="1" ht="30.75" customHeight="1">
      <c r="A85" s="870" t="s">
        <v>72</v>
      </c>
      <c r="B85" s="956" t="s">
        <v>1318</v>
      </c>
      <c r="C85" s="956"/>
      <c r="D85" s="956"/>
      <c r="E85" s="956"/>
      <c r="F85" s="956"/>
      <c r="G85" s="956"/>
      <c r="H85" s="956"/>
      <c r="I85" s="956"/>
      <c r="J85" s="956"/>
      <c r="K85" s="956"/>
      <c r="L85" s="956"/>
      <c r="M85" s="956"/>
      <c r="N85" s="956"/>
      <c r="O85" s="956"/>
    </row>
    <row r="86" spans="1:15" s="9" customFormat="1" ht="30.75" customHeight="1">
      <c r="A86" s="870" t="s">
        <v>157</v>
      </c>
      <c r="B86" s="956" t="s">
        <v>1319</v>
      </c>
      <c r="C86" s="956"/>
      <c r="D86" s="956"/>
      <c r="E86" s="956"/>
      <c r="F86" s="956"/>
      <c r="G86" s="956"/>
      <c r="H86" s="956"/>
      <c r="I86" s="956"/>
      <c r="J86" s="956"/>
      <c r="K86" s="956"/>
      <c r="L86" s="956"/>
      <c r="M86" s="956"/>
      <c r="N86" s="956"/>
      <c r="O86" s="956"/>
    </row>
    <row r="87" spans="1:15" s="9" customFormat="1" ht="16.5" customHeight="1">
      <c r="A87" s="870" t="s">
        <v>75</v>
      </c>
      <c r="B87" s="956" t="s">
        <v>1036</v>
      </c>
      <c r="C87" s="956"/>
      <c r="D87" s="956"/>
      <c r="E87" s="956"/>
      <c r="F87" s="956"/>
      <c r="G87" s="956"/>
      <c r="H87" s="956"/>
      <c r="I87" s="956"/>
      <c r="J87" s="956"/>
      <c r="K87" s="956"/>
      <c r="L87" s="956"/>
      <c r="M87" s="956"/>
      <c r="N87" s="956"/>
      <c r="O87" s="956"/>
    </row>
    <row r="88" spans="1:15" s="9" customFormat="1" ht="30.75" customHeight="1">
      <c r="A88" s="870" t="s">
        <v>119</v>
      </c>
      <c r="B88" s="957" t="s">
        <v>1332</v>
      </c>
      <c r="C88" s="957"/>
      <c r="D88" s="957"/>
      <c r="E88" s="957"/>
      <c r="F88" s="957"/>
      <c r="G88" s="957"/>
      <c r="H88" s="957"/>
      <c r="I88" s="957"/>
      <c r="J88" s="957"/>
      <c r="K88" s="957"/>
      <c r="L88" s="957"/>
      <c r="M88" s="957"/>
      <c r="N88" s="957"/>
      <c r="O88" s="957"/>
    </row>
    <row r="89" spans="1:15" s="190" customFormat="1" ht="30.75" customHeight="1">
      <c r="A89" s="870" t="s">
        <v>76</v>
      </c>
      <c r="B89" s="957" t="s">
        <v>643</v>
      </c>
      <c r="C89" s="957"/>
      <c r="D89" s="957"/>
      <c r="E89" s="957"/>
      <c r="F89" s="957"/>
      <c r="G89" s="957"/>
      <c r="H89" s="957"/>
      <c r="I89" s="957"/>
      <c r="J89" s="957"/>
      <c r="K89" s="957"/>
      <c r="L89" s="957"/>
      <c r="M89" s="957"/>
      <c r="N89" s="957"/>
      <c r="O89" s="957"/>
    </row>
    <row r="90" spans="1:15" s="190" customFormat="1" ht="30.75" customHeight="1">
      <c r="A90" s="870" t="s">
        <v>201</v>
      </c>
      <c r="B90" s="957" t="s">
        <v>1324</v>
      </c>
      <c r="C90" s="957"/>
      <c r="D90" s="957"/>
      <c r="E90" s="957"/>
      <c r="F90" s="957"/>
      <c r="G90" s="957"/>
      <c r="H90" s="957"/>
      <c r="I90" s="957"/>
      <c r="J90" s="957"/>
      <c r="K90" s="957"/>
      <c r="L90" s="957"/>
      <c r="M90" s="957"/>
      <c r="N90" s="957"/>
      <c r="O90" s="957"/>
    </row>
    <row r="91" spans="1:15" ht="16.5" customHeight="1">
      <c r="A91" s="144" t="s">
        <v>202</v>
      </c>
      <c r="B91" s="956" t="s">
        <v>524</v>
      </c>
      <c r="C91" s="956"/>
      <c r="D91" s="956"/>
      <c r="E91" s="956"/>
      <c r="F91" s="956"/>
      <c r="G91" s="956"/>
      <c r="H91" s="956"/>
      <c r="I91" s="956"/>
      <c r="J91" s="956"/>
      <c r="K91" s="956"/>
      <c r="L91" s="956"/>
      <c r="M91" s="956"/>
      <c r="N91" s="956"/>
      <c r="O91" s="956"/>
    </row>
    <row r="92" spans="1:15" ht="16.5" customHeight="1">
      <c r="A92" s="64" t="s">
        <v>3</v>
      </c>
      <c r="B92" s="62"/>
      <c r="C92" s="62"/>
      <c r="D92" s="958" t="s">
        <v>137</v>
      </c>
      <c r="E92" s="958"/>
      <c r="F92" s="958"/>
      <c r="G92" s="958"/>
      <c r="H92" s="958"/>
      <c r="I92" s="958"/>
      <c r="J92" s="958"/>
      <c r="K92" s="958"/>
      <c r="L92" s="958"/>
      <c r="M92" s="958"/>
      <c r="N92" s="958"/>
      <c r="O92" s="958"/>
    </row>
    <row r="211" ht="27.75" customHeight="1"/>
  </sheetData>
  <mergeCells count="66">
    <mergeCell ref="A77:H77"/>
    <mergeCell ref="A78:E78"/>
    <mergeCell ref="A79:E79"/>
    <mergeCell ref="A60:H60"/>
    <mergeCell ref="A61:E61"/>
    <mergeCell ref="A62:E62"/>
    <mergeCell ref="A64:H64"/>
    <mergeCell ref="A65:E65"/>
    <mergeCell ref="A68:C68"/>
    <mergeCell ref="A70:E70"/>
    <mergeCell ref="A71:E71"/>
    <mergeCell ref="A73:H73"/>
    <mergeCell ref="A66:E66"/>
    <mergeCell ref="A12:H12"/>
    <mergeCell ref="A13:E13"/>
    <mergeCell ref="A14:E14"/>
    <mergeCell ref="D92:O92"/>
    <mergeCell ref="B82:O82"/>
    <mergeCell ref="B84:O84"/>
    <mergeCell ref="B86:O86"/>
    <mergeCell ref="B85:O85"/>
    <mergeCell ref="B88:O88"/>
    <mergeCell ref="B91:O91"/>
    <mergeCell ref="B87:O87"/>
    <mergeCell ref="B83:O83"/>
    <mergeCell ref="B89:O89"/>
    <mergeCell ref="B90:O90"/>
    <mergeCell ref="A74:E74"/>
    <mergeCell ref="A75:E75"/>
    <mergeCell ref="A36:E36"/>
    <mergeCell ref="A38:H38"/>
    <mergeCell ref="A39:E39"/>
    <mergeCell ref="E1:O1"/>
    <mergeCell ref="A29:C29"/>
    <mergeCell ref="A31:E31"/>
    <mergeCell ref="A32:E32"/>
    <mergeCell ref="A16:C16"/>
    <mergeCell ref="A18:E18"/>
    <mergeCell ref="A19:E19"/>
    <mergeCell ref="A21:H21"/>
    <mergeCell ref="A22:E22"/>
    <mergeCell ref="A23:E23"/>
    <mergeCell ref="A25:H25"/>
    <mergeCell ref="A26:E26"/>
    <mergeCell ref="A27:E27"/>
    <mergeCell ref="A58:E58"/>
    <mergeCell ref="A51:H51"/>
    <mergeCell ref="A52:E52"/>
    <mergeCell ref="A53:E53"/>
    <mergeCell ref="A42:C42"/>
    <mergeCell ref="A3:C3"/>
    <mergeCell ref="A55:C55"/>
    <mergeCell ref="A57:E57"/>
    <mergeCell ref="A5:E5"/>
    <mergeCell ref="A6:E6"/>
    <mergeCell ref="A8:H8"/>
    <mergeCell ref="A9:E9"/>
    <mergeCell ref="A10:E10"/>
    <mergeCell ref="A44:E44"/>
    <mergeCell ref="A45:E45"/>
    <mergeCell ref="A47:H47"/>
    <mergeCell ref="A48:E48"/>
    <mergeCell ref="A49:E49"/>
    <mergeCell ref="A40:E40"/>
    <mergeCell ref="A34:H34"/>
    <mergeCell ref="A35:E35"/>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EA.5&amp;G
UNDER EMBARGO</oddHeader>
    <oddFooter>&amp;L&amp;8&amp;G 
&amp;"Arial,Regular"REPORT ON
GOVERNMENT
SERVICES 2017&amp;C &amp;R&amp;8&amp;G&amp;"Arial,Regular" 
HEALTH
 SECTOR OVERVIEW
&amp;"Arial,Regular"PAGE &amp;"Arial,Bold"&amp;P&amp;"Arial,Regular" of TABLE EA.5</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O216"/>
  <sheetViews>
    <sheetView showGridLines="0" zoomScaleNormal="100" zoomScaleSheetLayoutView="100" workbookViewId="0"/>
  </sheetViews>
  <sheetFormatPr defaultColWidth="10.7109375" defaultRowHeight="13.2"/>
  <cols>
    <col min="1" max="1" width="4.28515625" style="96" customWidth="1"/>
    <col min="2" max="3" width="3.140625" style="96" customWidth="1"/>
    <col min="4" max="4" width="7.85546875" style="96" customWidth="1"/>
    <col min="5" max="5" width="2.42578125" style="96" customWidth="1"/>
    <col min="6" max="6" width="4.42578125" style="267" customWidth="1"/>
    <col min="7" max="7" width="10.140625" style="144" customWidth="1"/>
    <col min="8" max="8" width="10.42578125" style="144" bestFit="1" customWidth="1"/>
    <col min="9" max="9" width="10.42578125" style="144" customWidth="1"/>
    <col min="10" max="10" width="8.85546875" style="144" customWidth="1"/>
    <col min="11" max="12" width="9.140625" style="144" bestFit="1" customWidth="1"/>
    <col min="13" max="14" width="7.85546875" style="144" bestFit="1" customWidth="1"/>
    <col min="15" max="15" width="10.42578125" style="144" bestFit="1" customWidth="1"/>
    <col min="16" max="16384" width="10.7109375" style="96"/>
  </cols>
  <sheetData>
    <row r="1" spans="1:15" ht="33.75" customHeight="1">
      <c r="A1" s="95" t="s">
        <v>739</v>
      </c>
      <c r="B1" s="402"/>
      <c r="C1" s="402"/>
      <c r="D1" s="402"/>
      <c r="E1" s="971" t="s">
        <v>1049</v>
      </c>
      <c r="F1" s="1131"/>
      <c r="G1" s="1131"/>
      <c r="H1" s="1131"/>
      <c r="I1" s="1131"/>
      <c r="J1" s="1131"/>
      <c r="K1" s="1131"/>
      <c r="L1" s="1131"/>
      <c r="M1" s="1131"/>
      <c r="N1" s="1131"/>
      <c r="O1" s="1131"/>
    </row>
    <row r="2" spans="1:15" s="85" customFormat="1" ht="16.5" customHeight="1">
      <c r="A2" s="184"/>
      <c r="B2" s="184"/>
      <c r="C2" s="184"/>
      <c r="D2" s="184"/>
      <c r="E2" s="184"/>
      <c r="F2" s="185"/>
      <c r="G2" s="185" t="s">
        <v>5</v>
      </c>
      <c r="H2" s="185" t="s">
        <v>6</v>
      </c>
      <c r="I2" s="185" t="s">
        <v>7</v>
      </c>
      <c r="J2" s="185" t="s">
        <v>8</v>
      </c>
      <c r="K2" s="185" t="s">
        <v>9</v>
      </c>
      <c r="L2" s="185" t="s">
        <v>10</v>
      </c>
      <c r="M2" s="185" t="s">
        <v>11</v>
      </c>
      <c r="N2" s="185" t="s">
        <v>12</v>
      </c>
      <c r="O2" s="185" t="s">
        <v>13</v>
      </c>
    </row>
    <row r="3" spans="1:15" s="162" customFormat="1" ht="16.5" customHeight="1">
      <c r="A3" s="27" t="s">
        <v>486</v>
      </c>
      <c r="B3" s="397"/>
      <c r="C3" s="397"/>
      <c r="D3" s="397"/>
      <c r="E3" s="397"/>
      <c r="F3" s="299"/>
      <c r="G3" s="397"/>
      <c r="H3" s="397"/>
      <c r="I3" s="397"/>
      <c r="J3" s="397"/>
      <c r="K3" s="397"/>
      <c r="L3" s="397"/>
      <c r="M3" s="397"/>
      <c r="N3" s="397"/>
      <c r="O3" s="397"/>
    </row>
    <row r="4" spans="1:15" s="162" customFormat="1" ht="16.5" customHeight="1">
      <c r="A4" s="399" t="s">
        <v>346</v>
      </c>
      <c r="B4" s="399"/>
      <c r="C4" s="399"/>
      <c r="D4" s="399"/>
      <c r="E4" s="399"/>
      <c r="F4" s="151"/>
      <c r="G4" s="399"/>
      <c r="H4" s="399"/>
      <c r="I4" s="399"/>
      <c r="J4" s="399"/>
      <c r="K4" s="399"/>
      <c r="L4" s="399"/>
      <c r="M4" s="399"/>
      <c r="N4" s="399"/>
      <c r="O4" s="399"/>
    </row>
    <row r="5" spans="1:15" s="162" customFormat="1" ht="16.5" customHeight="1">
      <c r="A5" s="411" t="s">
        <v>340</v>
      </c>
      <c r="B5" s="412"/>
      <c r="C5" s="412"/>
      <c r="D5" s="412"/>
      <c r="E5" s="412"/>
      <c r="F5" s="267" t="s">
        <v>92</v>
      </c>
      <c r="G5" s="475">
        <v>260</v>
      </c>
      <c r="H5" s="475">
        <v>76</v>
      </c>
      <c r="I5" s="475">
        <v>214</v>
      </c>
      <c r="J5" s="475">
        <v>94</v>
      </c>
      <c r="K5" s="475">
        <v>61</v>
      </c>
      <c r="L5" s="475">
        <v>18</v>
      </c>
      <c r="M5" s="475">
        <v>8</v>
      </c>
      <c r="N5" s="475">
        <v>105</v>
      </c>
      <c r="O5" s="475">
        <v>836</v>
      </c>
    </row>
    <row r="6" spans="1:15" s="162" customFormat="1" ht="16.5" customHeight="1">
      <c r="A6" s="411" t="s">
        <v>341</v>
      </c>
      <c r="B6" s="412"/>
      <c r="C6" s="412"/>
      <c r="D6" s="412"/>
      <c r="E6" s="412"/>
      <c r="F6" s="267" t="s">
        <v>92</v>
      </c>
      <c r="G6" s="475">
        <v>670</v>
      </c>
      <c r="H6" s="475">
        <v>172</v>
      </c>
      <c r="I6" s="475">
        <v>573</v>
      </c>
      <c r="J6" s="475">
        <v>199</v>
      </c>
      <c r="K6" s="475">
        <v>143</v>
      </c>
      <c r="L6" s="475">
        <v>51</v>
      </c>
      <c r="M6" s="475">
        <v>13</v>
      </c>
      <c r="N6" s="475">
        <v>257</v>
      </c>
      <c r="O6" s="475">
        <v>2078</v>
      </c>
    </row>
    <row r="7" spans="1:15" s="162" customFormat="1" ht="16.5" customHeight="1">
      <c r="A7" s="411" t="s">
        <v>342</v>
      </c>
      <c r="B7" s="412"/>
      <c r="C7" s="412"/>
      <c r="D7" s="412"/>
      <c r="E7" s="412"/>
      <c r="F7" s="267" t="s">
        <v>92</v>
      </c>
      <c r="G7" s="475">
        <v>862</v>
      </c>
      <c r="H7" s="475">
        <v>214</v>
      </c>
      <c r="I7" s="475">
        <v>782</v>
      </c>
      <c r="J7" s="475">
        <v>279</v>
      </c>
      <c r="K7" s="475">
        <v>200</v>
      </c>
      <c r="L7" s="475">
        <v>60</v>
      </c>
      <c r="M7" s="475">
        <v>21</v>
      </c>
      <c r="N7" s="475">
        <v>286</v>
      </c>
      <c r="O7" s="475">
        <v>2704</v>
      </c>
    </row>
    <row r="8" spans="1:15" s="162" customFormat="1" ht="16.5" customHeight="1">
      <c r="A8" s="411" t="s">
        <v>343</v>
      </c>
      <c r="B8" s="412"/>
      <c r="C8" s="412"/>
      <c r="D8" s="412"/>
      <c r="E8" s="412"/>
      <c r="F8" s="267" t="s">
        <v>92</v>
      </c>
      <c r="G8" s="475">
        <v>778</v>
      </c>
      <c r="H8" s="475">
        <v>180</v>
      </c>
      <c r="I8" s="475">
        <v>654</v>
      </c>
      <c r="J8" s="475">
        <v>248</v>
      </c>
      <c r="K8" s="475">
        <v>186</v>
      </c>
      <c r="L8" s="475">
        <v>71</v>
      </c>
      <c r="M8" s="475">
        <v>23</v>
      </c>
      <c r="N8" s="475">
        <v>245</v>
      </c>
      <c r="O8" s="475">
        <v>2385</v>
      </c>
    </row>
    <row r="9" spans="1:15" s="162" customFormat="1" ht="16.5" customHeight="1">
      <c r="A9" s="411" t="s">
        <v>344</v>
      </c>
      <c r="B9" s="412"/>
      <c r="C9" s="412"/>
      <c r="D9" s="412"/>
      <c r="E9" s="412"/>
      <c r="F9" s="267" t="s">
        <v>92</v>
      </c>
      <c r="G9" s="475">
        <v>336</v>
      </c>
      <c r="H9" s="475">
        <v>76</v>
      </c>
      <c r="I9" s="475">
        <v>305</v>
      </c>
      <c r="J9" s="475">
        <v>141</v>
      </c>
      <c r="K9" s="475">
        <v>69</v>
      </c>
      <c r="L9" s="475">
        <v>30</v>
      </c>
      <c r="M9" s="475">
        <v>7</v>
      </c>
      <c r="N9" s="475">
        <v>117</v>
      </c>
      <c r="O9" s="475">
        <v>1084</v>
      </c>
    </row>
    <row r="10" spans="1:15" s="162" customFormat="1" ht="16.5" customHeight="1">
      <c r="A10" s="411" t="s">
        <v>345</v>
      </c>
      <c r="B10" s="412"/>
      <c r="C10" s="412"/>
      <c r="D10" s="412"/>
      <c r="E10" s="412"/>
      <c r="F10" s="267" t="s">
        <v>92</v>
      </c>
      <c r="G10" s="475">
        <v>25</v>
      </c>
      <c r="H10" s="475">
        <v>12</v>
      </c>
      <c r="I10" s="475">
        <v>39</v>
      </c>
      <c r="J10" s="475">
        <v>26</v>
      </c>
      <c r="K10" s="475">
        <v>12</v>
      </c>
      <c r="L10" s="475">
        <v>4</v>
      </c>
      <c r="M10" s="475">
        <v>0</v>
      </c>
      <c r="N10" s="475">
        <v>17</v>
      </c>
      <c r="O10" s="475">
        <v>135</v>
      </c>
    </row>
    <row r="11" spans="1:15" s="162" customFormat="1" ht="16.5" customHeight="1">
      <c r="A11" s="413" t="s">
        <v>64</v>
      </c>
      <c r="B11" s="414"/>
      <c r="C11" s="414"/>
      <c r="D11" s="414"/>
      <c r="E11" s="414"/>
      <c r="F11" s="376" t="s">
        <v>92</v>
      </c>
      <c r="G11" s="470">
        <v>2931</v>
      </c>
      <c r="H11" s="470">
        <v>730</v>
      </c>
      <c r="I11" s="470">
        <v>2567</v>
      </c>
      <c r="J11" s="470">
        <v>987</v>
      </c>
      <c r="K11" s="470">
        <v>671</v>
      </c>
      <c r="L11" s="470">
        <v>234</v>
      </c>
      <c r="M11" s="470">
        <v>72</v>
      </c>
      <c r="N11" s="470">
        <v>1027</v>
      </c>
      <c r="O11" s="470">
        <v>9222</v>
      </c>
    </row>
    <row r="12" spans="1:15" s="162" customFormat="1" ht="16.5" customHeight="1">
      <c r="A12" s="411" t="s">
        <v>347</v>
      </c>
      <c r="B12" s="414"/>
      <c r="C12" s="414"/>
      <c r="D12" s="414"/>
      <c r="E12" s="414"/>
      <c r="F12" s="377" t="s">
        <v>283</v>
      </c>
      <c r="G12" s="468">
        <v>172.62</v>
      </c>
      <c r="H12" s="468">
        <v>37.99</v>
      </c>
      <c r="I12" s="468">
        <v>155.82499999999999</v>
      </c>
      <c r="J12" s="468">
        <v>69.664000000000001</v>
      </c>
      <c r="K12" s="468">
        <v>30.43</v>
      </c>
      <c r="L12" s="468">
        <v>19.625</v>
      </c>
      <c r="M12" s="468">
        <v>5.1849999999999996</v>
      </c>
      <c r="N12" s="468">
        <v>56.776000000000003</v>
      </c>
      <c r="O12" s="468">
        <v>548.36800000000005</v>
      </c>
    </row>
    <row r="13" spans="1:15" s="162" customFormat="1" ht="3.75" customHeight="1">
      <c r="A13" s="413"/>
      <c r="B13" s="414"/>
      <c r="C13" s="414"/>
      <c r="D13" s="414"/>
      <c r="E13" s="414"/>
      <c r="F13" s="376"/>
      <c r="G13" s="470"/>
      <c r="H13" s="470"/>
      <c r="I13" s="470"/>
      <c r="J13" s="470"/>
      <c r="K13" s="470"/>
      <c r="L13" s="470"/>
      <c r="M13" s="470"/>
      <c r="N13" s="470"/>
      <c r="O13" s="470"/>
    </row>
    <row r="14" spans="1:15" s="162" customFormat="1" ht="16.5" customHeight="1">
      <c r="A14" s="55" t="s">
        <v>329</v>
      </c>
      <c r="B14" s="398"/>
      <c r="C14" s="398"/>
      <c r="D14" s="398"/>
      <c r="E14" s="398"/>
      <c r="F14" s="151"/>
      <c r="G14" s="479"/>
      <c r="H14" s="479"/>
      <c r="I14" s="479"/>
      <c r="J14" s="479"/>
      <c r="K14" s="479"/>
      <c r="L14" s="479"/>
      <c r="M14" s="479"/>
      <c r="N14" s="479"/>
      <c r="O14" s="479"/>
    </row>
    <row r="15" spans="1:15" s="162" customFormat="1" ht="16.5" customHeight="1">
      <c r="A15" s="399" t="s">
        <v>346</v>
      </c>
      <c r="B15" s="399"/>
      <c r="C15" s="399"/>
      <c r="D15" s="399"/>
      <c r="E15" s="399"/>
      <c r="F15" s="151"/>
      <c r="G15" s="480"/>
      <c r="H15" s="480"/>
      <c r="I15" s="480"/>
      <c r="J15" s="480"/>
      <c r="K15" s="480"/>
      <c r="L15" s="480"/>
      <c r="M15" s="480"/>
      <c r="N15" s="480"/>
      <c r="O15" s="480"/>
    </row>
    <row r="16" spans="1:15" s="162" customFormat="1" ht="16.5" customHeight="1">
      <c r="A16" s="411" t="s">
        <v>340</v>
      </c>
      <c r="B16" s="412"/>
      <c r="C16" s="412"/>
      <c r="D16" s="412"/>
      <c r="E16" s="412"/>
      <c r="F16" s="267" t="s">
        <v>92</v>
      </c>
      <c r="G16" s="475">
        <v>9610</v>
      </c>
      <c r="H16" s="475">
        <v>9301</v>
      </c>
      <c r="I16" s="475">
        <v>6952</v>
      </c>
      <c r="J16" s="475">
        <v>3677</v>
      </c>
      <c r="K16" s="475">
        <v>2623</v>
      </c>
      <c r="L16" s="475">
        <v>647</v>
      </c>
      <c r="M16" s="475">
        <v>514</v>
      </c>
      <c r="N16" s="475">
        <v>393</v>
      </c>
      <c r="O16" s="475">
        <v>33717</v>
      </c>
    </row>
    <row r="17" spans="1:15" s="162" customFormat="1" ht="16.5" customHeight="1">
      <c r="A17" s="411" t="s">
        <v>341</v>
      </c>
      <c r="B17" s="412"/>
      <c r="C17" s="412"/>
      <c r="D17" s="412"/>
      <c r="E17" s="412"/>
      <c r="F17" s="267" t="s">
        <v>92</v>
      </c>
      <c r="G17" s="475">
        <v>38545</v>
      </c>
      <c r="H17" s="475">
        <v>35679</v>
      </c>
      <c r="I17" s="475">
        <v>26165</v>
      </c>
      <c r="J17" s="475">
        <v>13372</v>
      </c>
      <c r="K17" s="475">
        <v>10722</v>
      </c>
      <c r="L17" s="475">
        <v>2482</v>
      </c>
      <c r="M17" s="475">
        <v>2146</v>
      </c>
      <c r="N17" s="475">
        <v>1931</v>
      </c>
      <c r="O17" s="475">
        <v>131045</v>
      </c>
    </row>
    <row r="18" spans="1:15" s="162" customFormat="1" ht="16.5" customHeight="1">
      <c r="A18" s="411" t="s">
        <v>342</v>
      </c>
      <c r="B18" s="412"/>
      <c r="C18" s="412"/>
      <c r="D18" s="412"/>
      <c r="E18" s="412"/>
      <c r="F18" s="267" t="s">
        <v>92</v>
      </c>
      <c r="G18" s="475">
        <v>43155</v>
      </c>
      <c r="H18" s="475">
        <v>36658</v>
      </c>
      <c r="I18" s="475">
        <v>29776</v>
      </c>
      <c r="J18" s="475">
        <v>14314</v>
      </c>
      <c r="K18" s="475">
        <v>11959</v>
      </c>
      <c r="L18" s="475">
        <v>3208</v>
      </c>
      <c r="M18" s="475">
        <v>2173</v>
      </c>
      <c r="N18" s="475">
        <v>1585</v>
      </c>
      <c r="O18" s="475">
        <v>142838</v>
      </c>
    </row>
    <row r="19" spans="1:15" s="162" customFormat="1" ht="16.5" customHeight="1">
      <c r="A19" s="411" t="s">
        <v>343</v>
      </c>
      <c r="B19" s="412"/>
      <c r="C19" s="412"/>
      <c r="D19" s="412"/>
      <c r="E19" s="412"/>
      <c r="F19" s="267" t="s">
        <v>92</v>
      </c>
      <c r="G19" s="475">
        <v>47276</v>
      </c>
      <c r="H19" s="475">
        <v>37069</v>
      </c>
      <c r="I19" s="475">
        <v>30493</v>
      </c>
      <c r="J19" s="475">
        <v>15002</v>
      </c>
      <c r="K19" s="475">
        <v>13974</v>
      </c>
      <c r="L19" s="475">
        <v>4181</v>
      </c>
      <c r="M19" s="475">
        <v>2331</v>
      </c>
      <c r="N19" s="475">
        <v>1540</v>
      </c>
      <c r="O19" s="475">
        <v>151877</v>
      </c>
    </row>
    <row r="20" spans="1:15" s="162" customFormat="1" ht="16.5" customHeight="1">
      <c r="A20" s="411" t="s">
        <v>344</v>
      </c>
      <c r="B20" s="412"/>
      <c r="C20" s="412"/>
      <c r="D20" s="412"/>
      <c r="E20" s="412"/>
      <c r="F20" s="267" t="s">
        <v>92</v>
      </c>
      <c r="G20" s="475">
        <v>30772</v>
      </c>
      <c r="H20" s="475">
        <v>23604</v>
      </c>
      <c r="I20" s="475">
        <v>17786</v>
      </c>
      <c r="J20" s="475">
        <v>9361</v>
      </c>
      <c r="K20" s="475">
        <v>8522</v>
      </c>
      <c r="L20" s="475">
        <v>2658</v>
      </c>
      <c r="M20" s="475">
        <v>1480</v>
      </c>
      <c r="N20" s="475">
        <v>940</v>
      </c>
      <c r="O20" s="475">
        <v>95140</v>
      </c>
    </row>
    <row r="21" spans="1:15" s="162" customFormat="1" ht="16.5" customHeight="1">
      <c r="A21" s="411" t="s">
        <v>345</v>
      </c>
      <c r="B21" s="412"/>
      <c r="C21" s="412"/>
      <c r="D21" s="412"/>
      <c r="E21" s="412"/>
      <c r="F21" s="267" t="s">
        <v>92</v>
      </c>
      <c r="G21" s="475">
        <v>6555</v>
      </c>
      <c r="H21" s="475">
        <v>4655</v>
      </c>
      <c r="I21" s="475">
        <v>3313</v>
      </c>
      <c r="J21" s="475">
        <v>1801</v>
      </c>
      <c r="K21" s="475">
        <v>1353</v>
      </c>
      <c r="L21" s="475">
        <v>410</v>
      </c>
      <c r="M21" s="475">
        <v>251</v>
      </c>
      <c r="N21" s="475">
        <v>146</v>
      </c>
      <c r="O21" s="475">
        <v>18484</v>
      </c>
    </row>
    <row r="22" spans="1:15" s="162" customFormat="1" ht="16.5" customHeight="1">
      <c r="A22" s="413" t="s">
        <v>64</v>
      </c>
      <c r="B22" s="414"/>
      <c r="C22" s="414"/>
      <c r="D22" s="414"/>
      <c r="E22" s="414"/>
      <c r="F22" s="376" t="s">
        <v>92</v>
      </c>
      <c r="G22" s="470">
        <v>175913</v>
      </c>
      <c r="H22" s="470">
        <v>146966</v>
      </c>
      <c r="I22" s="470">
        <v>114485</v>
      </c>
      <c r="J22" s="470">
        <v>57527</v>
      </c>
      <c r="K22" s="470">
        <v>49153</v>
      </c>
      <c r="L22" s="470">
        <v>13586</v>
      </c>
      <c r="M22" s="470">
        <v>8895</v>
      </c>
      <c r="N22" s="470">
        <v>6535</v>
      </c>
      <c r="O22" s="470">
        <v>573101</v>
      </c>
    </row>
    <row r="23" spans="1:15" s="162" customFormat="1" ht="16.5" customHeight="1">
      <c r="A23" s="411" t="s">
        <v>347</v>
      </c>
      <c r="B23" s="414"/>
      <c r="C23" s="414"/>
      <c r="D23" s="414"/>
      <c r="E23" s="414"/>
      <c r="F23" s="377" t="s">
        <v>283</v>
      </c>
      <c r="G23" s="468">
        <v>6917.6580000000004</v>
      </c>
      <c r="H23" s="468">
        <v>5354.0420000000004</v>
      </c>
      <c r="I23" s="468">
        <v>4332.7389999999996</v>
      </c>
      <c r="J23" s="468">
        <v>2239.17</v>
      </c>
      <c r="K23" s="468">
        <v>1596.5719999999999</v>
      </c>
      <c r="L23" s="468">
        <v>495.35399999999998</v>
      </c>
      <c r="M23" s="468">
        <v>357.22199999999998</v>
      </c>
      <c r="N23" s="468">
        <v>211.94499999999999</v>
      </c>
      <c r="O23" s="468">
        <v>21507.717000000001</v>
      </c>
    </row>
    <row r="24" spans="1:15" s="162" customFormat="1" ht="3.75" customHeight="1">
      <c r="A24" s="413"/>
      <c r="B24" s="414"/>
      <c r="C24" s="414"/>
      <c r="D24" s="414"/>
      <c r="E24" s="414"/>
      <c r="F24" s="376"/>
      <c r="G24" s="53"/>
      <c r="H24" s="53"/>
      <c r="I24" s="53"/>
      <c r="J24" s="53"/>
      <c r="K24" s="53"/>
      <c r="L24" s="53"/>
      <c r="M24" s="53"/>
      <c r="N24" s="53"/>
      <c r="O24" s="53"/>
    </row>
    <row r="25" spans="1:15" s="162" customFormat="1" ht="16.5" customHeight="1">
      <c r="A25" s="547" t="s">
        <v>562</v>
      </c>
      <c r="B25" s="399"/>
      <c r="C25" s="399"/>
      <c r="D25" s="399"/>
      <c r="E25" s="399"/>
      <c r="F25" s="151"/>
      <c r="G25" s="409"/>
      <c r="H25" s="409"/>
      <c r="I25" s="409"/>
      <c r="J25" s="409"/>
      <c r="K25" s="409"/>
      <c r="L25" s="409"/>
      <c r="M25" s="409"/>
      <c r="N25" s="409"/>
      <c r="O25" s="409"/>
    </row>
    <row r="26" spans="1:15" s="162" customFormat="1" ht="16.5" customHeight="1">
      <c r="A26" s="399" t="s">
        <v>340</v>
      </c>
      <c r="B26" s="406"/>
      <c r="C26" s="406"/>
      <c r="D26" s="406"/>
      <c r="E26" s="406"/>
      <c r="F26" s="267" t="s">
        <v>70</v>
      </c>
      <c r="G26" s="476">
        <v>2.7055150884495318</v>
      </c>
      <c r="H26" s="476">
        <v>0.8171164390925707</v>
      </c>
      <c r="I26" s="476">
        <v>3.0782508630609899</v>
      </c>
      <c r="J26" s="476">
        <v>2.5564318738101712</v>
      </c>
      <c r="K26" s="476">
        <v>2.3255813953488373</v>
      </c>
      <c r="L26" s="476">
        <v>2.7820710973724885</v>
      </c>
      <c r="M26" s="476">
        <v>1.556420233463035</v>
      </c>
      <c r="N26" s="476">
        <v>26.717557251908396</v>
      </c>
      <c r="O26" s="476">
        <v>2.4794613992941246</v>
      </c>
    </row>
    <row r="27" spans="1:15" s="162" customFormat="1" ht="16.5" customHeight="1">
      <c r="A27" s="399" t="s">
        <v>341</v>
      </c>
      <c r="B27" s="406"/>
      <c r="C27" s="406"/>
      <c r="D27" s="406"/>
      <c r="E27" s="406"/>
      <c r="F27" s="267" t="s">
        <v>70</v>
      </c>
      <c r="G27" s="476">
        <v>1.7382280451420418</v>
      </c>
      <c r="H27" s="476">
        <v>0.48207629137587937</v>
      </c>
      <c r="I27" s="476">
        <v>2.1899484043569655</v>
      </c>
      <c r="J27" s="476">
        <v>1.488184265629674</v>
      </c>
      <c r="K27" s="476">
        <v>1.3337063980600634</v>
      </c>
      <c r="L27" s="476">
        <v>2.054794520547945</v>
      </c>
      <c r="M27" s="476">
        <v>0.60577819198508853</v>
      </c>
      <c r="N27" s="476">
        <v>13.309166235111341</v>
      </c>
      <c r="O27" s="476">
        <v>1.5857148307833187</v>
      </c>
    </row>
    <row r="28" spans="1:15" s="162" customFormat="1" ht="16.5" customHeight="1">
      <c r="A28" s="399" t="s">
        <v>342</v>
      </c>
      <c r="B28" s="406"/>
      <c r="C28" s="406"/>
      <c r="D28" s="406"/>
      <c r="E28" s="406"/>
      <c r="F28" s="267" t="s">
        <v>70</v>
      </c>
      <c r="G28" s="476">
        <v>1.9974510485459389</v>
      </c>
      <c r="H28" s="476">
        <v>0.58377434666375694</v>
      </c>
      <c r="I28" s="476">
        <v>2.6262761955937668</v>
      </c>
      <c r="J28" s="476">
        <v>1.9491407014112057</v>
      </c>
      <c r="K28" s="476">
        <v>1.6723806338322604</v>
      </c>
      <c r="L28" s="476">
        <v>1.8703241895261846</v>
      </c>
      <c r="M28" s="476">
        <v>0.96640589047399905</v>
      </c>
      <c r="N28" s="476">
        <v>18.044164037854891</v>
      </c>
      <c r="O28" s="476">
        <v>1.8930536691916715</v>
      </c>
    </row>
    <row r="29" spans="1:15" s="162" customFormat="1" ht="16.5" customHeight="1">
      <c r="A29" s="399" t="s">
        <v>343</v>
      </c>
      <c r="B29" s="406"/>
      <c r="C29" s="406"/>
      <c r="D29" s="406"/>
      <c r="E29" s="406"/>
      <c r="F29" s="267" t="s">
        <v>70</v>
      </c>
      <c r="G29" s="476">
        <v>1.6456553007868686</v>
      </c>
      <c r="H29" s="476">
        <v>0.48558094364563381</v>
      </c>
      <c r="I29" s="476">
        <v>2.1447545338274359</v>
      </c>
      <c r="J29" s="476">
        <v>1.653112918277563</v>
      </c>
      <c r="K29" s="476">
        <v>1.3310433662516101</v>
      </c>
      <c r="L29" s="476">
        <v>1.6981583353264769</v>
      </c>
      <c r="M29" s="476">
        <v>0.9867009867009866</v>
      </c>
      <c r="N29" s="476">
        <v>15.909090909090908</v>
      </c>
      <c r="O29" s="476">
        <v>1.5703496908682686</v>
      </c>
    </row>
    <row r="30" spans="1:15" s="162" customFormat="1" ht="16.5" customHeight="1">
      <c r="A30" s="399" t="s">
        <v>344</v>
      </c>
      <c r="B30" s="406"/>
      <c r="C30" s="406"/>
      <c r="D30" s="406"/>
      <c r="E30" s="406"/>
      <c r="F30" s="267" t="s">
        <v>70</v>
      </c>
      <c r="G30" s="476">
        <v>1.0919017288444042</v>
      </c>
      <c r="H30" s="476">
        <v>0.32197932553804443</v>
      </c>
      <c r="I30" s="476">
        <v>1.7148318902507589</v>
      </c>
      <c r="J30" s="476">
        <v>1.5062493323362889</v>
      </c>
      <c r="K30" s="476">
        <v>0.80966909176249713</v>
      </c>
      <c r="L30" s="476">
        <v>1.1286681715575622</v>
      </c>
      <c r="M30" s="476">
        <v>0.47297297297297303</v>
      </c>
      <c r="N30" s="476">
        <v>12.446808510638299</v>
      </c>
      <c r="O30" s="476">
        <v>1.1393735547614043</v>
      </c>
    </row>
    <row r="31" spans="1:15" s="162" customFormat="1" ht="16.5" customHeight="1">
      <c r="A31" s="399" t="s">
        <v>345</v>
      </c>
      <c r="B31" s="406"/>
      <c r="C31" s="406"/>
      <c r="D31" s="406"/>
      <c r="E31" s="406"/>
      <c r="F31" s="267" t="s">
        <v>70</v>
      </c>
      <c r="G31" s="476">
        <v>0.38138825324180015</v>
      </c>
      <c r="H31" s="476">
        <v>0.25778732545649835</v>
      </c>
      <c r="I31" s="476">
        <v>1.1771808028976758</v>
      </c>
      <c r="J31" s="476">
        <v>1.4436424208772902</v>
      </c>
      <c r="K31" s="476">
        <v>0.88691796008869184</v>
      </c>
      <c r="L31" s="476">
        <v>0.97560975609756095</v>
      </c>
      <c r="M31" s="476">
        <v>0</v>
      </c>
      <c r="N31" s="476">
        <v>11.643835616438356</v>
      </c>
      <c r="O31" s="476">
        <v>0.73036139363774077</v>
      </c>
    </row>
    <row r="32" spans="1:15" s="162" customFormat="1" ht="16.5" customHeight="1">
      <c r="A32" s="405" t="s">
        <v>64</v>
      </c>
      <c r="B32" s="396"/>
      <c r="C32" s="396"/>
      <c r="D32" s="396"/>
      <c r="E32" s="396"/>
      <c r="F32" s="376" t="s">
        <v>70</v>
      </c>
      <c r="G32" s="477">
        <v>1.6661645245092744</v>
      </c>
      <c r="H32" s="477">
        <v>0.49671352557734444</v>
      </c>
      <c r="I32" s="477">
        <v>2.2422151373542385</v>
      </c>
      <c r="J32" s="477">
        <v>1.7157160985276481</v>
      </c>
      <c r="K32" s="477">
        <v>1.3651252212479401</v>
      </c>
      <c r="L32" s="477">
        <v>1.7223612542322981</v>
      </c>
      <c r="M32" s="477">
        <v>0.80944350758853278</v>
      </c>
      <c r="N32" s="477">
        <v>15.715378729915837</v>
      </c>
      <c r="O32" s="477">
        <v>1.6091404481932505</v>
      </c>
    </row>
    <row r="33" spans="1:15" s="162" customFormat="1" ht="16.5" customHeight="1">
      <c r="A33" s="55" t="s">
        <v>563</v>
      </c>
      <c r="B33" s="396"/>
      <c r="C33" s="396"/>
      <c r="D33" s="396"/>
      <c r="E33" s="396"/>
      <c r="F33" s="376"/>
      <c r="G33" s="478"/>
      <c r="H33" s="478"/>
      <c r="I33" s="478"/>
      <c r="J33" s="478"/>
      <c r="K33" s="478"/>
      <c r="L33" s="478"/>
      <c r="M33" s="478"/>
      <c r="N33" s="478"/>
      <c r="O33" s="478"/>
    </row>
    <row r="34" spans="1:15" s="162" customFormat="1" ht="16.5" customHeight="1">
      <c r="A34" s="548" t="s">
        <v>64</v>
      </c>
      <c r="B34" s="117"/>
      <c r="C34" s="117"/>
      <c r="D34" s="117"/>
      <c r="E34" s="117"/>
      <c r="F34" s="376" t="s">
        <v>70</v>
      </c>
      <c r="G34" s="477">
        <v>2.495353196125047</v>
      </c>
      <c r="H34" s="477">
        <v>0.70955737739823477</v>
      </c>
      <c r="I34" s="477">
        <v>3.5964548060707098</v>
      </c>
      <c r="J34" s="477">
        <v>3.1111527932224887</v>
      </c>
      <c r="K34" s="477">
        <v>1.9059585161207888</v>
      </c>
      <c r="L34" s="477">
        <v>3.9618131679566537</v>
      </c>
      <c r="M34" s="477">
        <v>1.4514783523971089</v>
      </c>
      <c r="N34" s="477">
        <v>26.788081813678076</v>
      </c>
      <c r="O34" s="477">
        <v>2.5496336965936459</v>
      </c>
    </row>
    <row r="35" spans="1:15" ht="3.75" customHeight="1">
      <c r="A35" s="397"/>
      <c r="B35" s="397"/>
      <c r="C35" s="213"/>
      <c r="D35" s="397"/>
      <c r="E35" s="397"/>
      <c r="F35" s="299"/>
      <c r="G35" s="275"/>
      <c r="H35" s="275"/>
      <c r="I35" s="275"/>
      <c r="J35" s="275"/>
      <c r="K35" s="275"/>
      <c r="L35" s="275"/>
      <c r="M35" s="275"/>
      <c r="N35" s="275"/>
      <c r="O35" s="275"/>
    </row>
    <row r="36" spans="1:15" s="35" customFormat="1" ht="16.5" customHeight="1">
      <c r="A36" s="398" t="s">
        <v>0</v>
      </c>
      <c r="B36" s="930" t="s">
        <v>269</v>
      </c>
      <c r="C36" s="930"/>
      <c r="D36" s="930"/>
      <c r="E36" s="930"/>
      <c r="F36" s="930"/>
      <c r="G36" s="930"/>
      <c r="H36" s="930"/>
      <c r="I36" s="930"/>
      <c r="J36" s="930"/>
      <c r="K36" s="930"/>
      <c r="L36" s="930"/>
      <c r="M36" s="930"/>
      <c r="N36" s="930"/>
      <c r="O36" s="930"/>
    </row>
    <row r="37" spans="1:15" s="35" customFormat="1" ht="42.75" customHeight="1">
      <c r="A37" s="398" t="s">
        <v>1</v>
      </c>
      <c r="B37" s="930" t="s">
        <v>339</v>
      </c>
      <c r="C37" s="930"/>
      <c r="D37" s="930"/>
      <c r="E37" s="930"/>
      <c r="F37" s="930"/>
      <c r="G37" s="930"/>
      <c r="H37" s="930"/>
      <c r="I37" s="930"/>
      <c r="J37" s="930"/>
      <c r="K37" s="930"/>
      <c r="L37" s="930"/>
      <c r="M37" s="930"/>
      <c r="N37" s="930"/>
      <c r="O37" s="930"/>
    </row>
    <row r="38" spans="1:15" s="35" customFormat="1" ht="16.5" customHeight="1">
      <c r="A38" s="398" t="s">
        <v>2</v>
      </c>
      <c r="B38" s="930" t="s">
        <v>363</v>
      </c>
      <c r="C38" s="930"/>
      <c r="D38" s="930"/>
      <c r="E38" s="930"/>
      <c r="F38" s="930"/>
      <c r="G38" s="930"/>
      <c r="H38" s="930"/>
      <c r="I38" s="930"/>
      <c r="J38" s="930"/>
      <c r="K38" s="930"/>
      <c r="L38" s="930"/>
      <c r="M38" s="930"/>
      <c r="N38" s="930"/>
      <c r="O38" s="930"/>
    </row>
    <row r="39" spans="1:15" s="35" customFormat="1" ht="16.5" customHeight="1">
      <c r="A39" s="398" t="s">
        <v>72</v>
      </c>
      <c r="B39" s="930" t="s">
        <v>272</v>
      </c>
      <c r="C39" s="930"/>
      <c r="D39" s="930"/>
      <c r="E39" s="930"/>
      <c r="F39" s="930"/>
      <c r="G39" s="930"/>
      <c r="H39" s="930"/>
      <c r="I39" s="930"/>
      <c r="J39" s="930"/>
      <c r="K39" s="930"/>
      <c r="L39" s="930"/>
      <c r="M39" s="930"/>
      <c r="N39" s="930"/>
      <c r="O39" s="930"/>
    </row>
    <row r="40" spans="1:15" s="35" customFormat="1" ht="34.200000000000003" customHeight="1">
      <c r="A40" s="755" t="s">
        <v>118</v>
      </c>
      <c r="B40" s="930" t="s">
        <v>1048</v>
      </c>
      <c r="C40" s="930"/>
      <c r="D40" s="930"/>
      <c r="E40" s="930"/>
      <c r="F40" s="930"/>
      <c r="G40" s="930"/>
      <c r="H40" s="930"/>
      <c r="I40" s="930"/>
      <c r="J40" s="930"/>
      <c r="K40" s="930"/>
      <c r="L40" s="930"/>
      <c r="M40" s="930"/>
      <c r="N40" s="930"/>
      <c r="O40" s="930"/>
    </row>
    <row r="41" spans="1:15" s="35" customFormat="1" ht="16.5" customHeight="1">
      <c r="A41" s="49"/>
      <c r="B41" s="927" t="s">
        <v>692</v>
      </c>
      <c r="C41" s="931"/>
      <c r="D41" s="931"/>
      <c r="E41" s="931"/>
      <c r="F41" s="931"/>
      <c r="G41" s="931"/>
      <c r="H41" s="931"/>
      <c r="I41" s="931"/>
      <c r="J41" s="931"/>
      <c r="K41" s="931"/>
      <c r="L41" s="931"/>
      <c r="M41" s="931"/>
      <c r="N41" s="931"/>
      <c r="O41" s="931"/>
    </row>
    <row r="42" spans="1:15" ht="16.5" customHeight="1">
      <c r="A42" s="926" t="s">
        <v>3</v>
      </c>
      <c r="B42" s="927"/>
      <c r="C42" s="927"/>
      <c r="D42" s="927" t="s">
        <v>693</v>
      </c>
      <c r="E42" s="927"/>
      <c r="F42" s="927"/>
      <c r="G42" s="927"/>
      <c r="H42" s="927"/>
      <c r="I42" s="927"/>
      <c r="J42" s="927"/>
      <c r="K42" s="927"/>
      <c r="L42" s="927"/>
      <c r="M42" s="927"/>
      <c r="N42" s="927"/>
      <c r="O42" s="927"/>
    </row>
    <row r="43" spans="1:15" s="144" customFormat="1">
      <c r="F43" s="267"/>
    </row>
    <row r="44" spans="1:15" s="144" customFormat="1">
      <c r="F44" s="267"/>
    </row>
    <row r="45" spans="1:15" s="144" customFormat="1">
      <c r="F45" s="267"/>
    </row>
    <row r="46" spans="1:15" s="144" customFormat="1">
      <c r="F46" s="267"/>
    </row>
    <row r="47" spans="1:15" s="144" customFormat="1">
      <c r="F47" s="267"/>
    </row>
    <row r="48" spans="1:15" s="144" customFormat="1">
      <c r="F48" s="267"/>
      <c r="G48" s="298"/>
      <c r="H48" s="298"/>
      <c r="I48" s="298"/>
      <c r="J48" s="298"/>
      <c r="K48" s="298"/>
      <c r="L48" s="298"/>
      <c r="M48" s="298"/>
      <c r="N48" s="298"/>
      <c r="O48" s="298"/>
    </row>
    <row r="49" spans="6:15" s="144" customFormat="1">
      <c r="F49" s="267"/>
    </row>
    <row r="50" spans="6:15" s="144" customFormat="1">
      <c r="F50" s="267"/>
      <c r="G50" s="298"/>
      <c r="H50" s="298"/>
      <c r="I50" s="298"/>
      <c r="J50" s="298"/>
      <c r="K50" s="298"/>
      <c r="L50" s="298"/>
      <c r="M50" s="298"/>
      <c r="N50" s="298"/>
      <c r="O50" s="298"/>
    </row>
    <row r="69" ht="28.5" customHeight="1"/>
    <row r="89" spans="2:2" ht="36" customHeight="1">
      <c r="B89" s="162"/>
    </row>
    <row r="216" ht="27.75" customHeight="1"/>
  </sheetData>
  <mergeCells count="9">
    <mergeCell ref="E1:O1"/>
    <mergeCell ref="A42:C42"/>
    <mergeCell ref="D42:O42"/>
    <mergeCell ref="B36:O36"/>
    <mergeCell ref="B39:O39"/>
    <mergeCell ref="B37:O37"/>
    <mergeCell ref="B38:O38"/>
    <mergeCell ref="B41:O41"/>
    <mergeCell ref="B40:O40"/>
  </mergeCells>
  <pageMargins left="0.74803149606299213" right="0.74803149606299213" top="0.98425196850393704" bottom="1.1811023622047245" header="0.51181102362204722" footer="0.51181102362204722"/>
  <pageSetup paperSize="9" fitToWidth="0" fitToHeight="0" orientation="portrait" useFirstPageNumber="1" r:id="rId1"/>
  <headerFooter alignWithMargins="0">
    <oddHeader>&amp;C&amp;"Arial,Regular"&amp;8TABLE EA.68&amp;G
UNDER EMBARGO</oddHeader>
    <oddFooter>&amp;L&amp;8&amp;G 
&amp;"Arial,Regular"REPORT ON
GOVERNMENT
SERVICES 2017&amp;C &amp;R&amp;8&amp;G&amp;"Arial,Regular" 
HEALTH
 SECTOR OVERVIEW
&amp;"Arial,Regular"PAGE &amp;"Arial,Bold"&amp;P&amp;"Arial,Regular" of TABLE EA.68</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0124"/>
  <dimension ref="A1:O216"/>
  <sheetViews>
    <sheetView showGridLines="0" zoomScaleNormal="100" zoomScaleSheetLayoutView="100" workbookViewId="0"/>
  </sheetViews>
  <sheetFormatPr defaultColWidth="10.7109375" defaultRowHeight="13.2"/>
  <cols>
    <col min="1" max="1" width="4.28515625" style="96" customWidth="1"/>
    <col min="2" max="3" width="3.140625" style="96" customWidth="1"/>
    <col min="4" max="4" width="6.42578125" style="96" customWidth="1"/>
    <col min="5" max="5" width="2.28515625" style="96" customWidth="1"/>
    <col min="6" max="6" width="5.28515625" style="144" customWidth="1"/>
    <col min="7" max="7" width="10.42578125" style="144" bestFit="1" customWidth="1"/>
    <col min="8" max="8" width="10.28515625" style="144" customWidth="1"/>
    <col min="9" max="9" width="10.42578125" style="144" bestFit="1" customWidth="1"/>
    <col min="10" max="12" width="9.140625" style="144" bestFit="1" customWidth="1"/>
    <col min="13" max="14" width="7.85546875" style="144" bestFit="1" customWidth="1"/>
    <col min="15" max="15" width="10.42578125" style="144" bestFit="1" customWidth="1"/>
    <col min="16" max="16384" width="10.7109375" style="96"/>
  </cols>
  <sheetData>
    <row r="1" spans="1:15" ht="33.75" customHeight="1">
      <c r="A1" s="95" t="s">
        <v>740</v>
      </c>
      <c r="E1" s="971" t="s">
        <v>1050</v>
      </c>
      <c r="F1" s="1131"/>
      <c r="G1" s="1131"/>
      <c r="H1" s="1131"/>
      <c r="I1" s="1131"/>
      <c r="J1" s="1131"/>
      <c r="K1" s="1131"/>
      <c r="L1" s="1131"/>
      <c r="M1" s="1131"/>
      <c r="N1" s="1131"/>
      <c r="O1" s="1131"/>
    </row>
    <row r="2" spans="1:15" s="85" customFormat="1" ht="16.5" customHeight="1">
      <c r="A2" s="372"/>
      <c r="B2" s="372"/>
      <c r="C2" s="372"/>
      <c r="D2" s="372"/>
      <c r="E2" s="372"/>
      <c r="F2" s="184"/>
      <c r="G2" s="185" t="s">
        <v>5</v>
      </c>
      <c r="H2" s="185" t="s">
        <v>6</v>
      </c>
      <c r="I2" s="185" t="s">
        <v>7</v>
      </c>
      <c r="J2" s="185" t="s">
        <v>8</v>
      </c>
      <c r="K2" s="185" t="s">
        <v>9</v>
      </c>
      <c r="L2" s="185" t="s">
        <v>10</v>
      </c>
      <c r="M2" s="185" t="s">
        <v>11</v>
      </c>
      <c r="N2" s="185" t="s">
        <v>12</v>
      </c>
      <c r="O2" s="185" t="s">
        <v>13</v>
      </c>
    </row>
    <row r="3" spans="1:15" s="162" customFormat="1" ht="16.5" customHeight="1">
      <c r="A3" s="565" t="s">
        <v>486</v>
      </c>
      <c r="B3" s="248"/>
      <c r="C3" s="248"/>
      <c r="D3" s="248"/>
      <c r="E3" s="248"/>
      <c r="F3" s="71"/>
      <c r="G3" s="71"/>
      <c r="H3" s="71"/>
      <c r="I3" s="71"/>
      <c r="J3" s="71"/>
      <c r="K3" s="71"/>
      <c r="L3" s="71"/>
      <c r="M3" s="71"/>
      <c r="N3" s="71"/>
      <c r="O3" s="71"/>
    </row>
    <row r="4" spans="1:15" s="162" customFormat="1" ht="16.5" customHeight="1">
      <c r="A4" s="236" t="s">
        <v>346</v>
      </c>
      <c r="B4" s="236"/>
      <c r="C4" s="236"/>
      <c r="D4" s="236"/>
      <c r="E4" s="236"/>
      <c r="F4" s="111"/>
      <c r="G4" s="111"/>
      <c r="H4" s="111"/>
      <c r="I4" s="111"/>
      <c r="J4" s="111"/>
      <c r="K4" s="111"/>
      <c r="L4" s="111"/>
      <c r="M4" s="111"/>
      <c r="N4" s="111"/>
      <c r="O4" s="111"/>
    </row>
    <row r="5" spans="1:15" s="162" customFormat="1" ht="16.5" customHeight="1">
      <c r="A5" s="373" t="s">
        <v>348</v>
      </c>
      <c r="B5" s="374"/>
      <c r="C5" s="374"/>
      <c r="D5" s="374"/>
      <c r="E5" s="374"/>
      <c r="F5" s="70" t="s">
        <v>92</v>
      </c>
      <c r="G5" s="475">
        <v>783</v>
      </c>
      <c r="H5" s="475">
        <v>207</v>
      </c>
      <c r="I5" s="475">
        <v>718</v>
      </c>
      <c r="J5" s="475">
        <v>308</v>
      </c>
      <c r="K5" s="475">
        <v>215</v>
      </c>
      <c r="L5" s="475">
        <v>45</v>
      </c>
      <c r="M5" s="475">
        <v>25</v>
      </c>
      <c r="N5" s="475">
        <v>433</v>
      </c>
      <c r="O5" s="475">
        <v>2734</v>
      </c>
    </row>
    <row r="6" spans="1:15" s="162" customFormat="1" ht="16.5" customHeight="1">
      <c r="A6" s="373" t="s">
        <v>349</v>
      </c>
      <c r="B6" s="374"/>
      <c r="C6" s="374"/>
      <c r="D6" s="374"/>
      <c r="E6" s="374"/>
      <c r="F6" s="70" t="s">
        <v>92</v>
      </c>
      <c r="G6" s="475">
        <v>2146</v>
      </c>
      <c r="H6" s="475">
        <v>523</v>
      </c>
      <c r="I6" s="475">
        <v>1849</v>
      </c>
      <c r="J6" s="475">
        <v>679</v>
      </c>
      <c r="K6" s="475">
        <v>456</v>
      </c>
      <c r="L6" s="475">
        <v>189</v>
      </c>
      <c r="M6" s="475">
        <v>46</v>
      </c>
      <c r="N6" s="475">
        <v>596</v>
      </c>
      <c r="O6" s="475">
        <v>6487</v>
      </c>
    </row>
    <row r="7" spans="1:15" s="162" customFormat="1" ht="16.5" customHeight="1">
      <c r="A7" s="375" t="s">
        <v>64</v>
      </c>
      <c r="B7" s="44"/>
      <c r="C7" s="44"/>
      <c r="D7" s="44"/>
      <c r="E7" s="44"/>
      <c r="F7" s="215" t="s">
        <v>92</v>
      </c>
      <c r="G7" s="470">
        <v>2931</v>
      </c>
      <c r="H7" s="470">
        <v>730</v>
      </c>
      <c r="I7" s="470">
        <v>2567</v>
      </c>
      <c r="J7" s="470">
        <v>987</v>
      </c>
      <c r="K7" s="470">
        <v>671</v>
      </c>
      <c r="L7" s="470">
        <v>234</v>
      </c>
      <c r="M7" s="470">
        <v>72</v>
      </c>
      <c r="N7" s="470">
        <v>1027</v>
      </c>
      <c r="O7" s="470">
        <v>9222</v>
      </c>
    </row>
    <row r="8" spans="1:15" s="162" customFormat="1" ht="3.75" customHeight="1">
      <c r="A8" s="375"/>
      <c r="B8" s="44"/>
      <c r="C8" s="44"/>
      <c r="D8" s="44"/>
      <c r="E8" s="44"/>
      <c r="F8" s="215"/>
      <c r="G8" s="470"/>
      <c r="H8" s="470"/>
      <c r="I8" s="470"/>
      <c r="J8" s="470"/>
      <c r="K8" s="470"/>
      <c r="L8" s="470"/>
      <c r="M8" s="470"/>
      <c r="N8" s="470"/>
      <c r="O8" s="470"/>
    </row>
    <row r="9" spans="1:15" s="162" customFormat="1" ht="16.5" customHeight="1">
      <c r="A9" s="85" t="s">
        <v>329</v>
      </c>
      <c r="B9" s="80"/>
      <c r="C9" s="80"/>
      <c r="D9" s="80"/>
      <c r="E9" s="80"/>
      <c r="F9" s="68"/>
      <c r="G9" s="479"/>
      <c r="H9" s="479"/>
      <c r="I9" s="479"/>
      <c r="J9" s="479"/>
      <c r="K9" s="479"/>
      <c r="L9" s="479"/>
      <c r="M9" s="479"/>
      <c r="N9" s="479"/>
      <c r="O9" s="479"/>
    </row>
    <row r="10" spans="1:15" s="162" customFormat="1" ht="16.5" customHeight="1">
      <c r="A10" s="236" t="s">
        <v>346</v>
      </c>
      <c r="B10" s="236"/>
      <c r="C10" s="236"/>
      <c r="D10" s="236"/>
      <c r="E10" s="236"/>
      <c r="F10" s="68"/>
      <c r="G10" s="480"/>
      <c r="H10" s="480"/>
      <c r="I10" s="480"/>
      <c r="J10" s="480"/>
      <c r="K10" s="480"/>
      <c r="L10" s="480"/>
      <c r="M10" s="480"/>
      <c r="N10" s="480"/>
      <c r="O10" s="480"/>
    </row>
    <row r="11" spans="1:15" s="162" customFormat="1" ht="16.5" customHeight="1">
      <c r="A11" s="373" t="s">
        <v>348</v>
      </c>
      <c r="B11" s="374"/>
      <c r="C11" s="374"/>
      <c r="D11" s="374"/>
      <c r="E11" s="374"/>
      <c r="F11" s="70" t="s">
        <v>92</v>
      </c>
      <c r="G11" s="475">
        <v>47025</v>
      </c>
      <c r="H11" s="475">
        <v>36440</v>
      </c>
      <c r="I11" s="475">
        <v>31245</v>
      </c>
      <c r="J11" s="475">
        <v>15021</v>
      </c>
      <c r="K11" s="475">
        <v>12359</v>
      </c>
      <c r="L11" s="475">
        <v>3498</v>
      </c>
      <c r="M11" s="475">
        <v>2368</v>
      </c>
      <c r="N11" s="475">
        <v>1942</v>
      </c>
      <c r="O11" s="475">
        <v>149912</v>
      </c>
    </row>
    <row r="12" spans="1:15" s="162" customFormat="1" ht="16.5" customHeight="1">
      <c r="A12" s="373" t="s">
        <v>349</v>
      </c>
      <c r="B12" s="374"/>
      <c r="C12" s="374"/>
      <c r="D12" s="374"/>
      <c r="E12" s="374"/>
      <c r="F12" s="70" t="s">
        <v>92</v>
      </c>
      <c r="G12" s="470">
        <v>128885</v>
      </c>
      <c r="H12" s="470">
        <v>110527</v>
      </c>
      <c r="I12" s="470">
        <v>83240</v>
      </c>
      <c r="J12" s="470">
        <v>42506</v>
      </c>
      <c r="K12" s="470">
        <v>36793</v>
      </c>
      <c r="L12" s="470">
        <v>10090</v>
      </c>
      <c r="M12" s="470">
        <v>6527</v>
      </c>
      <c r="N12" s="470">
        <v>4593</v>
      </c>
      <c r="O12" s="470">
        <v>423189</v>
      </c>
    </row>
    <row r="13" spans="1:15" s="162" customFormat="1" ht="16.5" customHeight="1">
      <c r="A13" s="375" t="s">
        <v>64</v>
      </c>
      <c r="B13" s="44"/>
      <c r="C13" s="44"/>
      <c r="D13" s="44"/>
      <c r="E13" s="44"/>
      <c r="F13" s="215" t="s">
        <v>92</v>
      </c>
      <c r="G13" s="475">
        <v>175913</v>
      </c>
      <c r="H13" s="475">
        <v>146966</v>
      </c>
      <c r="I13" s="475">
        <v>114485</v>
      </c>
      <c r="J13" s="475">
        <v>57527</v>
      </c>
      <c r="K13" s="475">
        <v>49153</v>
      </c>
      <c r="L13" s="475">
        <v>13586</v>
      </c>
      <c r="M13" s="475">
        <v>8895</v>
      </c>
      <c r="N13" s="475">
        <v>6535</v>
      </c>
      <c r="O13" s="475">
        <v>573101</v>
      </c>
    </row>
    <row r="14" spans="1:15" s="162" customFormat="1" ht="3.75" customHeight="1">
      <c r="A14" s="375"/>
      <c r="B14" s="44"/>
      <c r="C14" s="44"/>
      <c r="D14" s="44"/>
      <c r="E14" s="44"/>
      <c r="F14" s="53"/>
      <c r="G14" s="216"/>
      <c r="H14" s="216"/>
      <c r="I14" s="216"/>
      <c r="J14" s="216"/>
      <c r="K14" s="216"/>
      <c r="L14" s="216"/>
      <c r="M14" s="216"/>
      <c r="N14" s="216"/>
      <c r="O14" s="216"/>
    </row>
    <row r="15" spans="1:15" s="162" customFormat="1" ht="16.5" customHeight="1">
      <c r="A15" s="547" t="s">
        <v>562</v>
      </c>
      <c r="B15" s="111"/>
      <c r="C15" s="111"/>
      <c r="D15" s="111"/>
      <c r="E15" s="111"/>
      <c r="F15" s="111"/>
      <c r="G15" s="50"/>
      <c r="H15" s="50"/>
      <c r="I15" s="50"/>
      <c r="J15" s="50"/>
      <c r="K15" s="50"/>
      <c r="L15" s="50"/>
      <c r="M15" s="50"/>
      <c r="N15" s="50"/>
      <c r="O15" s="50"/>
    </row>
    <row r="16" spans="1:15" s="162" customFormat="1" ht="16.5" customHeight="1">
      <c r="A16" s="373" t="s">
        <v>348</v>
      </c>
      <c r="B16" s="137"/>
      <c r="C16" s="137"/>
      <c r="D16" s="137"/>
      <c r="E16" s="137"/>
      <c r="F16" s="70" t="s">
        <v>70</v>
      </c>
      <c r="G16" s="476">
        <v>1.6650717703349285</v>
      </c>
      <c r="H16" s="476">
        <v>0.5680570801317234</v>
      </c>
      <c r="I16" s="476">
        <v>2.2979676748279725</v>
      </c>
      <c r="J16" s="476">
        <v>2.0504626855735304</v>
      </c>
      <c r="K16" s="476">
        <v>1.7396229468403592</v>
      </c>
      <c r="L16" s="476">
        <v>1.2864493996569468</v>
      </c>
      <c r="M16" s="476">
        <v>1.0557432432432432</v>
      </c>
      <c r="N16" s="476">
        <v>22.296601441812562</v>
      </c>
      <c r="O16" s="476">
        <v>1.823736592134052</v>
      </c>
    </row>
    <row r="17" spans="1:15" s="162" customFormat="1" ht="16.5" customHeight="1">
      <c r="A17" s="373" t="s">
        <v>349</v>
      </c>
      <c r="B17" s="137"/>
      <c r="C17" s="137"/>
      <c r="D17" s="137"/>
      <c r="E17" s="137"/>
      <c r="F17" s="70" t="s">
        <v>70</v>
      </c>
      <c r="G17" s="476">
        <v>1.6650502385847847</v>
      </c>
      <c r="H17" s="476">
        <v>0.47318754693423326</v>
      </c>
      <c r="I17" s="476">
        <v>2.2212878423834694</v>
      </c>
      <c r="J17" s="476">
        <v>1.5974215404884016</v>
      </c>
      <c r="K17" s="476">
        <v>1.239366183784959</v>
      </c>
      <c r="L17" s="476">
        <v>1.8731417244796829</v>
      </c>
      <c r="M17" s="476">
        <v>0.70476482304274546</v>
      </c>
      <c r="N17" s="476">
        <v>12.976268234269542</v>
      </c>
      <c r="O17" s="476">
        <v>1.5328848339630756</v>
      </c>
    </row>
    <row r="18" spans="1:15" s="162" customFormat="1" ht="16.5" customHeight="1">
      <c r="A18" s="243" t="s">
        <v>64</v>
      </c>
      <c r="B18" s="136"/>
      <c r="C18" s="136"/>
      <c r="D18" s="136"/>
      <c r="E18" s="136"/>
      <c r="F18" s="215" t="s">
        <v>70</v>
      </c>
      <c r="G18" s="477">
        <v>1.6661645245092744</v>
      </c>
      <c r="H18" s="477">
        <v>0.49671352557734444</v>
      </c>
      <c r="I18" s="477">
        <v>2.2422151373542385</v>
      </c>
      <c r="J18" s="477">
        <v>1.7157160985276481</v>
      </c>
      <c r="K18" s="477">
        <v>1.3651252212479401</v>
      </c>
      <c r="L18" s="477">
        <v>1.7223612542322981</v>
      </c>
      <c r="M18" s="477">
        <v>0.80944350758853278</v>
      </c>
      <c r="N18" s="477">
        <v>15.715378729915837</v>
      </c>
      <c r="O18" s="477">
        <v>1.6091404481932505</v>
      </c>
    </row>
    <row r="19" spans="1:15" ht="3.75" customHeight="1">
      <c r="A19" s="71"/>
      <c r="B19" s="71"/>
      <c r="C19" s="213"/>
      <c r="D19" s="71"/>
      <c r="E19" s="71"/>
      <c r="F19" s="71"/>
      <c r="G19" s="275"/>
      <c r="H19" s="275"/>
      <c r="I19" s="275"/>
      <c r="J19" s="275"/>
      <c r="K19" s="275"/>
      <c r="L19" s="275"/>
      <c r="M19" s="275"/>
      <c r="N19" s="275"/>
      <c r="O19" s="275"/>
    </row>
    <row r="20" spans="1:15" s="35" customFormat="1" ht="16.5" customHeight="1">
      <c r="A20" s="99" t="s">
        <v>0</v>
      </c>
      <c r="B20" s="930" t="s">
        <v>269</v>
      </c>
      <c r="C20" s="930"/>
      <c r="D20" s="930"/>
      <c r="E20" s="930"/>
      <c r="F20" s="930"/>
      <c r="G20" s="930"/>
      <c r="H20" s="930"/>
      <c r="I20" s="930"/>
      <c r="J20" s="930"/>
      <c r="K20" s="930"/>
      <c r="L20" s="930"/>
      <c r="M20" s="930"/>
      <c r="N20" s="930"/>
      <c r="O20" s="930"/>
    </row>
    <row r="21" spans="1:15" s="35" customFormat="1" ht="42.75" customHeight="1">
      <c r="A21" s="99" t="s">
        <v>1</v>
      </c>
      <c r="B21" s="930" t="s">
        <v>339</v>
      </c>
      <c r="C21" s="930"/>
      <c r="D21" s="930"/>
      <c r="E21" s="930"/>
      <c r="F21" s="930"/>
      <c r="G21" s="930"/>
      <c r="H21" s="930"/>
      <c r="I21" s="930"/>
      <c r="J21" s="930"/>
      <c r="K21" s="930"/>
      <c r="L21" s="930"/>
      <c r="M21" s="930"/>
      <c r="N21" s="930"/>
      <c r="O21" s="930"/>
    </row>
    <row r="22" spans="1:15" s="35" customFormat="1" ht="16.5" customHeight="1">
      <c r="A22" s="99" t="s">
        <v>2</v>
      </c>
      <c r="B22" s="930" t="s">
        <v>363</v>
      </c>
      <c r="C22" s="930"/>
      <c r="D22" s="930"/>
      <c r="E22" s="930"/>
      <c r="F22" s="930"/>
      <c r="G22" s="930"/>
      <c r="H22" s="930"/>
      <c r="I22" s="930"/>
      <c r="J22" s="930"/>
      <c r="K22" s="930"/>
      <c r="L22" s="930"/>
      <c r="M22" s="930"/>
      <c r="N22" s="930"/>
      <c r="O22" s="930"/>
    </row>
    <row r="23" spans="1:15" s="35" customFormat="1" ht="16.5" customHeight="1">
      <c r="A23" s="99" t="s">
        <v>72</v>
      </c>
      <c r="B23" s="930" t="s">
        <v>272</v>
      </c>
      <c r="C23" s="930"/>
      <c r="D23" s="930"/>
      <c r="E23" s="930"/>
      <c r="F23" s="930"/>
      <c r="G23" s="930"/>
      <c r="H23" s="930"/>
      <c r="I23" s="930"/>
      <c r="J23" s="930"/>
      <c r="K23" s="930"/>
      <c r="L23" s="930"/>
      <c r="M23" s="930"/>
      <c r="N23" s="930"/>
      <c r="O23" s="930"/>
    </row>
    <row r="24" spans="1:15" s="35" customFormat="1" ht="31.2" customHeight="1">
      <c r="A24" s="755" t="s">
        <v>118</v>
      </c>
      <c r="B24" s="930" t="s">
        <v>1048</v>
      </c>
      <c r="C24" s="930"/>
      <c r="D24" s="930"/>
      <c r="E24" s="930"/>
      <c r="F24" s="930"/>
      <c r="G24" s="930"/>
      <c r="H24" s="930"/>
      <c r="I24" s="930"/>
      <c r="J24" s="930"/>
      <c r="K24" s="930"/>
      <c r="L24" s="930"/>
      <c r="M24" s="930"/>
      <c r="N24" s="930"/>
      <c r="O24" s="930"/>
    </row>
    <row r="25" spans="1:15" s="35" customFormat="1" ht="16.5" customHeight="1">
      <c r="A25" s="926" t="s">
        <v>3</v>
      </c>
      <c r="B25" s="927"/>
      <c r="C25" s="927"/>
      <c r="D25" s="927" t="s">
        <v>693</v>
      </c>
      <c r="E25" s="927"/>
      <c r="F25" s="927"/>
      <c r="G25" s="927"/>
      <c r="H25" s="927"/>
      <c r="I25" s="927"/>
      <c r="J25" s="927"/>
      <c r="K25" s="927"/>
      <c r="L25" s="927"/>
      <c r="M25" s="927"/>
      <c r="N25" s="927"/>
      <c r="O25" s="927"/>
    </row>
    <row r="27" spans="1:15" s="144" customFormat="1"/>
    <row r="28" spans="1:15" s="144" customFormat="1"/>
    <row r="29" spans="1:15">
      <c r="A29" s="144"/>
      <c r="B29" s="144"/>
      <c r="C29" s="144"/>
      <c r="D29" s="144"/>
      <c r="E29" s="144"/>
    </row>
    <row r="30" spans="1:15">
      <c r="A30" s="144"/>
      <c r="B30" s="144"/>
      <c r="C30" s="144"/>
      <c r="D30" s="144"/>
      <c r="E30" s="144"/>
    </row>
    <row r="31" spans="1:15">
      <c r="A31" s="144"/>
      <c r="B31" s="144"/>
      <c r="C31" s="144"/>
      <c r="D31" s="144"/>
      <c r="E31" s="144"/>
    </row>
    <row r="32" spans="1:15">
      <c r="A32" s="144"/>
      <c r="B32" s="144"/>
      <c r="C32" s="144"/>
      <c r="D32" s="144"/>
      <c r="E32" s="144"/>
      <c r="G32" s="298"/>
      <c r="H32" s="298"/>
      <c r="I32" s="298"/>
      <c r="J32" s="298"/>
      <c r="K32" s="298"/>
      <c r="L32" s="298"/>
      <c r="M32" s="298"/>
      <c r="N32" s="298"/>
      <c r="O32" s="298"/>
    </row>
    <row r="33" spans="1:15">
      <c r="A33" s="144"/>
      <c r="B33" s="144"/>
      <c r="C33" s="144"/>
      <c r="D33" s="144"/>
      <c r="E33" s="144"/>
    </row>
    <row r="34" spans="1:15">
      <c r="A34" s="144"/>
      <c r="B34" s="144"/>
      <c r="C34" s="144"/>
      <c r="D34" s="144"/>
      <c r="E34" s="144"/>
      <c r="G34" s="298"/>
      <c r="H34" s="298"/>
      <c r="I34" s="298"/>
      <c r="J34" s="298"/>
      <c r="K34" s="298"/>
      <c r="L34" s="298"/>
      <c r="M34" s="298"/>
      <c r="N34" s="298"/>
      <c r="O34" s="298"/>
    </row>
    <row r="36" spans="1:15" s="144" customFormat="1"/>
    <row r="37" spans="1:15" ht="16.5" customHeight="1">
      <c r="A37" s="144"/>
      <c r="B37" s="144"/>
      <c r="C37" s="144"/>
      <c r="D37" s="144"/>
      <c r="E37" s="144"/>
    </row>
    <row r="69" ht="28.5" customHeight="1"/>
    <row r="89" spans="2:2" ht="36" customHeight="1">
      <c r="B89" s="162"/>
    </row>
    <row r="216" ht="27.75" customHeight="1"/>
  </sheetData>
  <mergeCells count="8">
    <mergeCell ref="E1:O1"/>
    <mergeCell ref="A25:C25"/>
    <mergeCell ref="D25:O25"/>
    <mergeCell ref="B22:O22"/>
    <mergeCell ref="B20:O20"/>
    <mergeCell ref="B21:O21"/>
    <mergeCell ref="B23:O23"/>
    <mergeCell ref="B24:O24"/>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EA.69&amp;G
UNDER EMBARGO</oddHeader>
    <oddFooter>&amp;L&amp;8&amp;G 
&amp;"Arial,Regular"REPORT ON
GOVERNMENT
SERVICES 2017&amp;C &amp;R&amp;8&amp;G&amp;"Arial,Regular" 
HEALTH
 SECTOR OVERVIEW
&amp;"Arial,Regular"PAGE &amp;"Arial,Bold"&amp;P&amp;"Arial,Regular" of TABLE EA.69</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H64"/>
  <sheetViews>
    <sheetView showGridLines="0" zoomScaleNormal="100" zoomScaleSheetLayoutView="100" workbookViewId="0"/>
  </sheetViews>
  <sheetFormatPr defaultColWidth="10.7109375" defaultRowHeight="16.5" customHeight="1"/>
  <cols>
    <col min="1" max="1" width="4.28515625" style="349" customWidth="1"/>
    <col min="2" max="2" width="3.140625" style="349" customWidth="1"/>
    <col min="3" max="3" width="3.140625" style="383" customWidth="1"/>
    <col min="4" max="4" width="7.85546875" style="383" customWidth="1"/>
    <col min="5" max="5" width="38.85546875" style="383" customWidth="1"/>
    <col min="6" max="6" width="12.42578125" style="384" customWidth="1"/>
    <col min="7" max="7" width="16.140625" style="384" customWidth="1"/>
    <col min="8" max="8" width="23" style="384" customWidth="1"/>
    <col min="9" max="16384" width="10.7109375" style="35"/>
  </cols>
  <sheetData>
    <row r="1" spans="1:8" ht="33.75" customHeight="1">
      <c r="A1" s="65" t="s">
        <v>533</v>
      </c>
      <c r="B1" s="39"/>
      <c r="C1" s="39"/>
      <c r="D1" s="80"/>
      <c r="E1" s="1132" t="s">
        <v>1132</v>
      </c>
      <c r="F1" s="1132"/>
      <c r="G1" s="1132"/>
      <c r="H1" s="1132"/>
    </row>
    <row r="2" spans="1:8" ht="69.900000000000006" customHeight="1">
      <c r="A2" s="37"/>
      <c r="B2" s="37"/>
      <c r="C2" s="37"/>
      <c r="D2" s="37"/>
      <c r="E2" s="37"/>
      <c r="F2" s="48" t="s">
        <v>486</v>
      </c>
      <c r="G2" s="38" t="s">
        <v>329</v>
      </c>
      <c r="H2" s="38" t="s">
        <v>561</v>
      </c>
    </row>
    <row r="3" spans="1:8" ht="16.5" customHeight="1">
      <c r="A3" s="53" t="s">
        <v>330</v>
      </c>
      <c r="B3" s="144"/>
      <c r="C3" s="144"/>
      <c r="D3" s="144"/>
      <c r="E3" s="144"/>
      <c r="F3" s="470">
        <v>351</v>
      </c>
      <c r="G3" s="470">
        <v>17387</v>
      </c>
      <c r="H3" s="522">
        <v>2.0187496405360328</v>
      </c>
    </row>
    <row r="4" spans="1:8" ht="3.75" customHeight="1">
      <c r="A4" s="36"/>
      <c r="B4" s="144"/>
      <c r="C4" s="144"/>
      <c r="D4" s="144"/>
      <c r="E4" s="144"/>
      <c r="F4" s="468"/>
      <c r="G4" s="468"/>
      <c r="H4" s="486"/>
    </row>
    <row r="5" spans="1:8" ht="16.5" customHeight="1">
      <c r="A5" s="36" t="s">
        <v>338</v>
      </c>
      <c r="B5" s="144"/>
      <c r="C5" s="144"/>
      <c r="D5" s="144"/>
      <c r="E5" s="144"/>
      <c r="F5" s="468"/>
      <c r="G5" s="468"/>
      <c r="H5" s="486"/>
    </row>
    <row r="6" spans="1:8" ht="16.5" customHeight="1">
      <c r="A6" s="1" t="s">
        <v>327</v>
      </c>
      <c r="B6" s="53"/>
      <c r="C6" s="53"/>
      <c r="D6" s="53"/>
      <c r="E6" s="53"/>
      <c r="F6" s="468">
        <v>55</v>
      </c>
      <c r="G6" s="468">
        <v>2113</v>
      </c>
      <c r="H6" s="486">
        <v>2.6029342167534311</v>
      </c>
    </row>
    <row r="7" spans="1:8" ht="16.5" customHeight="1">
      <c r="A7" s="378" t="s">
        <v>279</v>
      </c>
      <c r="B7" s="144"/>
      <c r="C7" s="144"/>
      <c r="D7" s="144"/>
      <c r="E7" s="144"/>
      <c r="F7" s="468"/>
      <c r="G7" s="468"/>
      <c r="H7" s="486"/>
    </row>
    <row r="8" spans="1:8" ht="16.5" customHeight="1">
      <c r="A8" s="50" t="s">
        <v>302</v>
      </c>
      <c r="B8" s="35"/>
      <c r="C8" s="144"/>
      <c r="D8" s="144"/>
      <c r="E8" s="144"/>
      <c r="F8" s="468">
        <v>7</v>
      </c>
      <c r="G8" s="468">
        <v>157</v>
      </c>
      <c r="H8" s="486">
        <v>4.4585987261146496</v>
      </c>
    </row>
    <row r="9" spans="1:8" ht="16.5" customHeight="1">
      <c r="A9" s="50" t="s">
        <v>303</v>
      </c>
      <c r="B9" s="35"/>
      <c r="C9" s="144"/>
      <c r="D9" s="144"/>
      <c r="E9" s="144"/>
      <c r="F9" s="468">
        <v>24</v>
      </c>
      <c r="G9" s="468">
        <v>3705</v>
      </c>
      <c r="H9" s="486">
        <v>0.64777327935222673</v>
      </c>
    </row>
    <row r="10" spans="1:8" ht="16.5" customHeight="1">
      <c r="A10" s="50" t="s">
        <v>304</v>
      </c>
      <c r="B10" s="35"/>
      <c r="C10" s="144"/>
      <c r="D10" s="144"/>
      <c r="E10" s="144"/>
      <c r="F10" s="468">
        <v>22</v>
      </c>
      <c r="G10" s="468">
        <v>13243</v>
      </c>
      <c r="H10" s="486">
        <v>0.16612550026429057</v>
      </c>
    </row>
    <row r="11" spans="1:8" ht="16.5" customHeight="1">
      <c r="A11" s="50" t="s">
        <v>305</v>
      </c>
      <c r="B11" s="35"/>
      <c r="C11" s="144"/>
      <c r="D11" s="144"/>
      <c r="E11" s="144"/>
      <c r="F11" s="468">
        <v>298</v>
      </c>
      <c r="G11" s="468">
        <v>18924</v>
      </c>
      <c r="H11" s="486">
        <v>1.5747199323610228</v>
      </c>
    </row>
    <row r="12" spans="1:8" ht="16.5" customHeight="1">
      <c r="A12" s="50" t="s">
        <v>306</v>
      </c>
      <c r="B12" s="35"/>
      <c r="C12" s="144"/>
      <c r="D12" s="144"/>
      <c r="E12" s="144"/>
      <c r="F12" s="468">
        <v>6</v>
      </c>
      <c r="G12" s="468">
        <v>4303</v>
      </c>
      <c r="H12" s="486">
        <v>0.13943760167325123</v>
      </c>
    </row>
    <row r="13" spans="1:8" ht="16.5" customHeight="1">
      <c r="A13" s="50" t="s">
        <v>270</v>
      </c>
      <c r="B13" s="35"/>
      <c r="C13" s="144"/>
      <c r="D13" s="144"/>
      <c r="E13" s="144"/>
      <c r="F13" s="468">
        <v>28</v>
      </c>
      <c r="G13" s="468">
        <v>19936</v>
      </c>
      <c r="H13" s="486">
        <v>0.1404494382022472</v>
      </c>
    </row>
    <row r="14" spans="1:8" ht="16.5" customHeight="1">
      <c r="A14" s="50" t="s">
        <v>307</v>
      </c>
      <c r="B14" s="35"/>
      <c r="C14" s="144"/>
      <c r="D14" s="144"/>
      <c r="E14" s="144"/>
      <c r="F14" s="468">
        <v>572</v>
      </c>
      <c r="G14" s="468">
        <v>5595</v>
      </c>
      <c r="H14" s="486">
        <v>10.223413762287757</v>
      </c>
    </row>
    <row r="15" spans="1:8" ht="16.5" customHeight="1">
      <c r="A15" s="379" t="s">
        <v>64</v>
      </c>
      <c r="B15" s="35"/>
      <c r="C15" s="53"/>
      <c r="D15" s="53"/>
      <c r="E15" s="53"/>
      <c r="F15" s="470">
        <v>954</v>
      </c>
      <c r="G15" s="470">
        <v>68862</v>
      </c>
      <c r="H15" s="522">
        <v>1.3853794545612965</v>
      </c>
    </row>
    <row r="16" spans="1:8" ht="16.5" customHeight="1">
      <c r="A16" s="378" t="s">
        <v>278</v>
      </c>
      <c r="B16" s="144"/>
      <c r="C16" s="144"/>
      <c r="D16" s="144"/>
      <c r="E16" s="144"/>
      <c r="F16" s="468"/>
      <c r="G16" s="468"/>
      <c r="H16" s="486"/>
    </row>
    <row r="17" spans="1:8" ht="16.5" customHeight="1">
      <c r="A17" s="50" t="s">
        <v>308</v>
      </c>
      <c r="B17" s="35"/>
      <c r="C17" s="144"/>
      <c r="D17" s="144"/>
      <c r="E17" s="144"/>
      <c r="F17" s="468">
        <v>0</v>
      </c>
      <c r="G17" s="468">
        <v>171</v>
      </c>
      <c r="H17" s="486">
        <v>0</v>
      </c>
    </row>
    <row r="18" spans="1:8" ht="16.5" customHeight="1">
      <c r="A18" s="50" t="s">
        <v>309</v>
      </c>
      <c r="B18" s="35"/>
      <c r="C18" s="144"/>
      <c r="D18" s="144"/>
      <c r="E18" s="144"/>
      <c r="F18" s="468">
        <v>11</v>
      </c>
      <c r="G18" s="468">
        <v>4347</v>
      </c>
      <c r="H18" s="486">
        <v>0.25304807913503569</v>
      </c>
    </row>
    <row r="19" spans="1:8" ht="16.5" customHeight="1">
      <c r="A19" s="50" t="s">
        <v>310</v>
      </c>
      <c r="B19" s="35"/>
      <c r="C19" s="144"/>
      <c r="D19" s="144"/>
      <c r="E19" s="144"/>
      <c r="F19" s="468">
        <v>19</v>
      </c>
      <c r="G19" s="468">
        <v>5949</v>
      </c>
      <c r="H19" s="486">
        <v>0.31938140864010756</v>
      </c>
    </row>
    <row r="20" spans="1:8" ht="16.5" customHeight="1">
      <c r="A20" s="50" t="s">
        <v>311</v>
      </c>
      <c r="B20" s="35"/>
      <c r="C20" s="144"/>
      <c r="D20" s="144"/>
      <c r="E20" s="144"/>
      <c r="F20" s="468">
        <v>21</v>
      </c>
      <c r="G20" s="468">
        <v>10991</v>
      </c>
      <c r="H20" s="486">
        <v>0.19106541715949413</v>
      </c>
    </row>
    <row r="21" spans="1:8" ht="16.5" customHeight="1">
      <c r="A21" s="50" t="s">
        <v>312</v>
      </c>
      <c r="B21" s="35"/>
      <c r="C21" s="144"/>
      <c r="D21" s="144"/>
      <c r="E21" s="144"/>
      <c r="F21" s="468">
        <v>22</v>
      </c>
      <c r="G21" s="468">
        <v>9251</v>
      </c>
      <c r="H21" s="486">
        <v>0.23781212841854932</v>
      </c>
    </row>
    <row r="22" spans="1:8" ht="16.5" customHeight="1">
      <c r="A22" s="50" t="s">
        <v>313</v>
      </c>
      <c r="B22" s="35"/>
      <c r="C22" s="144"/>
      <c r="D22" s="144"/>
      <c r="E22" s="144"/>
      <c r="F22" s="468">
        <v>73</v>
      </c>
      <c r="G22" s="468">
        <v>15928</v>
      </c>
      <c r="H22" s="486">
        <v>0.45831240582621796</v>
      </c>
    </row>
    <row r="23" spans="1:8" ht="16.5" customHeight="1">
      <c r="A23" s="50" t="s">
        <v>314</v>
      </c>
      <c r="B23" s="35"/>
      <c r="C23" s="144"/>
      <c r="D23" s="144"/>
      <c r="E23" s="144"/>
      <c r="F23" s="468">
        <v>5</v>
      </c>
      <c r="G23" s="468">
        <v>2803</v>
      </c>
      <c r="H23" s="486">
        <v>0.17838030681412773</v>
      </c>
    </row>
    <row r="24" spans="1:8" ht="16.5" customHeight="1">
      <c r="A24" s="50" t="s">
        <v>315</v>
      </c>
      <c r="B24" s="35"/>
      <c r="C24" s="144"/>
      <c r="D24" s="144"/>
      <c r="E24" s="144"/>
      <c r="F24" s="468">
        <v>17</v>
      </c>
      <c r="G24" s="468">
        <v>6799</v>
      </c>
      <c r="H24" s="486">
        <v>0.25003677011325193</v>
      </c>
    </row>
    <row r="25" spans="1:8" ht="16.5" customHeight="1">
      <c r="A25" s="379" t="s">
        <v>64</v>
      </c>
      <c r="B25" s="35"/>
      <c r="C25" s="35"/>
      <c r="D25" s="53"/>
      <c r="E25" s="53"/>
      <c r="F25" s="470">
        <v>168</v>
      </c>
      <c r="G25" s="470">
        <v>56231</v>
      </c>
      <c r="H25" s="522">
        <v>0.29876758371716672</v>
      </c>
    </row>
    <row r="26" spans="1:8" ht="16.5" customHeight="1">
      <c r="A26" s="378" t="s">
        <v>271</v>
      </c>
      <c r="B26" s="144"/>
      <c r="C26" s="144"/>
      <c r="D26" s="144"/>
      <c r="E26" s="144"/>
      <c r="F26" s="468"/>
      <c r="G26" s="468"/>
      <c r="H26" s="486"/>
    </row>
    <row r="27" spans="1:8" s="380" customFormat="1" ht="16.5" customHeight="1">
      <c r="A27" s="1" t="s">
        <v>331</v>
      </c>
      <c r="C27" s="381"/>
      <c r="D27" s="381"/>
      <c r="E27" s="381"/>
      <c r="F27" s="481">
        <v>4</v>
      </c>
      <c r="G27" s="481">
        <v>1431</v>
      </c>
      <c r="H27" s="486">
        <v>0.27952480782669459</v>
      </c>
    </row>
    <row r="28" spans="1:8" s="380" customFormat="1" ht="16.5" customHeight="1">
      <c r="A28" s="1" t="s">
        <v>332</v>
      </c>
      <c r="C28" s="381"/>
      <c r="D28" s="381"/>
      <c r="E28" s="381"/>
      <c r="F28" s="481">
        <v>129</v>
      </c>
      <c r="G28" s="481">
        <v>43429</v>
      </c>
      <c r="H28" s="486">
        <v>0.29703654240254207</v>
      </c>
    </row>
    <row r="29" spans="1:8" s="380" customFormat="1" ht="16.5" customHeight="1">
      <c r="A29" s="1" t="s">
        <v>333</v>
      </c>
      <c r="C29" s="381"/>
      <c r="D29" s="381"/>
      <c r="E29" s="381"/>
      <c r="F29" s="481">
        <v>6</v>
      </c>
      <c r="G29" s="481">
        <v>3765</v>
      </c>
      <c r="H29" s="486">
        <v>0.15936254980079681</v>
      </c>
    </row>
    <row r="30" spans="1:8" s="380" customFormat="1" ht="16.5" customHeight="1">
      <c r="A30" s="1" t="s">
        <v>334</v>
      </c>
      <c r="C30" s="381"/>
      <c r="D30" s="381"/>
      <c r="E30" s="381"/>
      <c r="F30" s="481">
        <v>0</v>
      </c>
      <c r="G30" s="481">
        <v>5468</v>
      </c>
      <c r="H30" s="486">
        <v>0</v>
      </c>
    </row>
    <row r="31" spans="1:8" s="380" customFormat="1" ht="16.5" customHeight="1">
      <c r="A31" s="1" t="s">
        <v>335</v>
      </c>
      <c r="C31" s="381"/>
      <c r="D31" s="381"/>
      <c r="E31" s="381"/>
      <c r="F31" s="481">
        <v>6</v>
      </c>
      <c r="G31" s="481">
        <v>2586</v>
      </c>
      <c r="H31" s="486">
        <v>0.23201856148491878</v>
      </c>
    </row>
    <row r="32" spans="1:8" s="380" customFormat="1" ht="16.5" customHeight="1">
      <c r="A32" s="1" t="s">
        <v>336</v>
      </c>
      <c r="C32" s="381"/>
      <c r="D32" s="381"/>
      <c r="E32" s="381"/>
      <c r="F32" s="481">
        <v>11</v>
      </c>
      <c r="G32" s="481">
        <v>4926</v>
      </c>
      <c r="H32" s="486">
        <v>0.22330491270807959</v>
      </c>
    </row>
    <row r="33" spans="1:8" s="380" customFormat="1" ht="16.5" customHeight="1">
      <c r="A33" s="1" t="s">
        <v>337</v>
      </c>
      <c r="C33" s="381"/>
      <c r="D33" s="381"/>
      <c r="E33" s="381"/>
      <c r="F33" s="481">
        <v>17</v>
      </c>
      <c r="G33" s="481">
        <v>8619</v>
      </c>
      <c r="H33" s="486">
        <v>0.19723865877712032</v>
      </c>
    </row>
    <row r="34" spans="1:8" ht="16.5" customHeight="1">
      <c r="A34" s="379" t="s">
        <v>64</v>
      </c>
      <c r="B34" s="35"/>
      <c r="C34" s="53"/>
      <c r="D34" s="53"/>
      <c r="E34" s="53"/>
      <c r="F34" s="470">
        <v>173</v>
      </c>
      <c r="G34" s="470">
        <v>70229</v>
      </c>
      <c r="H34" s="522">
        <v>0.2463369832974982</v>
      </c>
    </row>
    <row r="35" spans="1:8" ht="16.5" customHeight="1">
      <c r="A35" s="378" t="s">
        <v>277</v>
      </c>
      <c r="B35" s="144"/>
      <c r="C35" s="144"/>
      <c r="D35" s="144"/>
      <c r="E35" s="144"/>
      <c r="F35" s="468"/>
      <c r="G35" s="468"/>
      <c r="H35" s="486"/>
    </row>
    <row r="36" spans="1:8" ht="16.5" customHeight="1">
      <c r="A36" s="50" t="s">
        <v>316</v>
      </c>
      <c r="B36" s="35"/>
      <c r="C36" s="144"/>
      <c r="D36" s="144"/>
      <c r="E36" s="144"/>
      <c r="F36" s="468">
        <v>3</v>
      </c>
      <c r="G36" s="468">
        <v>354</v>
      </c>
      <c r="H36" s="486">
        <v>0.84745762711864403</v>
      </c>
    </row>
    <row r="37" spans="1:8" ht="16.5" customHeight="1">
      <c r="A37" s="50" t="s">
        <v>317</v>
      </c>
      <c r="B37" s="35"/>
      <c r="C37" s="144"/>
      <c r="D37" s="144"/>
      <c r="E37" s="144"/>
      <c r="F37" s="468">
        <v>70</v>
      </c>
      <c r="G37" s="468">
        <v>14105</v>
      </c>
      <c r="H37" s="486">
        <v>0.49627791563275436</v>
      </c>
    </row>
    <row r="38" spans="1:8" ht="16.5" customHeight="1">
      <c r="A38" s="50" t="s">
        <v>318</v>
      </c>
      <c r="B38" s="35"/>
      <c r="C38" s="144"/>
      <c r="D38" s="144"/>
      <c r="E38" s="144"/>
      <c r="F38" s="468">
        <v>21</v>
      </c>
      <c r="G38" s="468">
        <v>5288</v>
      </c>
      <c r="H38" s="486">
        <v>0.39712556732223903</v>
      </c>
    </row>
    <row r="39" spans="1:8" ht="16.5" customHeight="1">
      <c r="A39" s="50" t="s">
        <v>319</v>
      </c>
      <c r="B39" s="35"/>
      <c r="C39" s="144"/>
      <c r="D39" s="144"/>
      <c r="E39" s="144"/>
      <c r="F39" s="468">
        <v>81</v>
      </c>
      <c r="G39" s="468">
        <v>12631</v>
      </c>
      <c r="H39" s="486">
        <v>0.64127939197213213</v>
      </c>
    </row>
    <row r="40" spans="1:8" ht="16.5" customHeight="1">
      <c r="A40" s="50" t="s">
        <v>320</v>
      </c>
      <c r="B40" s="35"/>
      <c r="C40" s="144"/>
      <c r="D40" s="144"/>
      <c r="E40" s="144"/>
      <c r="F40" s="468">
        <v>1710</v>
      </c>
      <c r="G40" s="468">
        <v>206916</v>
      </c>
      <c r="H40" s="486">
        <v>0.82642231630226759</v>
      </c>
    </row>
    <row r="41" spans="1:8" ht="16.5" customHeight="1">
      <c r="A41" s="379" t="s">
        <v>64</v>
      </c>
      <c r="B41" s="35"/>
      <c r="C41" s="53"/>
      <c r="D41" s="53"/>
      <c r="E41" s="53"/>
      <c r="F41" s="470">
        <v>1890</v>
      </c>
      <c r="G41" s="470">
        <v>239292</v>
      </c>
      <c r="H41" s="522">
        <v>0.78982999849556201</v>
      </c>
    </row>
    <row r="42" spans="1:8" ht="16.5" customHeight="1">
      <c r="A42" s="379" t="s">
        <v>614</v>
      </c>
      <c r="B42" s="53"/>
      <c r="C42" s="53"/>
      <c r="D42" s="53"/>
      <c r="E42" s="53"/>
      <c r="F42" s="470">
        <v>3240</v>
      </c>
      <c r="G42" s="470">
        <v>433726</v>
      </c>
      <c r="H42" s="522">
        <v>0.74701539681734552</v>
      </c>
    </row>
    <row r="43" spans="1:8" ht="3.75" customHeight="1">
      <c r="A43" s="36"/>
      <c r="B43" s="53"/>
      <c r="C43" s="53"/>
      <c r="D43" s="53"/>
      <c r="E43" s="53"/>
      <c r="F43" s="468"/>
      <c r="G43" s="468"/>
      <c r="H43" s="486"/>
    </row>
    <row r="44" spans="1:8" ht="16.5" customHeight="1">
      <c r="A44" s="36" t="s">
        <v>276</v>
      </c>
      <c r="B44" s="144"/>
      <c r="C44" s="144"/>
      <c r="D44" s="144"/>
      <c r="E44" s="144"/>
      <c r="F44" s="468"/>
      <c r="G44" s="468"/>
      <c r="H44" s="486"/>
    </row>
    <row r="45" spans="1:8" ht="16.5" customHeight="1">
      <c r="A45" s="50" t="s">
        <v>321</v>
      </c>
      <c r="B45" s="35"/>
      <c r="C45" s="144"/>
      <c r="D45" s="144"/>
      <c r="E45" s="144"/>
      <c r="F45" s="468">
        <v>65</v>
      </c>
      <c r="G45" s="468">
        <v>777</v>
      </c>
      <c r="H45" s="486">
        <v>8.3655083655083651</v>
      </c>
    </row>
    <row r="46" spans="1:8" ht="16.5" customHeight="1">
      <c r="A46" s="50" t="s">
        <v>275</v>
      </c>
      <c r="B46" s="35"/>
      <c r="C46" s="144"/>
      <c r="D46" s="144"/>
      <c r="E46" s="144"/>
      <c r="F46" s="468">
        <v>215</v>
      </c>
      <c r="G46" s="468">
        <v>11939</v>
      </c>
      <c r="H46" s="486">
        <v>1.8008208392662701</v>
      </c>
    </row>
    <row r="47" spans="1:8" ht="16.5" customHeight="1">
      <c r="A47" s="50" t="s">
        <v>322</v>
      </c>
      <c r="B47" s="35"/>
      <c r="C47" s="144"/>
      <c r="D47" s="144"/>
      <c r="E47" s="144"/>
      <c r="F47" s="468">
        <v>32</v>
      </c>
      <c r="G47" s="468">
        <v>6333</v>
      </c>
      <c r="H47" s="486">
        <v>0.50528975209221538</v>
      </c>
    </row>
    <row r="48" spans="1:8" ht="16.5" customHeight="1">
      <c r="A48" s="50" t="s">
        <v>323</v>
      </c>
      <c r="B48" s="35"/>
      <c r="C48" s="144"/>
      <c r="D48" s="144"/>
      <c r="E48" s="144"/>
      <c r="F48" s="468">
        <v>42</v>
      </c>
      <c r="G48" s="468">
        <v>4256</v>
      </c>
      <c r="H48" s="486">
        <v>0.98684210526315785</v>
      </c>
    </row>
    <row r="49" spans="1:8" ht="16.5" customHeight="1">
      <c r="A49" s="50" t="s">
        <v>274</v>
      </c>
      <c r="B49" s="35"/>
      <c r="C49" s="144"/>
      <c r="D49" s="144"/>
      <c r="E49" s="144"/>
      <c r="F49" s="468">
        <v>285</v>
      </c>
      <c r="G49" s="468">
        <v>17891</v>
      </c>
      <c r="H49" s="486">
        <v>1.5929797104689509</v>
      </c>
    </row>
    <row r="50" spans="1:8" ht="16.5" customHeight="1">
      <c r="A50" s="50" t="s">
        <v>324</v>
      </c>
      <c r="B50" s="35"/>
      <c r="C50" s="144"/>
      <c r="D50" s="144"/>
      <c r="E50" s="144"/>
      <c r="F50" s="468">
        <v>1257</v>
      </c>
      <c r="G50" s="468">
        <v>1373</v>
      </c>
      <c r="H50" s="486">
        <v>91.551347414420974</v>
      </c>
    </row>
    <row r="51" spans="1:8" ht="16.5" customHeight="1">
      <c r="A51" s="50" t="s">
        <v>325</v>
      </c>
      <c r="B51" s="35"/>
      <c r="C51" s="144"/>
      <c r="D51" s="144"/>
      <c r="E51" s="144"/>
      <c r="F51" s="468">
        <v>73</v>
      </c>
      <c r="G51" s="468">
        <v>10604</v>
      </c>
      <c r="H51" s="486">
        <v>0.68841946435307433</v>
      </c>
    </row>
    <row r="52" spans="1:8" ht="16.5" customHeight="1">
      <c r="A52" s="50" t="s">
        <v>326</v>
      </c>
      <c r="B52" s="35"/>
      <c r="C52" s="144"/>
      <c r="D52" s="144"/>
      <c r="E52" s="144"/>
      <c r="F52" s="468">
        <v>3572</v>
      </c>
      <c r="G52" s="468">
        <v>50205</v>
      </c>
      <c r="H52" s="486">
        <v>7.114829200278856</v>
      </c>
    </row>
    <row r="53" spans="1:8" ht="16.5" customHeight="1">
      <c r="A53" s="379" t="s">
        <v>64</v>
      </c>
      <c r="B53" s="35"/>
      <c r="C53" s="53"/>
      <c r="D53" s="53"/>
      <c r="E53" s="53"/>
      <c r="F53" s="470">
        <v>5548</v>
      </c>
      <c r="G53" s="470">
        <v>103383</v>
      </c>
      <c r="H53" s="522">
        <v>5.3664528984455862</v>
      </c>
    </row>
    <row r="54" spans="1:8" ht="3.75" customHeight="1">
      <c r="A54" s="36"/>
      <c r="B54" s="35"/>
      <c r="C54" s="53"/>
      <c r="D54" s="53"/>
      <c r="E54" s="53"/>
      <c r="F54" s="470"/>
      <c r="G54" s="470"/>
      <c r="H54" s="522"/>
    </row>
    <row r="55" spans="1:8" ht="16.5" customHeight="1">
      <c r="A55" s="36" t="s">
        <v>328</v>
      </c>
      <c r="B55" s="144"/>
      <c r="C55" s="144"/>
      <c r="D55" s="144"/>
      <c r="E55" s="144"/>
      <c r="F55" s="470">
        <v>81</v>
      </c>
      <c r="G55" s="470">
        <v>18522</v>
      </c>
      <c r="H55" s="522">
        <v>0.43731778425655976</v>
      </c>
    </row>
    <row r="56" spans="1:8" ht="3.75" customHeight="1">
      <c r="A56" s="36"/>
      <c r="B56" s="144"/>
      <c r="C56" s="144"/>
      <c r="D56" s="144"/>
      <c r="E56" s="144"/>
      <c r="F56" s="468"/>
      <c r="G56" s="468"/>
      <c r="H56" s="486"/>
    </row>
    <row r="57" spans="1:8" ht="16.5" customHeight="1">
      <c r="A57" s="382" t="s">
        <v>273</v>
      </c>
      <c r="B57" s="194"/>
      <c r="C57" s="194"/>
      <c r="D57" s="194"/>
      <c r="E57" s="194"/>
      <c r="F57" s="482">
        <v>9221</v>
      </c>
      <c r="G57" s="482">
        <v>573101</v>
      </c>
      <c r="H57" s="523">
        <v>1.6089659588798484</v>
      </c>
    </row>
    <row r="58" spans="1:8" ht="3.75" customHeight="1">
      <c r="A58" s="99"/>
      <c r="B58" s="99"/>
      <c r="C58" s="99"/>
      <c r="D58" s="99"/>
      <c r="E58" s="99"/>
      <c r="F58" s="30"/>
      <c r="G58" s="30"/>
      <c r="H58" s="30"/>
    </row>
    <row r="59" spans="1:8" ht="16.5" customHeight="1">
      <c r="A59" s="99" t="s">
        <v>0</v>
      </c>
      <c r="B59" s="930" t="s">
        <v>269</v>
      </c>
      <c r="C59" s="927"/>
      <c r="D59" s="927"/>
      <c r="E59" s="927"/>
      <c r="F59" s="927"/>
      <c r="G59" s="927"/>
      <c r="H59" s="927"/>
    </row>
    <row r="60" spans="1:8" ht="42.75" customHeight="1">
      <c r="A60" s="99" t="s">
        <v>1</v>
      </c>
      <c r="B60" s="930" t="s">
        <v>339</v>
      </c>
      <c r="C60" s="930"/>
      <c r="D60" s="930"/>
      <c r="E60" s="930"/>
      <c r="F60" s="930"/>
      <c r="G60" s="930"/>
      <c r="H60" s="930"/>
    </row>
    <row r="61" spans="1:8" ht="16.5" customHeight="1">
      <c r="A61" s="99" t="s">
        <v>2</v>
      </c>
      <c r="B61" s="930" t="s">
        <v>363</v>
      </c>
      <c r="C61" s="930"/>
      <c r="D61" s="930"/>
      <c r="E61" s="930"/>
      <c r="F61" s="930"/>
      <c r="G61" s="930"/>
      <c r="H61" s="930"/>
    </row>
    <row r="62" spans="1:8" ht="16.5" customHeight="1">
      <c r="A62" s="99" t="s">
        <v>72</v>
      </c>
      <c r="B62" s="930" t="s">
        <v>272</v>
      </c>
      <c r="C62" s="927"/>
      <c r="D62" s="927"/>
      <c r="E62" s="927"/>
      <c r="F62" s="927"/>
      <c r="G62" s="927"/>
      <c r="H62" s="927"/>
    </row>
    <row r="63" spans="1:8" ht="30.75" customHeight="1">
      <c r="A63" s="755" t="s">
        <v>118</v>
      </c>
      <c r="B63" s="930" t="s">
        <v>1048</v>
      </c>
      <c r="C63" s="927"/>
      <c r="D63" s="927"/>
      <c r="E63" s="927"/>
      <c r="F63" s="927"/>
      <c r="G63" s="927"/>
      <c r="H63" s="927"/>
    </row>
    <row r="64" spans="1:8" ht="16.5" customHeight="1">
      <c r="A64" s="926" t="s">
        <v>3</v>
      </c>
      <c r="B64" s="927"/>
      <c r="C64" s="927"/>
      <c r="D64" s="927" t="s">
        <v>693</v>
      </c>
      <c r="E64" s="927"/>
      <c r="F64" s="927"/>
      <c r="G64" s="927"/>
      <c r="H64" s="927"/>
    </row>
  </sheetData>
  <mergeCells count="8">
    <mergeCell ref="A64:C64"/>
    <mergeCell ref="B61:H61"/>
    <mergeCell ref="B60:H60"/>
    <mergeCell ref="E1:H1"/>
    <mergeCell ref="B59:H59"/>
    <mergeCell ref="B62:H62"/>
    <mergeCell ref="D64:H64"/>
    <mergeCell ref="B63:H63"/>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EA.70&amp;G
UNDER EMBARGO</oddHeader>
    <oddFooter>&amp;L&amp;8&amp;G 
&amp;"Arial,Regular"REPORT ON
GOVERNMENT
SERVICES 2017&amp;C &amp;R&amp;8&amp;G&amp;"Arial,Regular" 
HEALTH
 SECTOR OVERVIEW
&amp;"Arial,Regular"PAGE &amp;"Arial,Bold"&amp;P&amp;"Arial,Regular" of TABLE EA.70</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O37"/>
  <sheetViews>
    <sheetView showGridLines="0" zoomScaleNormal="100" zoomScaleSheetLayoutView="100" workbookViewId="0"/>
  </sheetViews>
  <sheetFormatPr defaultColWidth="9.28515625" defaultRowHeight="16.5" customHeight="1"/>
  <cols>
    <col min="1" max="1" width="4.28515625" style="424" customWidth="1"/>
    <col min="2" max="3" width="3.140625" style="424" customWidth="1"/>
    <col min="4" max="4" width="7.85546875" style="424" customWidth="1"/>
    <col min="5" max="5" width="17.140625" style="424" customWidth="1"/>
    <col min="6" max="6" width="4.85546875" style="409" customWidth="1"/>
    <col min="7" max="7" width="7.85546875" style="247" bestFit="1" customWidth="1"/>
    <col min="8" max="13" width="7.28515625" style="247" bestFit="1" customWidth="1"/>
    <col min="14" max="14" width="9.140625" style="247" customWidth="1"/>
    <col min="15" max="15" width="8.140625" style="247" customWidth="1"/>
    <col min="16" max="16384" width="9.28515625" style="424"/>
  </cols>
  <sheetData>
    <row r="1" spans="1:15" s="84" customFormat="1" ht="33.75" customHeight="1">
      <c r="A1" s="65" t="s">
        <v>532</v>
      </c>
      <c r="B1" s="65"/>
      <c r="C1" s="65"/>
      <c r="D1" s="65"/>
      <c r="E1" s="977" t="s">
        <v>436</v>
      </c>
      <c r="F1" s="977"/>
      <c r="G1" s="977"/>
      <c r="H1" s="977"/>
      <c r="I1" s="977"/>
      <c r="J1" s="977"/>
      <c r="K1" s="977"/>
      <c r="L1" s="977"/>
      <c r="M1" s="977"/>
      <c r="N1" s="977"/>
      <c r="O1" s="977"/>
    </row>
    <row r="2" spans="1:15" s="84" customFormat="1" ht="16.5" customHeight="1">
      <c r="A2" s="385"/>
      <c r="B2" s="385"/>
      <c r="C2" s="385"/>
      <c r="D2" s="385"/>
      <c r="E2" s="386"/>
      <c r="F2" s="185" t="s">
        <v>4</v>
      </c>
      <c r="G2" s="38" t="s">
        <v>5</v>
      </c>
      <c r="H2" s="38" t="s">
        <v>6</v>
      </c>
      <c r="I2" s="38" t="s">
        <v>7</v>
      </c>
      <c r="J2" s="38" t="s">
        <v>8</v>
      </c>
      <c r="K2" s="38" t="s">
        <v>9</v>
      </c>
      <c r="L2" s="38" t="s">
        <v>10</v>
      </c>
      <c r="M2" s="38" t="s">
        <v>11</v>
      </c>
      <c r="N2" s="38" t="s">
        <v>437</v>
      </c>
      <c r="O2" s="38" t="s">
        <v>13</v>
      </c>
    </row>
    <row r="3" spans="1:15" s="84" customFormat="1" ht="16.5" customHeight="1">
      <c r="A3" s="25"/>
      <c r="B3" s="25"/>
      <c r="C3" s="25"/>
      <c r="D3" s="25"/>
      <c r="E3" s="284"/>
      <c r="F3" s="428"/>
      <c r="G3" s="1138" t="s">
        <v>289</v>
      </c>
      <c r="H3" s="1138"/>
      <c r="I3" s="1138"/>
      <c r="J3" s="1138"/>
      <c r="K3" s="1138"/>
      <c r="L3" s="1138"/>
      <c r="M3" s="1138"/>
      <c r="N3" s="1138"/>
      <c r="O3" s="1138"/>
    </row>
    <row r="4" spans="1:15" s="84" customFormat="1" ht="16.5" customHeight="1">
      <c r="A4" s="1058" t="s">
        <v>290</v>
      </c>
      <c r="B4" s="1134"/>
      <c r="C4" s="1134"/>
      <c r="D4" s="1134"/>
      <c r="E4" s="1134"/>
      <c r="F4" s="524" t="s">
        <v>70</v>
      </c>
      <c r="G4" s="525">
        <v>10.9</v>
      </c>
      <c r="H4" s="525">
        <v>11.2</v>
      </c>
      <c r="I4" s="525">
        <v>11</v>
      </c>
      <c r="J4" s="525">
        <v>12.2</v>
      </c>
      <c r="K4" s="525">
        <v>12</v>
      </c>
      <c r="L4" s="525">
        <v>10.8</v>
      </c>
      <c r="M4" s="525">
        <v>12.4</v>
      </c>
      <c r="N4" s="525">
        <v>12.9</v>
      </c>
      <c r="O4" s="525">
        <v>11.3</v>
      </c>
    </row>
    <row r="5" spans="1:15" s="84" customFormat="1" ht="16.5" customHeight="1">
      <c r="A5" s="1058" t="s">
        <v>291</v>
      </c>
      <c r="B5" s="1134"/>
      <c r="C5" s="1134"/>
      <c r="D5" s="1134"/>
      <c r="E5" s="1134"/>
      <c r="F5" s="524" t="s">
        <v>70</v>
      </c>
      <c r="G5" s="525">
        <v>1.7</v>
      </c>
      <c r="H5" s="525">
        <v>2.1</v>
      </c>
      <c r="I5" s="525">
        <v>2.5</v>
      </c>
      <c r="J5" s="525">
        <v>2.8</v>
      </c>
      <c r="K5" s="525">
        <v>2.9</v>
      </c>
      <c r="L5" s="525">
        <v>1.5</v>
      </c>
      <c r="M5" s="525">
        <v>2.1</v>
      </c>
      <c r="N5" s="525">
        <v>2.7</v>
      </c>
      <c r="O5" s="525">
        <v>2.2000000000000002</v>
      </c>
    </row>
    <row r="6" spans="1:15" ht="30.75" customHeight="1">
      <c r="A6" s="1135" t="s">
        <v>292</v>
      </c>
      <c r="B6" s="1134"/>
      <c r="C6" s="1134"/>
      <c r="D6" s="1134"/>
      <c r="E6" s="1134"/>
      <c r="F6" s="524" t="s">
        <v>70</v>
      </c>
      <c r="G6" s="525">
        <v>22.5</v>
      </c>
      <c r="H6" s="525">
        <v>21.6</v>
      </c>
      <c r="I6" s="525">
        <v>24.4</v>
      </c>
      <c r="J6" s="525">
        <v>21.2</v>
      </c>
      <c r="K6" s="525">
        <v>21.2</v>
      </c>
      <c r="L6" s="525">
        <v>21.9</v>
      </c>
      <c r="M6" s="525">
        <v>21</v>
      </c>
      <c r="N6" s="525">
        <v>22.9</v>
      </c>
      <c r="O6" s="525">
        <v>22.3</v>
      </c>
    </row>
    <row r="7" spans="1:15" ht="16.5" customHeight="1">
      <c r="A7" s="1135" t="s">
        <v>293</v>
      </c>
      <c r="B7" s="1136"/>
      <c r="C7" s="1136"/>
      <c r="D7" s="1136"/>
      <c r="E7" s="1136"/>
      <c r="F7" s="524" t="s">
        <v>70</v>
      </c>
      <c r="G7" s="525">
        <v>16.7</v>
      </c>
      <c r="H7" s="525">
        <v>18.899999999999999</v>
      </c>
      <c r="I7" s="525">
        <v>17.5</v>
      </c>
      <c r="J7" s="525">
        <v>18.399999999999999</v>
      </c>
      <c r="K7" s="525">
        <v>20.3</v>
      </c>
      <c r="L7" s="525">
        <v>15.7</v>
      </c>
      <c r="M7" s="525">
        <v>17.7</v>
      </c>
      <c r="N7" s="525">
        <v>15</v>
      </c>
      <c r="O7" s="525">
        <v>17.8</v>
      </c>
    </row>
    <row r="8" spans="1:15" ht="30.75" customHeight="1">
      <c r="A8" s="1135" t="s">
        <v>294</v>
      </c>
      <c r="B8" s="1136"/>
      <c r="C8" s="1136"/>
      <c r="D8" s="1136"/>
      <c r="E8" s="1136"/>
      <c r="F8" s="524" t="s">
        <v>70</v>
      </c>
      <c r="G8" s="525">
        <v>6.6</v>
      </c>
      <c r="H8" s="525">
        <v>8.1999999999999993</v>
      </c>
      <c r="I8" s="525">
        <v>6.6</v>
      </c>
      <c r="J8" s="525">
        <v>5.7</v>
      </c>
      <c r="K8" s="525">
        <v>8.5</v>
      </c>
      <c r="L8" s="525">
        <v>5.0999999999999996</v>
      </c>
      <c r="M8" s="525">
        <v>8.5</v>
      </c>
      <c r="N8" s="525">
        <v>5.3</v>
      </c>
      <c r="O8" s="525">
        <v>7</v>
      </c>
    </row>
    <row r="9" spans="1:15" s="53" customFormat="1" ht="16.5" customHeight="1">
      <c r="A9" s="81" t="s">
        <v>441</v>
      </c>
      <c r="C9" s="279"/>
      <c r="E9" s="279"/>
      <c r="F9" s="524" t="s">
        <v>70</v>
      </c>
      <c r="G9" s="526">
        <v>26.9</v>
      </c>
      <c r="H9" s="526">
        <v>27</v>
      </c>
      <c r="I9" s="526">
        <v>28.6</v>
      </c>
      <c r="J9" s="526">
        <v>25.4</v>
      </c>
      <c r="K9" s="526">
        <v>26.9</v>
      </c>
      <c r="L9" s="526">
        <v>25.1</v>
      </c>
      <c r="M9" s="526">
        <v>26.9</v>
      </c>
      <c r="N9" s="526">
        <v>26.5</v>
      </c>
      <c r="O9" s="526">
        <v>27.1</v>
      </c>
    </row>
    <row r="10" spans="1:15" s="84" customFormat="1" ht="16.5" customHeight="1">
      <c r="A10" s="25"/>
      <c r="B10" s="25"/>
      <c r="C10" s="25"/>
      <c r="D10" s="25"/>
      <c r="E10" s="284"/>
      <c r="F10" s="527"/>
      <c r="G10" s="1133" t="s">
        <v>295</v>
      </c>
      <c r="H10" s="1133"/>
      <c r="I10" s="1133"/>
      <c r="J10" s="1133"/>
      <c r="K10" s="1133"/>
      <c r="L10" s="1133"/>
      <c r="M10" s="1133"/>
      <c r="N10" s="1133"/>
      <c r="O10" s="1133"/>
    </row>
    <row r="11" spans="1:15" s="84" customFormat="1" ht="16.5" customHeight="1">
      <c r="A11" s="1058" t="s">
        <v>290</v>
      </c>
      <c r="B11" s="1134"/>
      <c r="C11" s="1134"/>
      <c r="D11" s="1134"/>
      <c r="E11" s="1134"/>
      <c r="F11" s="524" t="s">
        <v>70</v>
      </c>
      <c r="G11" s="525">
        <v>21.7</v>
      </c>
      <c r="H11" s="525">
        <v>21.9</v>
      </c>
      <c r="I11" s="525">
        <v>26.1</v>
      </c>
      <c r="J11" s="525">
        <v>24.5</v>
      </c>
      <c r="K11" s="525">
        <v>26.3</v>
      </c>
      <c r="L11" s="525">
        <v>22.9</v>
      </c>
      <c r="M11" s="525">
        <v>21.5</v>
      </c>
      <c r="N11" s="525">
        <v>25</v>
      </c>
      <c r="O11" s="525">
        <v>23.3</v>
      </c>
    </row>
    <row r="12" spans="1:15" s="84" customFormat="1" ht="16.5" customHeight="1">
      <c r="A12" s="1058" t="s">
        <v>291</v>
      </c>
      <c r="B12" s="1134"/>
      <c r="C12" s="1134"/>
      <c r="D12" s="1134"/>
      <c r="E12" s="1134"/>
      <c r="F12" s="524" t="s">
        <v>70</v>
      </c>
      <c r="G12" s="525">
        <v>2.2999999999999998</v>
      </c>
      <c r="H12" s="525">
        <v>7.3</v>
      </c>
      <c r="I12" s="525">
        <v>8.6</v>
      </c>
      <c r="J12" s="525">
        <v>5.9</v>
      </c>
      <c r="K12" s="525">
        <v>9.1</v>
      </c>
      <c r="L12" s="525">
        <v>6.3</v>
      </c>
      <c r="M12" s="525">
        <v>8</v>
      </c>
      <c r="N12" s="525">
        <v>10.1</v>
      </c>
      <c r="O12" s="525">
        <v>6.1</v>
      </c>
    </row>
    <row r="13" spans="1:15" ht="30.75" customHeight="1">
      <c r="A13" s="1135" t="s">
        <v>292</v>
      </c>
      <c r="B13" s="1136"/>
      <c r="C13" s="1136"/>
      <c r="D13" s="1136"/>
      <c r="E13" s="1136"/>
      <c r="F13" s="524" t="s">
        <v>70</v>
      </c>
      <c r="G13" s="525">
        <v>40.5</v>
      </c>
      <c r="H13" s="525">
        <v>52.8</v>
      </c>
      <c r="I13" s="525">
        <v>43.3</v>
      </c>
      <c r="J13" s="525">
        <v>36.700000000000003</v>
      </c>
      <c r="K13" s="525">
        <v>40.700000000000003</v>
      </c>
      <c r="L13" s="525">
        <v>40.1</v>
      </c>
      <c r="M13" s="525">
        <v>37.700000000000003</v>
      </c>
      <c r="N13" s="525">
        <v>36</v>
      </c>
      <c r="O13" s="525">
        <v>43.4</v>
      </c>
    </row>
    <row r="14" spans="1:15" ht="16.5" customHeight="1">
      <c r="A14" s="1135" t="s">
        <v>293</v>
      </c>
      <c r="B14" s="1136"/>
      <c r="C14" s="1136"/>
      <c r="D14" s="1136"/>
      <c r="E14" s="1136"/>
      <c r="F14" s="524" t="s">
        <v>70</v>
      </c>
      <c r="G14" s="525">
        <v>19.5</v>
      </c>
      <c r="H14" s="525">
        <v>15.6</v>
      </c>
      <c r="I14" s="525">
        <v>16.2</v>
      </c>
      <c r="J14" s="525">
        <v>14.8</v>
      </c>
      <c r="K14" s="525">
        <v>18.3</v>
      </c>
      <c r="L14" s="525">
        <v>13.8</v>
      </c>
      <c r="M14" s="525">
        <v>13.4</v>
      </c>
      <c r="N14" s="525">
        <v>22.1</v>
      </c>
      <c r="O14" s="525">
        <v>17.399999999999999</v>
      </c>
    </row>
    <row r="15" spans="1:15" ht="30.75" customHeight="1">
      <c r="A15" s="1135" t="s">
        <v>294</v>
      </c>
      <c r="B15" s="1136"/>
      <c r="C15" s="1136"/>
      <c r="D15" s="1136"/>
      <c r="E15" s="1136"/>
      <c r="F15" s="524" t="s">
        <v>70</v>
      </c>
      <c r="G15" s="525">
        <v>11.9</v>
      </c>
      <c r="H15" s="525">
        <v>14.7</v>
      </c>
      <c r="I15" s="525">
        <v>11.9</v>
      </c>
      <c r="J15" s="525">
        <v>15.9</v>
      </c>
      <c r="K15" s="525">
        <v>12</v>
      </c>
      <c r="L15" s="525">
        <v>11.3</v>
      </c>
      <c r="M15" s="525">
        <v>23.1</v>
      </c>
      <c r="N15" s="525">
        <v>8.8000000000000007</v>
      </c>
      <c r="O15" s="525">
        <v>13.2</v>
      </c>
    </row>
    <row r="16" spans="1:15" s="84" customFormat="1" ht="16.5" customHeight="1">
      <c r="A16" s="81" t="s">
        <v>441</v>
      </c>
      <c r="B16" s="81"/>
      <c r="C16" s="279"/>
      <c r="D16" s="81"/>
      <c r="E16" s="279"/>
      <c r="F16" s="528" t="s">
        <v>70</v>
      </c>
      <c r="G16" s="526">
        <v>43.8</v>
      </c>
      <c r="H16" s="526">
        <v>55.8</v>
      </c>
      <c r="I16" s="526">
        <v>50.2</v>
      </c>
      <c r="J16" s="526">
        <v>44.8</v>
      </c>
      <c r="K16" s="526">
        <v>48.3</v>
      </c>
      <c r="L16" s="526">
        <v>44.4</v>
      </c>
      <c r="M16" s="526">
        <v>47.7</v>
      </c>
      <c r="N16" s="526">
        <v>42.4</v>
      </c>
      <c r="O16" s="526">
        <v>48.5</v>
      </c>
    </row>
    <row r="17" spans="1:15" s="25" customFormat="1" ht="16.5" customHeight="1">
      <c r="E17" s="387"/>
      <c r="F17" s="1133" t="s">
        <v>296</v>
      </c>
      <c r="G17" s="1133"/>
      <c r="H17" s="1133"/>
      <c r="I17" s="1133"/>
      <c r="J17" s="1133"/>
      <c r="K17" s="1133"/>
      <c r="L17" s="1133"/>
      <c r="M17" s="1133"/>
      <c r="N17" s="1133"/>
      <c r="O17" s="1133"/>
    </row>
    <row r="18" spans="1:15" s="25" customFormat="1" ht="16.5" customHeight="1">
      <c r="A18" s="1058" t="s">
        <v>290</v>
      </c>
      <c r="B18" s="1137"/>
      <c r="C18" s="1137"/>
      <c r="D18" s="1137"/>
      <c r="E18" s="1137"/>
      <c r="F18" s="529" t="s">
        <v>297</v>
      </c>
      <c r="G18" s="525">
        <v>1.4</v>
      </c>
      <c r="H18" s="525">
        <v>1.2</v>
      </c>
      <c r="I18" s="525">
        <v>1.6</v>
      </c>
      <c r="J18" s="525">
        <v>1.6</v>
      </c>
      <c r="K18" s="525">
        <v>1.7</v>
      </c>
      <c r="L18" s="525">
        <v>1.9</v>
      </c>
      <c r="M18" s="525">
        <v>2.2000000000000002</v>
      </c>
      <c r="N18" s="525">
        <v>3.1</v>
      </c>
      <c r="O18" s="525">
        <v>0.6</v>
      </c>
    </row>
    <row r="19" spans="1:15" s="25" customFormat="1" ht="16.5" customHeight="1">
      <c r="A19" s="1058" t="s">
        <v>291</v>
      </c>
      <c r="B19" s="1058"/>
      <c r="C19" s="1058"/>
      <c r="D19" s="1058"/>
      <c r="E19" s="1058"/>
      <c r="F19" s="529" t="s">
        <v>297</v>
      </c>
      <c r="G19" s="525">
        <v>0.5</v>
      </c>
      <c r="H19" s="525">
        <v>0.7</v>
      </c>
      <c r="I19" s="525">
        <v>0.7</v>
      </c>
      <c r="J19" s="525">
        <v>0.8</v>
      </c>
      <c r="K19" s="525">
        <v>0.9</v>
      </c>
      <c r="L19" s="525">
        <v>0.8</v>
      </c>
      <c r="M19" s="525">
        <v>0.9</v>
      </c>
      <c r="N19" s="525">
        <v>1.2</v>
      </c>
      <c r="O19" s="525">
        <v>0.3</v>
      </c>
    </row>
    <row r="20" spans="1:15" s="420" customFormat="1" ht="30.75" customHeight="1">
      <c r="A20" s="1135" t="s">
        <v>292</v>
      </c>
      <c r="B20" s="1136"/>
      <c r="C20" s="1136"/>
      <c r="D20" s="1136"/>
      <c r="E20" s="1136"/>
      <c r="F20" s="529" t="s">
        <v>297</v>
      </c>
      <c r="G20" s="525">
        <v>1.8</v>
      </c>
      <c r="H20" s="525">
        <v>1.7</v>
      </c>
      <c r="I20" s="525">
        <v>1.9</v>
      </c>
      <c r="J20" s="525">
        <v>2</v>
      </c>
      <c r="K20" s="525">
        <v>2.2000000000000002</v>
      </c>
      <c r="L20" s="525">
        <v>2.6</v>
      </c>
      <c r="M20" s="525">
        <v>2.4</v>
      </c>
      <c r="N20" s="525">
        <v>2.9</v>
      </c>
      <c r="O20" s="525">
        <v>0.8</v>
      </c>
    </row>
    <row r="21" spans="1:15" s="420" customFormat="1" ht="16.5" customHeight="1">
      <c r="A21" s="1135" t="s">
        <v>293</v>
      </c>
      <c r="B21" s="1136"/>
      <c r="C21" s="1136"/>
      <c r="D21" s="1136"/>
      <c r="E21" s="1136"/>
      <c r="F21" s="529" t="s">
        <v>297</v>
      </c>
      <c r="G21" s="525">
        <v>1.9</v>
      </c>
      <c r="H21" s="525">
        <v>1.8</v>
      </c>
      <c r="I21" s="525">
        <v>1.8</v>
      </c>
      <c r="J21" s="525">
        <v>2.1</v>
      </c>
      <c r="K21" s="525">
        <v>2.4</v>
      </c>
      <c r="L21" s="525">
        <v>2.2999999999999998</v>
      </c>
      <c r="M21" s="525">
        <v>2.1</v>
      </c>
      <c r="N21" s="525">
        <v>2.8</v>
      </c>
      <c r="O21" s="525">
        <v>0.8</v>
      </c>
    </row>
    <row r="22" spans="1:15" s="420" customFormat="1" ht="30.75" customHeight="1">
      <c r="A22" s="1135" t="s">
        <v>294</v>
      </c>
      <c r="B22" s="1136"/>
      <c r="C22" s="1136"/>
      <c r="D22" s="1136"/>
      <c r="E22" s="1136"/>
      <c r="F22" s="529" t="s">
        <v>297</v>
      </c>
      <c r="G22" s="525">
        <v>1.1000000000000001</v>
      </c>
      <c r="H22" s="525">
        <v>1.1000000000000001</v>
      </c>
      <c r="I22" s="525">
        <v>1</v>
      </c>
      <c r="J22" s="525">
        <v>1</v>
      </c>
      <c r="K22" s="525">
        <v>1.9</v>
      </c>
      <c r="L22" s="525">
        <v>1.4</v>
      </c>
      <c r="M22" s="525">
        <v>2</v>
      </c>
      <c r="N22" s="525">
        <v>1.9</v>
      </c>
      <c r="O22" s="525">
        <v>0.5</v>
      </c>
    </row>
    <row r="23" spans="1:15" s="420" customFormat="1" ht="16.5" customHeight="1">
      <c r="A23" s="81" t="s">
        <v>441</v>
      </c>
      <c r="B23" s="81"/>
      <c r="C23" s="279"/>
      <c r="D23" s="81"/>
      <c r="E23" s="279"/>
      <c r="F23" s="530" t="s">
        <v>297</v>
      </c>
      <c r="G23" s="526">
        <v>2.1</v>
      </c>
      <c r="H23" s="526">
        <v>2</v>
      </c>
      <c r="I23" s="526">
        <v>2</v>
      </c>
      <c r="J23" s="526">
        <v>2.2000000000000002</v>
      </c>
      <c r="K23" s="526">
        <v>2.2999999999999998</v>
      </c>
      <c r="L23" s="526">
        <v>2.6</v>
      </c>
      <c r="M23" s="526">
        <v>3</v>
      </c>
      <c r="N23" s="526">
        <v>3.3</v>
      </c>
      <c r="O23" s="526">
        <v>0.9</v>
      </c>
    </row>
    <row r="24" spans="1:15" s="25" customFormat="1" ht="16.5" customHeight="1">
      <c r="E24" s="387"/>
      <c r="F24" s="527"/>
      <c r="G24" s="1133" t="s">
        <v>298</v>
      </c>
      <c r="H24" s="1133"/>
      <c r="I24" s="1133"/>
      <c r="J24" s="1133"/>
      <c r="K24" s="1133"/>
      <c r="L24" s="1133"/>
      <c r="M24" s="1133"/>
      <c r="N24" s="1133"/>
      <c r="O24" s="1133"/>
    </row>
    <row r="25" spans="1:15" s="25" customFormat="1" ht="16.5" customHeight="1">
      <c r="A25" s="1058" t="s">
        <v>290</v>
      </c>
      <c r="B25" s="1134"/>
      <c r="C25" s="1134"/>
      <c r="D25" s="1134"/>
      <c r="E25" s="1134"/>
      <c r="F25" s="529" t="s">
        <v>297</v>
      </c>
      <c r="G25" s="525">
        <v>4.8</v>
      </c>
      <c r="H25" s="525">
        <v>5.6</v>
      </c>
      <c r="I25" s="525">
        <v>6.1</v>
      </c>
      <c r="J25" s="525">
        <v>5.4</v>
      </c>
      <c r="K25" s="525">
        <v>6.8</v>
      </c>
      <c r="L25" s="525">
        <v>5.8</v>
      </c>
      <c r="M25" s="525">
        <v>7.4</v>
      </c>
      <c r="N25" s="525">
        <v>7.2</v>
      </c>
      <c r="O25" s="525">
        <v>2.5</v>
      </c>
    </row>
    <row r="26" spans="1:15" s="25" customFormat="1" ht="16.5" customHeight="1">
      <c r="A26" s="1058" t="s">
        <v>291</v>
      </c>
      <c r="B26" s="1134"/>
      <c r="C26" s="1134"/>
      <c r="D26" s="1134"/>
      <c r="E26" s="1134"/>
      <c r="F26" s="529" t="s">
        <v>297</v>
      </c>
      <c r="G26" s="525">
        <v>1.3</v>
      </c>
      <c r="H26" s="525">
        <v>3.3</v>
      </c>
      <c r="I26" s="525">
        <v>3.2</v>
      </c>
      <c r="J26" s="525">
        <v>2.7</v>
      </c>
      <c r="K26" s="525">
        <v>4.8</v>
      </c>
      <c r="L26" s="525">
        <v>2.9</v>
      </c>
      <c r="M26" s="525">
        <v>6.2</v>
      </c>
      <c r="N26" s="525">
        <v>4.5</v>
      </c>
      <c r="O26" s="525">
        <v>1.2</v>
      </c>
    </row>
    <row r="27" spans="1:15" s="420" customFormat="1" ht="30.75" customHeight="1">
      <c r="A27" s="1135" t="s">
        <v>292</v>
      </c>
      <c r="B27" s="1136"/>
      <c r="C27" s="1136"/>
      <c r="D27" s="1136"/>
      <c r="E27" s="1136"/>
      <c r="F27" s="529" t="s">
        <v>297</v>
      </c>
      <c r="G27" s="525">
        <v>6.9</v>
      </c>
      <c r="H27" s="525">
        <v>8.3000000000000007</v>
      </c>
      <c r="I27" s="525">
        <v>6.2</v>
      </c>
      <c r="J27" s="525">
        <v>7.5</v>
      </c>
      <c r="K27" s="525">
        <v>6.4</v>
      </c>
      <c r="L27" s="525">
        <v>6.8</v>
      </c>
      <c r="M27" s="525">
        <v>9.4</v>
      </c>
      <c r="N27" s="525">
        <v>9.6</v>
      </c>
      <c r="O27" s="525">
        <v>3.6</v>
      </c>
    </row>
    <row r="28" spans="1:15" s="420" customFormat="1" ht="16.5" customHeight="1">
      <c r="A28" s="1135" t="s">
        <v>293</v>
      </c>
      <c r="B28" s="1136"/>
      <c r="C28" s="1136"/>
      <c r="D28" s="1136"/>
      <c r="E28" s="1136"/>
      <c r="F28" s="529" t="s">
        <v>297</v>
      </c>
      <c r="G28" s="525">
        <v>5</v>
      </c>
      <c r="H28" s="525">
        <v>4.5999999999999996</v>
      </c>
      <c r="I28" s="525">
        <v>5.2</v>
      </c>
      <c r="J28" s="525">
        <v>4.4000000000000004</v>
      </c>
      <c r="K28" s="525">
        <v>5.3</v>
      </c>
      <c r="L28" s="525">
        <v>4.9000000000000004</v>
      </c>
      <c r="M28" s="525">
        <v>7</v>
      </c>
      <c r="N28" s="525">
        <v>8.4</v>
      </c>
      <c r="O28" s="525">
        <v>2.5</v>
      </c>
    </row>
    <row r="29" spans="1:15" s="420" customFormat="1" ht="30.75" customHeight="1">
      <c r="A29" s="1135" t="s">
        <v>294</v>
      </c>
      <c r="B29" s="1136"/>
      <c r="C29" s="1136"/>
      <c r="D29" s="1136"/>
      <c r="E29" s="1136"/>
      <c r="F29" s="529" t="s">
        <v>297</v>
      </c>
      <c r="G29" s="525">
        <v>3.1</v>
      </c>
      <c r="H29" s="525">
        <v>5.0999999999999996</v>
      </c>
      <c r="I29" s="525">
        <v>3.7</v>
      </c>
      <c r="J29" s="525">
        <v>5.3</v>
      </c>
      <c r="K29" s="525">
        <v>3.8</v>
      </c>
      <c r="L29" s="525">
        <v>4.0999999999999996</v>
      </c>
      <c r="M29" s="525">
        <v>7.5</v>
      </c>
      <c r="N29" s="525">
        <v>5.7</v>
      </c>
      <c r="O29" s="525">
        <v>1.8</v>
      </c>
    </row>
    <row r="30" spans="1:15" s="84" customFormat="1" ht="16.5" customHeight="1">
      <c r="A30" s="194" t="s">
        <v>441</v>
      </c>
      <c r="B30" s="194"/>
      <c r="C30" s="230"/>
      <c r="D30" s="194"/>
      <c r="E30" s="230"/>
      <c r="F30" s="531" t="s">
        <v>297</v>
      </c>
      <c r="G30" s="532">
        <v>6.9</v>
      </c>
      <c r="H30" s="532">
        <v>8</v>
      </c>
      <c r="I30" s="532">
        <v>6</v>
      </c>
      <c r="J30" s="532">
        <v>8</v>
      </c>
      <c r="K30" s="532">
        <v>5.9</v>
      </c>
      <c r="L30" s="532">
        <v>6.3</v>
      </c>
      <c r="M30" s="532">
        <v>10.1</v>
      </c>
      <c r="N30" s="532">
        <v>8.3000000000000007</v>
      </c>
      <c r="O30" s="532">
        <v>3.5</v>
      </c>
    </row>
    <row r="31" spans="1:15" s="420" customFormat="1" ht="3.75" customHeight="1">
      <c r="B31" s="388"/>
      <c r="C31" s="388"/>
      <c r="D31" s="388"/>
      <c r="E31" s="388"/>
      <c r="F31" s="389"/>
      <c r="G31" s="431"/>
      <c r="H31" s="164"/>
      <c r="I31" s="164"/>
      <c r="J31" s="164"/>
      <c r="K31" s="164"/>
      <c r="L31" s="164"/>
      <c r="M31" s="164"/>
      <c r="N31" s="164"/>
      <c r="O31" s="164"/>
    </row>
    <row r="32" spans="1:15" ht="30.75" customHeight="1">
      <c r="A32" s="420" t="s">
        <v>0</v>
      </c>
      <c r="B32" s="930" t="s">
        <v>440</v>
      </c>
      <c r="C32" s="930"/>
      <c r="D32" s="930"/>
      <c r="E32" s="930"/>
      <c r="F32" s="930"/>
      <c r="G32" s="930"/>
      <c r="H32" s="930"/>
      <c r="I32" s="930"/>
      <c r="J32" s="930"/>
      <c r="K32" s="930"/>
      <c r="L32" s="930"/>
      <c r="M32" s="930"/>
      <c r="N32" s="930"/>
      <c r="O32" s="930"/>
    </row>
    <row r="33" spans="1:15" ht="42.75" customHeight="1">
      <c r="A33" s="424" t="s">
        <v>1</v>
      </c>
      <c r="B33" s="930" t="s">
        <v>504</v>
      </c>
      <c r="C33" s="930"/>
      <c r="D33" s="930"/>
      <c r="E33" s="930"/>
      <c r="F33" s="930"/>
      <c r="G33" s="930"/>
      <c r="H33" s="930"/>
      <c r="I33" s="930"/>
      <c r="J33" s="930"/>
      <c r="K33" s="930"/>
      <c r="L33" s="930"/>
      <c r="M33" s="930"/>
      <c r="N33" s="930"/>
      <c r="O33" s="930"/>
    </row>
    <row r="34" spans="1:15" ht="30.75" customHeight="1">
      <c r="A34" s="424" t="s">
        <v>2</v>
      </c>
      <c r="B34" s="930" t="s">
        <v>1144</v>
      </c>
      <c r="C34" s="930"/>
      <c r="D34" s="930"/>
      <c r="E34" s="930"/>
      <c r="F34" s="930"/>
      <c r="G34" s="930"/>
      <c r="H34" s="930"/>
      <c r="I34" s="930"/>
      <c r="J34" s="930"/>
      <c r="K34" s="930"/>
      <c r="L34" s="930"/>
      <c r="M34" s="930"/>
      <c r="N34" s="930"/>
      <c r="O34" s="930"/>
    </row>
    <row r="35" spans="1:15" ht="42.75" customHeight="1">
      <c r="A35" s="424" t="s">
        <v>72</v>
      </c>
      <c r="B35" s="930" t="s">
        <v>673</v>
      </c>
      <c r="C35" s="930"/>
      <c r="D35" s="930"/>
      <c r="E35" s="930"/>
      <c r="F35" s="930"/>
      <c r="G35" s="930"/>
      <c r="H35" s="930"/>
      <c r="I35" s="930"/>
      <c r="J35" s="930"/>
      <c r="K35" s="930"/>
      <c r="L35" s="930"/>
      <c r="M35" s="930"/>
      <c r="N35" s="930"/>
      <c r="O35" s="930"/>
    </row>
    <row r="36" spans="1:15" ht="42.75" customHeight="1">
      <c r="A36" s="424" t="s">
        <v>118</v>
      </c>
      <c r="B36" s="930" t="s">
        <v>1034</v>
      </c>
      <c r="C36" s="930"/>
      <c r="D36" s="930"/>
      <c r="E36" s="930"/>
      <c r="F36" s="930"/>
      <c r="G36" s="930"/>
      <c r="H36" s="930"/>
      <c r="I36" s="930"/>
      <c r="J36" s="930"/>
      <c r="K36" s="930"/>
      <c r="L36" s="930"/>
      <c r="M36" s="930"/>
      <c r="N36" s="930"/>
      <c r="O36" s="930"/>
    </row>
    <row r="37" spans="1:15" ht="30.75" customHeight="1">
      <c r="A37" s="926" t="s">
        <v>203</v>
      </c>
      <c r="B37" s="927"/>
      <c r="C37" s="927"/>
      <c r="D37" s="927" t="s">
        <v>942</v>
      </c>
      <c r="E37" s="927"/>
      <c r="F37" s="927"/>
      <c r="G37" s="927"/>
      <c r="H37" s="927"/>
      <c r="I37" s="927"/>
      <c r="J37" s="927"/>
      <c r="K37" s="927"/>
      <c r="L37" s="927"/>
      <c r="M37" s="927"/>
      <c r="N37" s="927"/>
      <c r="O37" s="927"/>
    </row>
  </sheetData>
  <mergeCells count="32">
    <mergeCell ref="A11:E11"/>
    <mergeCell ref="E1:O1"/>
    <mergeCell ref="G3:O3"/>
    <mergeCell ref="A4:E4"/>
    <mergeCell ref="A5:E5"/>
    <mergeCell ref="A6:E6"/>
    <mergeCell ref="A7:E7"/>
    <mergeCell ref="A8:E8"/>
    <mergeCell ref="G10:O10"/>
    <mergeCell ref="A20:E20"/>
    <mergeCell ref="A21:E21"/>
    <mergeCell ref="A22:E22"/>
    <mergeCell ref="F17:O17"/>
    <mergeCell ref="A18:E18"/>
    <mergeCell ref="A12:E12"/>
    <mergeCell ref="A13:E13"/>
    <mergeCell ref="A14:E14"/>
    <mergeCell ref="A15:E15"/>
    <mergeCell ref="A19:E19"/>
    <mergeCell ref="G24:O24"/>
    <mergeCell ref="A26:E26"/>
    <mergeCell ref="A27:E27"/>
    <mergeCell ref="A28:E28"/>
    <mergeCell ref="A29:E29"/>
    <mergeCell ref="A25:E25"/>
    <mergeCell ref="B32:O32"/>
    <mergeCell ref="A37:C37"/>
    <mergeCell ref="D37:O37"/>
    <mergeCell ref="B34:O34"/>
    <mergeCell ref="B35:O35"/>
    <mergeCell ref="B36:O36"/>
    <mergeCell ref="B33:O33"/>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EA.71&amp;G
UNDER EMBARGO</oddHeader>
    <oddFooter>&amp;L&amp;8&amp;G 
&amp;"Arial,Regular"REPORT ON
GOVERNMENT
SERVICES 2017&amp;C &amp;R&amp;8&amp;G&amp;"Arial,Regular" 
HEALTH
 SECTOR OVERVIEW
&amp;"Arial,Regular"PAGE &amp;"Arial,Bold"&amp;P&amp;"Arial,Regular" of TABLE EA.71</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39"/>
  <sheetViews>
    <sheetView showGridLines="0" zoomScaleNormal="100" zoomScaleSheetLayoutView="100" workbookViewId="0"/>
  </sheetViews>
  <sheetFormatPr defaultColWidth="10.28515625" defaultRowHeight="16.5" customHeight="1"/>
  <cols>
    <col min="1" max="1" width="4.7109375" style="653" customWidth="1"/>
    <col min="2" max="3" width="3.42578125" style="653" customWidth="1"/>
    <col min="4" max="4" width="8.42578125" style="653" customWidth="1"/>
    <col min="5" max="5" width="15.85546875" style="653" customWidth="1"/>
    <col min="6" max="6" width="5.28515625" style="656" customWidth="1"/>
    <col min="7" max="7" width="7.85546875" style="655" bestFit="1" customWidth="1"/>
    <col min="8" max="9" width="6.42578125" style="655" bestFit="1" customWidth="1"/>
    <col min="10" max="10" width="7.28515625" style="655" customWidth="1"/>
    <col min="11" max="11" width="8.85546875" style="655" customWidth="1"/>
    <col min="12" max="12" width="7.85546875" style="655" customWidth="1"/>
    <col min="13" max="13" width="6.85546875" style="655" bestFit="1" customWidth="1"/>
    <col min="14" max="14" width="9.140625" style="655" customWidth="1"/>
    <col min="15" max="15" width="7" style="655" bestFit="1" customWidth="1"/>
    <col min="16" max="16384" width="10.28515625" style="653"/>
  </cols>
  <sheetData>
    <row r="1" spans="1:15" s="703" customFormat="1" ht="33.75" customHeight="1">
      <c r="A1" s="65" t="s">
        <v>531</v>
      </c>
      <c r="B1" s="704"/>
      <c r="C1" s="704"/>
      <c r="D1" s="704"/>
      <c r="E1" s="1150" t="s">
        <v>896</v>
      </c>
      <c r="F1" s="1150"/>
      <c r="G1" s="1150"/>
      <c r="H1" s="1150"/>
      <c r="I1" s="1150"/>
      <c r="J1" s="1150"/>
      <c r="K1" s="1150"/>
      <c r="L1" s="1150"/>
      <c r="M1" s="1150"/>
      <c r="N1" s="1150"/>
      <c r="O1" s="1150"/>
    </row>
    <row r="2" spans="1:15" s="665" customFormat="1" ht="16.5" customHeight="1">
      <c r="A2" s="702"/>
      <c r="B2" s="702"/>
      <c r="C2" s="702"/>
      <c r="D2" s="702"/>
      <c r="E2" s="701"/>
      <c r="F2" s="700" t="s">
        <v>4</v>
      </c>
      <c r="G2" s="699" t="s">
        <v>5</v>
      </c>
      <c r="H2" s="699" t="s">
        <v>6</v>
      </c>
      <c r="I2" s="699" t="s">
        <v>7</v>
      </c>
      <c r="J2" s="699" t="s">
        <v>8</v>
      </c>
      <c r="K2" s="699" t="s">
        <v>9</v>
      </c>
      <c r="L2" s="699" t="s">
        <v>10</v>
      </c>
      <c r="M2" s="699" t="s">
        <v>11</v>
      </c>
      <c r="N2" s="699" t="s">
        <v>437</v>
      </c>
      <c r="O2" s="699" t="s">
        <v>13</v>
      </c>
    </row>
    <row r="3" spans="1:15" s="665" customFormat="1" ht="3.75" customHeight="1">
      <c r="A3" s="698"/>
      <c r="B3" s="697"/>
      <c r="C3" s="696"/>
      <c r="D3" s="682"/>
      <c r="E3" s="693"/>
      <c r="F3" s="695"/>
      <c r="G3" s="694"/>
      <c r="H3" s="694"/>
      <c r="I3" s="694"/>
      <c r="J3" s="694"/>
      <c r="K3" s="694"/>
      <c r="L3" s="694"/>
      <c r="M3" s="694"/>
      <c r="N3" s="694"/>
      <c r="O3" s="694"/>
    </row>
    <row r="4" spans="1:15" s="691" customFormat="1" ht="16.5" customHeight="1">
      <c r="A4" s="682"/>
      <c r="B4" s="682"/>
      <c r="C4" s="682"/>
      <c r="D4" s="682"/>
      <c r="E4" s="693"/>
      <c r="F4" s="692"/>
      <c r="G4" s="1151" t="s">
        <v>289</v>
      </c>
      <c r="H4" s="1151"/>
      <c r="I4" s="1151"/>
      <c r="J4" s="1151"/>
      <c r="K4" s="1151"/>
      <c r="L4" s="1151"/>
      <c r="M4" s="1151"/>
      <c r="N4" s="1151"/>
      <c r="O4" s="1151"/>
    </row>
    <row r="5" spans="1:15" s="665" customFormat="1" ht="16.5" customHeight="1">
      <c r="A5" s="1145" t="s">
        <v>290</v>
      </c>
      <c r="B5" s="1146"/>
      <c r="C5" s="1146"/>
      <c r="D5" s="1146"/>
      <c r="E5" s="1146"/>
      <c r="F5" s="684" t="s">
        <v>70</v>
      </c>
      <c r="G5" s="863">
        <v>10.4</v>
      </c>
      <c r="H5" s="863">
        <v>9.5</v>
      </c>
      <c r="I5" s="863">
        <v>11.1</v>
      </c>
      <c r="J5" s="863">
        <v>9.6999999999999993</v>
      </c>
      <c r="K5" s="863">
        <v>12.2</v>
      </c>
      <c r="L5" s="863">
        <v>12.5</v>
      </c>
      <c r="M5" s="863">
        <v>10.1</v>
      </c>
      <c r="N5" s="863">
        <v>11.8</v>
      </c>
      <c r="O5" s="863">
        <v>10.4</v>
      </c>
    </row>
    <row r="6" spans="1:15" s="665" customFormat="1" ht="16.5" customHeight="1">
      <c r="A6" s="1145" t="s">
        <v>291</v>
      </c>
      <c r="B6" s="1146"/>
      <c r="C6" s="1146"/>
      <c r="D6" s="1146"/>
      <c r="E6" s="1146"/>
      <c r="F6" s="684" t="s">
        <v>70</v>
      </c>
      <c r="G6" s="690">
        <v>15.9</v>
      </c>
      <c r="H6" s="690">
        <v>17.399999999999999</v>
      </c>
      <c r="I6" s="690">
        <v>19.899999999999999</v>
      </c>
      <c r="J6" s="690">
        <v>18.100000000000001</v>
      </c>
      <c r="K6" s="690">
        <v>18.7</v>
      </c>
      <c r="L6" s="690">
        <v>19.600000000000001</v>
      </c>
      <c r="M6" s="690">
        <v>19.899999999999999</v>
      </c>
      <c r="N6" s="690">
        <v>19.600000000000001</v>
      </c>
      <c r="O6" s="690">
        <v>17.7</v>
      </c>
    </row>
    <row r="7" spans="1:15" ht="30.75" customHeight="1">
      <c r="A7" s="1147" t="s">
        <v>292</v>
      </c>
      <c r="B7" s="1146"/>
      <c r="C7" s="1146"/>
      <c r="D7" s="1146"/>
      <c r="E7" s="1146"/>
      <c r="F7" s="684" t="s">
        <v>70</v>
      </c>
      <c r="G7" s="690">
        <v>85.5</v>
      </c>
      <c r="H7" s="690">
        <v>86.5</v>
      </c>
      <c r="I7" s="690">
        <v>84.7</v>
      </c>
      <c r="J7" s="690">
        <v>83.6</v>
      </c>
      <c r="K7" s="690">
        <v>87.4</v>
      </c>
      <c r="L7" s="690">
        <v>85.1</v>
      </c>
      <c r="M7" s="690">
        <v>86.6</v>
      </c>
      <c r="N7" s="690">
        <v>81.2</v>
      </c>
      <c r="O7" s="690">
        <v>85.5</v>
      </c>
    </row>
    <row r="8" spans="1:15" ht="16.5" customHeight="1">
      <c r="A8" s="1147" t="s">
        <v>293</v>
      </c>
      <c r="B8" s="1148"/>
      <c r="C8" s="1148"/>
      <c r="D8" s="1148"/>
      <c r="E8" s="1148"/>
      <c r="F8" s="684" t="s">
        <v>70</v>
      </c>
      <c r="G8" s="864">
        <v>18</v>
      </c>
      <c r="H8" s="864">
        <v>18.600000000000001</v>
      </c>
      <c r="I8" s="864">
        <v>18.2</v>
      </c>
      <c r="J8" s="864">
        <v>19</v>
      </c>
      <c r="K8" s="864">
        <v>20.2</v>
      </c>
      <c r="L8" s="864">
        <v>15.3</v>
      </c>
      <c r="M8" s="864">
        <v>20.3</v>
      </c>
      <c r="N8" s="864">
        <v>17.899999999999999</v>
      </c>
      <c r="O8" s="864">
        <v>18.399999999999999</v>
      </c>
    </row>
    <row r="9" spans="1:15" ht="30.75" customHeight="1">
      <c r="A9" s="1147" t="s">
        <v>294</v>
      </c>
      <c r="B9" s="1148"/>
      <c r="C9" s="1148"/>
      <c r="D9" s="1148"/>
      <c r="E9" s="1148"/>
      <c r="F9" s="684" t="s">
        <v>70</v>
      </c>
      <c r="G9" s="690">
        <v>26.3</v>
      </c>
      <c r="H9" s="690">
        <v>28.4</v>
      </c>
      <c r="I9" s="690">
        <v>27.4</v>
      </c>
      <c r="J9" s="690">
        <v>26.5</v>
      </c>
      <c r="K9" s="690">
        <v>25.6</v>
      </c>
      <c r="L9" s="690">
        <v>30.3</v>
      </c>
      <c r="M9" s="690">
        <v>33.1</v>
      </c>
      <c r="N9" s="690">
        <v>22.1</v>
      </c>
      <c r="O9" s="690">
        <v>27.1</v>
      </c>
    </row>
    <row r="10" spans="1:15" s="688" customFormat="1" ht="16.5" customHeight="1">
      <c r="A10" s="680" t="s">
        <v>441</v>
      </c>
      <c r="B10" s="657"/>
      <c r="C10" s="679"/>
      <c r="D10" s="657"/>
      <c r="E10" s="679"/>
      <c r="F10" s="684" t="s">
        <v>70</v>
      </c>
      <c r="G10" s="689">
        <v>88.2</v>
      </c>
      <c r="H10" s="689">
        <v>87.9</v>
      </c>
      <c r="I10" s="689">
        <v>86.8</v>
      </c>
      <c r="J10" s="689">
        <v>86.5</v>
      </c>
      <c r="K10" s="689">
        <v>88.7</v>
      </c>
      <c r="L10" s="689">
        <v>87.3</v>
      </c>
      <c r="M10" s="689">
        <v>88.3</v>
      </c>
      <c r="N10" s="689">
        <v>84.1</v>
      </c>
      <c r="O10" s="689">
        <v>87.6</v>
      </c>
    </row>
    <row r="11" spans="1:15" s="686" customFormat="1" ht="16.5" customHeight="1">
      <c r="A11" s="676"/>
      <c r="B11" s="676"/>
      <c r="C11" s="676"/>
      <c r="D11" s="676"/>
      <c r="E11" s="687"/>
      <c r="F11" s="674"/>
      <c r="G11" s="1144" t="s">
        <v>295</v>
      </c>
      <c r="H11" s="1144"/>
      <c r="I11" s="1144"/>
      <c r="J11" s="1144"/>
      <c r="K11" s="1144"/>
      <c r="L11" s="1144"/>
      <c r="M11" s="1144"/>
      <c r="N11" s="1144"/>
      <c r="O11" s="1144"/>
    </row>
    <row r="12" spans="1:15" s="665" customFormat="1" ht="16.5" customHeight="1">
      <c r="A12" s="1145" t="s">
        <v>290</v>
      </c>
      <c r="B12" s="1146"/>
      <c r="C12" s="1146"/>
      <c r="D12" s="1146"/>
      <c r="E12" s="1146"/>
      <c r="F12" s="684" t="s">
        <v>70</v>
      </c>
      <c r="G12" s="864">
        <v>23.1</v>
      </c>
      <c r="H12" s="864">
        <v>25.3</v>
      </c>
      <c r="I12" s="864">
        <v>24.7</v>
      </c>
      <c r="J12" s="864">
        <v>24.2</v>
      </c>
      <c r="K12" s="864">
        <v>26.6</v>
      </c>
      <c r="L12" s="864">
        <v>26.1</v>
      </c>
      <c r="M12" s="864">
        <v>15.5</v>
      </c>
      <c r="N12" s="864">
        <v>22.8</v>
      </c>
      <c r="O12" s="864">
        <v>23.8</v>
      </c>
    </row>
    <row r="13" spans="1:15" s="665" customFormat="1" ht="16.5" customHeight="1">
      <c r="A13" s="1145" t="s">
        <v>291</v>
      </c>
      <c r="B13" s="1146"/>
      <c r="C13" s="1146"/>
      <c r="D13" s="1146"/>
      <c r="E13" s="1146"/>
      <c r="F13" s="684" t="s">
        <v>70</v>
      </c>
      <c r="G13" s="670">
        <v>29.9</v>
      </c>
      <c r="H13" s="670">
        <v>36.200000000000003</v>
      </c>
      <c r="I13" s="670">
        <v>39.299999999999997</v>
      </c>
      <c r="J13" s="670">
        <v>38.700000000000003</v>
      </c>
      <c r="K13" s="670">
        <v>30.8</v>
      </c>
      <c r="L13" s="670">
        <v>36.6</v>
      </c>
      <c r="M13" s="670">
        <v>35.200000000000003</v>
      </c>
      <c r="N13" s="670">
        <v>46.4</v>
      </c>
      <c r="O13" s="670">
        <v>34.1</v>
      </c>
    </row>
    <row r="14" spans="1:15" ht="30.75" customHeight="1">
      <c r="A14" s="1147" t="s">
        <v>292</v>
      </c>
      <c r="B14" s="1148"/>
      <c r="C14" s="1148"/>
      <c r="D14" s="1148"/>
      <c r="E14" s="1148"/>
      <c r="F14" s="684" t="s">
        <v>70</v>
      </c>
      <c r="G14" s="670">
        <v>93.4</v>
      </c>
      <c r="H14" s="670">
        <v>90.3</v>
      </c>
      <c r="I14" s="670">
        <v>92.9</v>
      </c>
      <c r="J14" s="670">
        <v>93.8</v>
      </c>
      <c r="K14" s="670">
        <v>93.5</v>
      </c>
      <c r="L14" s="670">
        <v>96.3</v>
      </c>
      <c r="M14" s="670">
        <v>94</v>
      </c>
      <c r="N14" s="670">
        <v>91.6</v>
      </c>
      <c r="O14" s="670">
        <v>93.1</v>
      </c>
    </row>
    <row r="15" spans="1:15" ht="16.5" customHeight="1">
      <c r="A15" s="1147" t="s">
        <v>293</v>
      </c>
      <c r="B15" s="1148"/>
      <c r="C15" s="1148"/>
      <c r="D15" s="1148"/>
      <c r="E15" s="1148"/>
      <c r="F15" s="684" t="s">
        <v>70</v>
      </c>
      <c r="G15" s="685">
        <v>14.2</v>
      </c>
      <c r="H15" s="685">
        <v>13.7</v>
      </c>
      <c r="I15" s="685">
        <v>17.399999999999999</v>
      </c>
      <c r="J15" s="685">
        <v>15.5</v>
      </c>
      <c r="K15" s="685">
        <v>20.7</v>
      </c>
      <c r="L15" s="685">
        <v>15.4</v>
      </c>
      <c r="M15" s="685">
        <v>14.7</v>
      </c>
      <c r="N15" s="685">
        <v>13.1</v>
      </c>
      <c r="O15" s="685">
        <v>15.5</v>
      </c>
    </row>
    <row r="16" spans="1:15" ht="30.75" customHeight="1">
      <c r="A16" s="1147" t="s">
        <v>294</v>
      </c>
      <c r="B16" s="1148"/>
      <c r="C16" s="1148"/>
      <c r="D16" s="1148"/>
      <c r="E16" s="1148"/>
      <c r="F16" s="684" t="s">
        <v>70</v>
      </c>
      <c r="G16" s="670">
        <v>43.8</v>
      </c>
      <c r="H16" s="670">
        <v>48.1</v>
      </c>
      <c r="I16" s="670">
        <v>50</v>
      </c>
      <c r="J16" s="670">
        <v>44.8</v>
      </c>
      <c r="K16" s="670">
        <v>37.9</v>
      </c>
      <c r="L16" s="670">
        <v>52.4</v>
      </c>
      <c r="M16" s="670">
        <v>46.4</v>
      </c>
      <c r="N16" s="670">
        <v>43.5</v>
      </c>
      <c r="O16" s="670">
        <v>45.6</v>
      </c>
    </row>
    <row r="17" spans="1:15" s="665" customFormat="1" ht="16.5" customHeight="1">
      <c r="A17" s="680" t="s">
        <v>441</v>
      </c>
      <c r="B17" s="680"/>
      <c r="C17" s="679"/>
      <c r="D17" s="680"/>
      <c r="E17" s="679"/>
      <c r="F17" s="683" t="s">
        <v>70</v>
      </c>
      <c r="G17" s="677">
        <v>96.1</v>
      </c>
      <c r="H17" s="677">
        <v>90.6</v>
      </c>
      <c r="I17" s="677">
        <v>94.3</v>
      </c>
      <c r="J17" s="677">
        <v>95.7</v>
      </c>
      <c r="K17" s="677">
        <v>93.3</v>
      </c>
      <c r="L17" s="677">
        <v>98.4</v>
      </c>
      <c r="M17" s="677">
        <v>94</v>
      </c>
      <c r="N17" s="677">
        <v>96.5</v>
      </c>
      <c r="O17" s="677">
        <v>94.2</v>
      </c>
    </row>
    <row r="18" spans="1:15" s="672" customFormat="1" ht="30.75" customHeight="1">
      <c r="A18" s="676"/>
      <c r="B18" s="682"/>
      <c r="C18" s="682"/>
      <c r="D18" s="682"/>
      <c r="E18" s="681"/>
      <c r="F18" s="1144" t="s">
        <v>296</v>
      </c>
      <c r="G18" s="1144"/>
      <c r="H18" s="1144"/>
      <c r="I18" s="1144"/>
      <c r="J18" s="1144"/>
      <c r="K18" s="1144"/>
      <c r="L18" s="1144"/>
      <c r="M18" s="1144"/>
      <c r="N18" s="1144"/>
      <c r="O18" s="1144"/>
    </row>
    <row r="19" spans="1:15" s="672" customFormat="1" ht="16.5" customHeight="1">
      <c r="A19" s="1145" t="s">
        <v>290</v>
      </c>
      <c r="B19" s="1149"/>
      <c r="C19" s="1149"/>
      <c r="D19" s="1149"/>
      <c r="E19" s="1149"/>
      <c r="F19" s="671" t="s">
        <v>297</v>
      </c>
      <c r="G19" s="864">
        <v>1.4</v>
      </c>
      <c r="H19" s="864">
        <v>1.1000000000000001</v>
      </c>
      <c r="I19" s="864">
        <v>1.5</v>
      </c>
      <c r="J19" s="864">
        <v>1.6</v>
      </c>
      <c r="K19" s="864">
        <v>1.7</v>
      </c>
      <c r="L19" s="864">
        <v>1.9</v>
      </c>
      <c r="M19" s="864">
        <v>1.9</v>
      </c>
      <c r="N19" s="864">
        <v>3.8</v>
      </c>
      <c r="O19" s="864">
        <v>0.7</v>
      </c>
    </row>
    <row r="20" spans="1:15" s="672" customFormat="1" ht="16.5" customHeight="1">
      <c r="A20" s="1145" t="s">
        <v>291</v>
      </c>
      <c r="B20" s="1145"/>
      <c r="C20" s="1145"/>
      <c r="D20" s="1145"/>
      <c r="E20" s="1145"/>
      <c r="F20" s="671" t="s">
        <v>297</v>
      </c>
      <c r="G20" s="670">
        <v>1.7</v>
      </c>
      <c r="H20" s="670">
        <v>1.9</v>
      </c>
      <c r="I20" s="670">
        <v>2</v>
      </c>
      <c r="J20" s="670">
        <v>2.5</v>
      </c>
      <c r="K20" s="670">
        <v>1.6</v>
      </c>
      <c r="L20" s="670">
        <v>2.2000000000000002</v>
      </c>
      <c r="M20" s="670">
        <v>2.8</v>
      </c>
      <c r="N20" s="670">
        <v>4.0999999999999996</v>
      </c>
      <c r="O20" s="670">
        <v>0.9</v>
      </c>
    </row>
    <row r="21" spans="1:15" s="660" customFormat="1" ht="30.75" customHeight="1">
      <c r="A21" s="1147" t="s">
        <v>292</v>
      </c>
      <c r="B21" s="1148"/>
      <c r="C21" s="1148"/>
      <c r="D21" s="1148"/>
      <c r="E21" s="1148"/>
      <c r="F21" s="671" t="s">
        <v>297</v>
      </c>
      <c r="G21" s="670">
        <v>1.5</v>
      </c>
      <c r="H21" s="670">
        <v>1.7</v>
      </c>
      <c r="I21" s="670">
        <v>1.4</v>
      </c>
      <c r="J21" s="670">
        <v>1.7</v>
      </c>
      <c r="K21" s="670">
        <v>1.4</v>
      </c>
      <c r="L21" s="670">
        <v>2.2000000000000002</v>
      </c>
      <c r="M21" s="670">
        <v>2</v>
      </c>
      <c r="N21" s="670">
        <v>3</v>
      </c>
      <c r="O21" s="670">
        <v>0.8</v>
      </c>
    </row>
    <row r="22" spans="1:15" s="660" customFormat="1" ht="16.5" customHeight="1">
      <c r="A22" s="1147" t="s">
        <v>293</v>
      </c>
      <c r="B22" s="1148"/>
      <c r="C22" s="1148"/>
      <c r="D22" s="1148"/>
      <c r="E22" s="1148"/>
      <c r="F22" s="671" t="s">
        <v>297</v>
      </c>
      <c r="G22" s="864">
        <v>1.9</v>
      </c>
      <c r="H22" s="864">
        <v>2</v>
      </c>
      <c r="I22" s="864">
        <v>1.8</v>
      </c>
      <c r="J22" s="864">
        <v>2.2000000000000002</v>
      </c>
      <c r="K22" s="864">
        <v>2.2999999999999998</v>
      </c>
      <c r="L22" s="864">
        <v>2.4</v>
      </c>
      <c r="M22" s="864">
        <v>2.6</v>
      </c>
      <c r="N22" s="864">
        <v>4</v>
      </c>
      <c r="O22" s="864">
        <v>0.8</v>
      </c>
    </row>
    <row r="23" spans="1:15" s="660" customFormat="1" ht="30.75" customHeight="1">
      <c r="A23" s="1147" t="s">
        <v>294</v>
      </c>
      <c r="B23" s="1148"/>
      <c r="C23" s="1148"/>
      <c r="D23" s="1148"/>
      <c r="E23" s="1148"/>
      <c r="F23" s="671" t="s">
        <v>297</v>
      </c>
      <c r="G23" s="670">
        <v>2.1</v>
      </c>
      <c r="H23" s="670">
        <v>2.7</v>
      </c>
      <c r="I23" s="670">
        <v>1.6</v>
      </c>
      <c r="J23" s="670">
        <v>2.7</v>
      </c>
      <c r="K23" s="670">
        <v>2.4</v>
      </c>
      <c r="L23" s="670">
        <v>2.8</v>
      </c>
      <c r="M23" s="670">
        <v>3</v>
      </c>
      <c r="N23" s="670">
        <v>3.7</v>
      </c>
      <c r="O23" s="670">
        <v>1.1000000000000001</v>
      </c>
    </row>
    <row r="24" spans="1:15" s="660" customFormat="1" ht="16.5" customHeight="1">
      <c r="A24" s="680" t="s">
        <v>441</v>
      </c>
      <c r="B24" s="680"/>
      <c r="C24" s="679"/>
      <c r="D24" s="680"/>
      <c r="E24" s="679"/>
      <c r="F24" s="678" t="s">
        <v>297</v>
      </c>
      <c r="G24" s="677">
        <v>1.3</v>
      </c>
      <c r="H24" s="677">
        <v>1.6</v>
      </c>
      <c r="I24" s="677">
        <v>1.5</v>
      </c>
      <c r="J24" s="677">
        <v>1.7</v>
      </c>
      <c r="K24" s="677">
        <v>1.1000000000000001</v>
      </c>
      <c r="L24" s="677">
        <v>2.2999999999999998</v>
      </c>
      <c r="M24" s="677">
        <v>1.8</v>
      </c>
      <c r="N24" s="677">
        <v>2.8</v>
      </c>
      <c r="O24" s="677">
        <v>0.8</v>
      </c>
    </row>
    <row r="25" spans="1:15" s="673" customFormat="1" ht="16.5" customHeight="1">
      <c r="A25" s="676"/>
      <c r="B25" s="676"/>
      <c r="C25" s="676"/>
      <c r="D25" s="676"/>
      <c r="E25" s="675"/>
      <c r="F25" s="674"/>
      <c r="G25" s="1144" t="s">
        <v>298</v>
      </c>
      <c r="H25" s="1144"/>
      <c r="I25" s="1144"/>
      <c r="J25" s="1144"/>
      <c r="K25" s="1144"/>
      <c r="L25" s="1144"/>
      <c r="M25" s="1144"/>
      <c r="N25" s="1144"/>
      <c r="O25" s="1144"/>
    </row>
    <row r="26" spans="1:15" s="672" customFormat="1" ht="16.5" customHeight="1">
      <c r="A26" s="1145" t="s">
        <v>290</v>
      </c>
      <c r="B26" s="1146"/>
      <c r="C26" s="1146"/>
      <c r="D26" s="1146"/>
      <c r="E26" s="1146"/>
      <c r="F26" s="671" t="s">
        <v>297</v>
      </c>
      <c r="G26" s="864">
        <v>6</v>
      </c>
      <c r="H26" s="864">
        <v>5.4</v>
      </c>
      <c r="I26" s="864">
        <v>5.6</v>
      </c>
      <c r="J26" s="864">
        <v>6.6</v>
      </c>
      <c r="K26" s="864">
        <v>6.3</v>
      </c>
      <c r="L26" s="864">
        <v>10.6</v>
      </c>
      <c r="M26" s="864">
        <v>5.8</v>
      </c>
      <c r="N26" s="864">
        <v>12.1</v>
      </c>
      <c r="O26" s="864">
        <v>2.7</v>
      </c>
    </row>
    <row r="27" spans="1:15" s="672" customFormat="1" ht="16.5" customHeight="1">
      <c r="A27" s="1145" t="s">
        <v>291</v>
      </c>
      <c r="B27" s="1146"/>
      <c r="C27" s="1146"/>
      <c r="D27" s="1146"/>
      <c r="E27" s="1146"/>
      <c r="F27" s="671" t="s">
        <v>297</v>
      </c>
      <c r="G27" s="670">
        <v>7.6</v>
      </c>
      <c r="H27" s="670">
        <v>5.5</v>
      </c>
      <c r="I27" s="670">
        <v>6.6</v>
      </c>
      <c r="J27" s="670">
        <v>7.3</v>
      </c>
      <c r="K27" s="670">
        <v>7.4</v>
      </c>
      <c r="L27" s="670">
        <v>6.7</v>
      </c>
      <c r="M27" s="670">
        <v>10.1</v>
      </c>
      <c r="N27" s="670">
        <v>11.4</v>
      </c>
      <c r="O27" s="670">
        <v>3.9</v>
      </c>
    </row>
    <row r="28" spans="1:15" s="660" customFormat="1" ht="30.75" customHeight="1">
      <c r="A28" s="1147" t="s">
        <v>292</v>
      </c>
      <c r="B28" s="1148"/>
      <c r="C28" s="1148"/>
      <c r="D28" s="1148"/>
      <c r="E28" s="1148"/>
      <c r="F28" s="671" t="s">
        <v>297</v>
      </c>
      <c r="G28" s="670">
        <v>4.8</v>
      </c>
      <c r="H28" s="670">
        <v>1.5</v>
      </c>
      <c r="I28" s="670">
        <v>5</v>
      </c>
      <c r="J28" s="670">
        <v>5.0999999999999996</v>
      </c>
      <c r="K28" s="670">
        <v>3.3</v>
      </c>
      <c r="L28" s="670">
        <v>4.2</v>
      </c>
      <c r="M28" s="670">
        <v>4.7</v>
      </c>
      <c r="N28" s="670">
        <v>5.9</v>
      </c>
      <c r="O28" s="670">
        <v>2.1</v>
      </c>
    </row>
    <row r="29" spans="1:15" s="660" customFormat="1" ht="16.5" customHeight="1">
      <c r="A29" s="1147" t="s">
        <v>293</v>
      </c>
      <c r="B29" s="1148"/>
      <c r="C29" s="1148"/>
      <c r="D29" s="1148"/>
      <c r="E29" s="1148"/>
      <c r="F29" s="671" t="s">
        <v>297</v>
      </c>
      <c r="G29" s="864">
        <v>4.5</v>
      </c>
      <c r="H29" s="864">
        <v>4</v>
      </c>
      <c r="I29" s="864">
        <v>5.0999999999999996</v>
      </c>
      <c r="J29" s="864">
        <v>5.6</v>
      </c>
      <c r="K29" s="864">
        <v>6.2</v>
      </c>
      <c r="L29" s="864">
        <v>5.8</v>
      </c>
      <c r="M29" s="864">
        <v>6.2</v>
      </c>
      <c r="N29" s="864">
        <v>8.3000000000000007</v>
      </c>
      <c r="O29" s="864">
        <v>2.2999999999999998</v>
      </c>
    </row>
    <row r="30" spans="1:15" s="660" customFormat="1" ht="30.75" customHeight="1">
      <c r="A30" s="1147" t="s">
        <v>294</v>
      </c>
      <c r="B30" s="1148"/>
      <c r="C30" s="1148"/>
      <c r="D30" s="1148"/>
      <c r="E30" s="1148"/>
      <c r="F30" s="671" t="s">
        <v>297</v>
      </c>
      <c r="G30" s="670">
        <v>7.2</v>
      </c>
      <c r="H30" s="670">
        <v>5.7</v>
      </c>
      <c r="I30" s="670">
        <v>6.9</v>
      </c>
      <c r="J30" s="670">
        <v>8.4</v>
      </c>
      <c r="K30" s="670">
        <v>7.1</v>
      </c>
      <c r="L30" s="670">
        <v>10.4</v>
      </c>
      <c r="M30" s="670">
        <v>5.2</v>
      </c>
      <c r="N30" s="670">
        <v>13</v>
      </c>
      <c r="O30" s="670">
        <v>3</v>
      </c>
    </row>
    <row r="31" spans="1:15" s="665" customFormat="1" ht="16.5" customHeight="1">
      <c r="A31" s="669" t="s">
        <v>441</v>
      </c>
      <c r="B31" s="669"/>
      <c r="C31" s="668"/>
      <c r="D31" s="669"/>
      <c r="E31" s="668"/>
      <c r="F31" s="667" t="s">
        <v>297</v>
      </c>
      <c r="G31" s="666">
        <v>3.3</v>
      </c>
      <c r="H31" s="666">
        <v>1.6</v>
      </c>
      <c r="I31" s="666">
        <v>4</v>
      </c>
      <c r="J31" s="666">
        <v>4.5999999999999996</v>
      </c>
      <c r="K31" s="666">
        <v>3.4</v>
      </c>
      <c r="L31" s="666">
        <v>2.7</v>
      </c>
      <c r="M31" s="666">
        <v>4.7</v>
      </c>
      <c r="N31" s="666">
        <v>2.2999999999999998</v>
      </c>
      <c r="O31" s="666">
        <v>1.7</v>
      </c>
    </row>
    <row r="32" spans="1:15" s="660" customFormat="1" ht="3.75" customHeight="1">
      <c r="A32" s="833"/>
      <c r="B32" s="664"/>
      <c r="C32" s="664"/>
      <c r="D32" s="664"/>
      <c r="E32" s="664"/>
      <c r="F32" s="663"/>
      <c r="G32" s="662"/>
      <c r="H32" s="661"/>
      <c r="I32" s="661"/>
      <c r="J32" s="661"/>
      <c r="K32" s="661"/>
      <c r="L32" s="661"/>
      <c r="M32" s="661"/>
      <c r="N32" s="661"/>
      <c r="O32" s="661"/>
    </row>
    <row r="33" spans="1:15" ht="30.75" customHeight="1">
      <c r="A33" s="659" t="s">
        <v>0</v>
      </c>
      <c r="B33" s="1139" t="s">
        <v>895</v>
      </c>
      <c r="C33" s="1139"/>
      <c r="D33" s="1139"/>
      <c r="E33" s="1139"/>
      <c r="F33" s="1139"/>
      <c r="G33" s="1139"/>
      <c r="H33" s="1139"/>
      <c r="I33" s="1139"/>
      <c r="J33" s="1139"/>
      <c r="K33" s="1139"/>
      <c r="L33" s="1139"/>
      <c r="M33" s="1139"/>
      <c r="N33" s="1139"/>
      <c r="O33" s="1139"/>
    </row>
    <row r="34" spans="1:15" ht="92.85" customHeight="1">
      <c r="A34" s="658" t="s">
        <v>1</v>
      </c>
      <c r="B34" s="1139" t="s">
        <v>894</v>
      </c>
      <c r="C34" s="1139"/>
      <c r="D34" s="1139"/>
      <c r="E34" s="1139"/>
      <c r="F34" s="1139"/>
      <c r="G34" s="1139"/>
      <c r="H34" s="1139"/>
      <c r="I34" s="1139"/>
      <c r="J34" s="1139"/>
      <c r="K34" s="1139"/>
      <c r="L34" s="1139"/>
      <c r="M34" s="1139"/>
      <c r="N34" s="1139"/>
      <c r="O34" s="1139"/>
    </row>
    <row r="35" spans="1:15" ht="30.75" customHeight="1">
      <c r="A35" s="658" t="s">
        <v>2</v>
      </c>
      <c r="B35" s="1139" t="s">
        <v>1145</v>
      </c>
      <c r="C35" s="1139"/>
      <c r="D35" s="1139"/>
      <c r="E35" s="1139"/>
      <c r="F35" s="1139"/>
      <c r="G35" s="1139"/>
      <c r="H35" s="1139"/>
      <c r="I35" s="1139"/>
      <c r="J35" s="1139"/>
      <c r="K35" s="1139"/>
      <c r="L35" s="1139"/>
      <c r="M35" s="1139"/>
      <c r="N35" s="1139"/>
      <c r="O35" s="1139"/>
    </row>
    <row r="36" spans="1:15" ht="42.75" customHeight="1">
      <c r="A36" s="658" t="s">
        <v>72</v>
      </c>
      <c r="B36" s="1139" t="s">
        <v>1308</v>
      </c>
      <c r="C36" s="1139"/>
      <c r="D36" s="1139"/>
      <c r="E36" s="1139"/>
      <c r="F36" s="1139"/>
      <c r="G36" s="1139"/>
      <c r="H36" s="1139"/>
      <c r="I36" s="1139"/>
      <c r="J36" s="1139"/>
      <c r="K36" s="1139"/>
      <c r="L36" s="1139"/>
      <c r="M36" s="1139"/>
      <c r="N36" s="1139"/>
      <c r="O36" s="1139"/>
    </row>
    <row r="37" spans="1:15" ht="42.75" customHeight="1">
      <c r="A37" s="658" t="s">
        <v>118</v>
      </c>
      <c r="B37" s="1139" t="s">
        <v>1035</v>
      </c>
      <c r="C37" s="1139"/>
      <c r="D37" s="1139"/>
      <c r="E37" s="1139"/>
      <c r="F37" s="1139"/>
      <c r="G37" s="1139"/>
      <c r="H37" s="1139"/>
      <c r="I37" s="1139"/>
      <c r="J37" s="1139"/>
      <c r="K37" s="1139"/>
      <c r="L37" s="1139"/>
      <c r="M37" s="1139"/>
      <c r="N37" s="1139"/>
      <c r="O37" s="1139"/>
    </row>
    <row r="38" spans="1:15" ht="16.5" customHeight="1">
      <c r="A38" s="1142" t="s">
        <v>203</v>
      </c>
      <c r="B38" s="1143"/>
      <c r="C38" s="1143"/>
      <c r="D38" s="1143" t="s">
        <v>943</v>
      </c>
      <c r="E38" s="1143"/>
      <c r="F38" s="1143"/>
      <c r="G38" s="1143"/>
      <c r="H38" s="1143"/>
      <c r="I38" s="1143"/>
      <c r="J38" s="1143"/>
      <c r="K38" s="1143"/>
      <c r="L38" s="1143"/>
      <c r="M38" s="1143"/>
      <c r="N38" s="1143"/>
      <c r="O38" s="1143"/>
    </row>
    <row r="39" spans="1:15" s="654" customFormat="1" ht="16.5" customHeight="1">
      <c r="A39" s="653"/>
      <c r="B39" s="1140"/>
      <c r="C39" s="1141"/>
      <c r="D39" s="1141"/>
      <c r="E39" s="1141"/>
      <c r="F39" s="1141"/>
      <c r="G39" s="1141"/>
      <c r="H39" s="1141"/>
      <c r="I39" s="1141"/>
      <c r="J39" s="1141"/>
      <c r="K39" s="1141"/>
      <c r="L39" s="1141"/>
      <c r="M39" s="1141"/>
      <c r="N39" s="1141"/>
      <c r="O39" s="1141"/>
    </row>
  </sheetData>
  <mergeCells count="33">
    <mergeCell ref="E1:O1"/>
    <mergeCell ref="G4:O4"/>
    <mergeCell ref="A5:E5"/>
    <mergeCell ref="A6:E6"/>
    <mergeCell ref="A7:E7"/>
    <mergeCell ref="A13:E13"/>
    <mergeCell ref="A14:E14"/>
    <mergeCell ref="A15:E15"/>
    <mergeCell ref="A8:E8"/>
    <mergeCell ref="A9:E9"/>
    <mergeCell ref="G11:O11"/>
    <mergeCell ref="A12:E12"/>
    <mergeCell ref="A16:E16"/>
    <mergeCell ref="F18:O18"/>
    <mergeCell ref="B34:O34"/>
    <mergeCell ref="A20:E20"/>
    <mergeCell ref="A21:E21"/>
    <mergeCell ref="A22:E22"/>
    <mergeCell ref="A23:E23"/>
    <mergeCell ref="G25:O25"/>
    <mergeCell ref="A26:E26"/>
    <mergeCell ref="A27:E27"/>
    <mergeCell ref="A19:E19"/>
    <mergeCell ref="A28:E28"/>
    <mergeCell ref="A29:E29"/>
    <mergeCell ref="A30:E30"/>
    <mergeCell ref="B33:O33"/>
    <mergeCell ref="B39:O39"/>
    <mergeCell ref="B35:O35"/>
    <mergeCell ref="B36:O36"/>
    <mergeCell ref="B37:O37"/>
    <mergeCell ref="A38:C38"/>
    <mergeCell ref="D38:O38"/>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EA.72&amp;G
UNDER EMBARGO</oddHeader>
    <oddFooter>&amp;L&amp;8&amp;G 
&amp;"Arial,Regular"REPORT ON
GOVERNMENT
SERVICES 2017&amp;C &amp;R&amp;8&amp;G&amp;"Arial,Regular" 
HEALTH
 SECTOR OVERVIEW
&amp;"Arial,Regular"PAGE &amp;"Arial,Bold"&amp;P&amp;"Arial,Regular" of TABLE EA.72</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O40"/>
  <sheetViews>
    <sheetView showGridLines="0" zoomScaleNormal="100" zoomScaleSheetLayoutView="100" workbookViewId="0"/>
  </sheetViews>
  <sheetFormatPr defaultColWidth="9.28515625" defaultRowHeight="16.5" customHeight="1"/>
  <cols>
    <col min="1" max="1" width="3.85546875" style="424" customWidth="1"/>
    <col min="2" max="3" width="3.140625" style="424" customWidth="1"/>
    <col min="4" max="4" width="7.85546875" style="424" customWidth="1"/>
    <col min="5" max="5" width="17.42578125" style="424" customWidth="1"/>
    <col min="6" max="6" width="5.85546875" style="70" customWidth="1"/>
    <col min="7" max="7" width="7.85546875" style="247" bestFit="1" customWidth="1"/>
    <col min="8" max="12" width="7.28515625" style="247" bestFit="1" customWidth="1"/>
    <col min="13" max="14" width="7.85546875" style="247" customWidth="1"/>
    <col min="15" max="15" width="8" style="247" customWidth="1"/>
    <col min="16" max="16384" width="9.28515625" style="424"/>
  </cols>
  <sheetData>
    <row r="1" spans="1:15" s="84" customFormat="1" ht="33.75" customHeight="1">
      <c r="A1" s="65" t="s">
        <v>530</v>
      </c>
      <c r="B1" s="65"/>
      <c r="C1" s="65"/>
      <c r="D1" s="65"/>
      <c r="E1" s="977" t="s">
        <v>505</v>
      </c>
      <c r="F1" s="977"/>
      <c r="G1" s="977"/>
      <c r="H1" s="977"/>
      <c r="I1" s="977"/>
      <c r="J1" s="977"/>
      <c r="K1" s="977"/>
      <c r="L1" s="977"/>
      <c r="M1" s="977"/>
      <c r="N1" s="977"/>
      <c r="O1" s="977"/>
    </row>
    <row r="2" spans="1:15" s="84" customFormat="1" ht="16.5" customHeight="1">
      <c r="A2" s="385"/>
      <c r="B2" s="385"/>
      <c r="C2" s="385"/>
      <c r="D2" s="385"/>
      <c r="E2" s="386"/>
      <c r="F2" s="232" t="s">
        <v>4</v>
      </c>
      <c r="G2" s="38" t="s">
        <v>5</v>
      </c>
      <c r="H2" s="38" t="s">
        <v>6</v>
      </c>
      <c r="I2" s="38" t="s">
        <v>7</v>
      </c>
      <c r="J2" s="38" t="s">
        <v>8</v>
      </c>
      <c r="K2" s="38" t="s">
        <v>9</v>
      </c>
      <c r="L2" s="38" t="s">
        <v>10</v>
      </c>
      <c r="M2" s="38" t="s">
        <v>11</v>
      </c>
      <c r="N2" s="38" t="s">
        <v>12</v>
      </c>
      <c r="O2" s="38" t="s">
        <v>13</v>
      </c>
    </row>
    <row r="3" spans="1:15" s="84" customFormat="1" ht="3.75" customHeight="1">
      <c r="A3" s="25"/>
      <c r="B3" s="25"/>
      <c r="C3" s="25"/>
      <c r="D3" s="25"/>
      <c r="E3" s="284"/>
      <c r="F3" s="741"/>
      <c r="G3" s="29"/>
      <c r="H3" s="29"/>
      <c r="I3" s="29"/>
      <c r="J3" s="29"/>
      <c r="K3" s="29"/>
      <c r="L3" s="29"/>
      <c r="M3" s="29"/>
      <c r="N3" s="29"/>
      <c r="O3" s="29"/>
    </row>
    <row r="4" spans="1:15" s="84" customFormat="1" ht="16.5" customHeight="1">
      <c r="A4" s="25"/>
      <c r="B4" s="25"/>
      <c r="C4" s="25"/>
      <c r="D4" s="25"/>
      <c r="E4" s="284"/>
      <c r="F4" s="256"/>
      <c r="G4" s="1138" t="s">
        <v>289</v>
      </c>
      <c r="H4" s="1138"/>
      <c r="I4" s="1138"/>
      <c r="J4" s="1138"/>
      <c r="K4" s="1138"/>
      <c r="L4" s="1138"/>
      <c r="M4" s="1138"/>
      <c r="N4" s="1138"/>
      <c r="O4" s="1138"/>
    </row>
    <row r="5" spans="1:15" s="25" customFormat="1" ht="16.5" customHeight="1">
      <c r="A5" s="420"/>
      <c r="B5" s="1058" t="s">
        <v>477</v>
      </c>
      <c r="C5" s="1058"/>
      <c r="D5" s="1058"/>
      <c r="E5" s="1058"/>
      <c r="F5" s="507" t="s">
        <v>70</v>
      </c>
      <c r="G5" s="525">
        <v>17.3</v>
      </c>
      <c r="H5" s="525">
        <v>21.6</v>
      </c>
      <c r="I5" s="525">
        <v>17.5</v>
      </c>
      <c r="J5" s="525">
        <v>22.4</v>
      </c>
      <c r="K5" s="525">
        <v>18.600000000000001</v>
      </c>
      <c r="L5" s="525">
        <v>17.7</v>
      </c>
      <c r="M5" s="525">
        <v>23.9</v>
      </c>
      <c r="N5" s="525">
        <v>22.1</v>
      </c>
      <c r="O5" s="525">
        <v>19</v>
      </c>
    </row>
    <row r="6" spans="1:15" s="25" customFormat="1" ht="30.75" customHeight="1">
      <c r="A6" s="420"/>
      <c r="B6" s="1135" t="s">
        <v>475</v>
      </c>
      <c r="C6" s="1135"/>
      <c r="D6" s="1135"/>
      <c r="E6" s="1135"/>
      <c r="F6" s="507" t="s">
        <v>70</v>
      </c>
      <c r="G6" s="525">
        <v>5.6</v>
      </c>
      <c r="H6" s="525">
        <v>5.2</v>
      </c>
      <c r="I6" s="525">
        <v>6.1</v>
      </c>
      <c r="J6" s="525">
        <v>5.2</v>
      </c>
      <c r="K6" s="525">
        <v>6.7</v>
      </c>
      <c r="L6" s="525">
        <v>3.1</v>
      </c>
      <c r="M6" s="525">
        <v>10.5</v>
      </c>
      <c r="N6" s="525">
        <v>4.4000000000000004</v>
      </c>
      <c r="O6" s="525">
        <v>5.5</v>
      </c>
    </row>
    <row r="7" spans="1:15" s="420" customFormat="1" ht="30.75" customHeight="1">
      <c r="A7" s="426"/>
      <c r="B7" s="1135" t="s">
        <v>476</v>
      </c>
      <c r="C7" s="1135"/>
      <c r="D7" s="1135"/>
      <c r="E7" s="1135"/>
      <c r="F7" s="507" t="s">
        <v>70</v>
      </c>
      <c r="G7" s="525">
        <v>22.3</v>
      </c>
      <c r="H7" s="525">
        <v>28.6</v>
      </c>
      <c r="I7" s="525">
        <v>19.8</v>
      </c>
      <c r="J7" s="525">
        <v>22</v>
      </c>
      <c r="K7" s="525">
        <v>29.6</v>
      </c>
      <c r="L7" s="525">
        <v>23.4</v>
      </c>
      <c r="M7" s="525">
        <v>37.1</v>
      </c>
      <c r="N7" s="525">
        <v>24.1</v>
      </c>
      <c r="O7" s="525">
        <v>22.8</v>
      </c>
    </row>
    <row r="8" spans="1:15" s="420" customFormat="1" ht="16.5" customHeight="1">
      <c r="A8" s="426"/>
      <c r="B8" s="1135" t="s">
        <v>473</v>
      </c>
      <c r="C8" s="1135"/>
      <c r="D8" s="1135"/>
      <c r="E8" s="1135"/>
      <c r="F8" s="507" t="s">
        <v>70</v>
      </c>
      <c r="G8" s="525">
        <v>12.6</v>
      </c>
      <c r="H8" s="525">
        <v>13.5</v>
      </c>
      <c r="I8" s="525">
        <v>11.2</v>
      </c>
      <c r="J8" s="525">
        <v>13.6</v>
      </c>
      <c r="K8" s="525">
        <v>17.399999999999999</v>
      </c>
      <c r="L8" s="525">
        <v>10.6</v>
      </c>
      <c r="M8" s="525">
        <v>21</v>
      </c>
      <c r="N8" s="525">
        <v>18.100000000000001</v>
      </c>
      <c r="O8" s="525">
        <v>13.3</v>
      </c>
    </row>
    <row r="9" spans="1:15" s="420" customFormat="1" ht="30.75" customHeight="1">
      <c r="A9" s="426"/>
      <c r="B9" s="1135" t="s">
        <v>474</v>
      </c>
      <c r="C9" s="1135"/>
      <c r="D9" s="1135"/>
      <c r="E9" s="1135"/>
      <c r="F9" s="507" t="s">
        <v>70</v>
      </c>
      <c r="G9" s="525">
        <v>16.899999999999999</v>
      </c>
      <c r="H9" s="525">
        <v>23.4</v>
      </c>
      <c r="I9" s="525">
        <v>18.5</v>
      </c>
      <c r="J9" s="525">
        <v>22.2</v>
      </c>
      <c r="K9" s="525">
        <v>23.2</v>
      </c>
      <c r="L9" s="525">
        <v>20.6</v>
      </c>
      <c r="M9" s="525">
        <v>32.200000000000003</v>
      </c>
      <c r="N9" s="525">
        <v>26</v>
      </c>
      <c r="O9" s="525">
        <v>20.100000000000001</v>
      </c>
    </row>
    <row r="10" spans="1:15" s="81" customFormat="1" ht="16.5" customHeight="1">
      <c r="A10" s="81" t="s">
        <v>472</v>
      </c>
      <c r="B10" s="425"/>
      <c r="C10" s="285"/>
      <c r="D10" s="425"/>
      <c r="E10" s="285"/>
      <c r="F10" s="533" t="s">
        <v>70</v>
      </c>
      <c r="G10" s="526">
        <v>33</v>
      </c>
      <c r="H10" s="526">
        <v>42</v>
      </c>
      <c r="I10" s="526">
        <v>34.1</v>
      </c>
      <c r="J10" s="526">
        <v>37.200000000000003</v>
      </c>
      <c r="K10" s="526">
        <v>43.4</v>
      </c>
      <c r="L10" s="526">
        <v>35.6</v>
      </c>
      <c r="M10" s="526">
        <v>50.3</v>
      </c>
      <c r="N10" s="526">
        <v>37.700000000000003</v>
      </c>
      <c r="O10" s="526">
        <v>35.799999999999997</v>
      </c>
    </row>
    <row r="11" spans="1:15" s="84" customFormat="1" ht="16.5" customHeight="1">
      <c r="A11" s="25"/>
      <c r="B11" s="25"/>
      <c r="C11" s="25"/>
      <c r="D11" s="25"/>
      <c r="E11" s="387"/>
      <c r="F11" s="534"/>
      <c r="G11" s="1133" t="s">
        <v>295</v>
      </c>
      <c r="H11" s="1133"/>
      <c r="I11" s="1133"/>
      <c r="J11" s="1133"/>
      <c r="K11" s="1133"/>
      <c r="L11" s="1133"/>
      <c r="M11" s="1133"/>
      <c r="N11" s="1133"/>
      <c r="O11" s="1133"/>
    </row>
    <row r="12" spans="1:15" s="25" customFormat="1" ht="16.5" customHeight="1">
      <c r="A12" s="420"/>
      <c r="B12" s="1058" t="s">
        <v>477</v>
      </c>
      <c r="C12" s="1058"/>
      <c r="D12" s="1058"/>
      <c r="E12" s="1058"/>
      <c r="F12" s="507" t="s">
        <v>70</v>
      </c>
      <c r="G12" s="525">
        <v>33.6</v>
      </c>
      <c r="H12" s="525">
        <v>31.5</v>
      </c>
      <c r="I12" s="525">
        <v>27.2</v>
      </c>
      <c r="J12" s="525">
        <v>36.799999999999997</v>
      </c>
      <c r="K12" s="525">
        <v>34.4</v>
      </c>
      <c r="L12" s="525">
        <v>23.1</v>
      </c>
      <c r="M12" s="525">
        <v>34</v>
      </c>
      <c r="N12" s="525">
        <v>27.1</v>
      </c>
      <c r="O12" s="525">
        <v>31.2</v>
      </c>
    </row>
    <row r="13" spans="1:15" s="25" customFormat="1" ht="30.75" customHeight="1">
      <c r="A13" s="420"/>
      <c r="B13" s="1135" t="s">
        <v>475</v>
      </c>
      <c r="C13" s="1135"/>
      <c r="D13" s="1135"/>
      <c r="E13" s="1135"/>
      <c r="F13" s="507" t="s">
        <v>70</v>
      </c>
      <c r="G13" s="525">
        <v>7.8</v>
      </c>
      <c r="H13" s="525">
        <v>18</v>
      </c>
      <c r="I13" s="525">
        <v>12.4</v>
      </c>
      <c r="J13" s="525">
        <v>16.899999999999999</v>
      </c>
      <c r="K13" s="525">
        <v>7.5</v>
      </c>
      <c r="L13" s="525">
        <v>10.199999999999999</v>
      </c>
      <c r="M13" s="525">
        <v>9.6999999999999993</v>
      </c>
      <c r="N13" s="525">
        <v>7.5</v>
      </c>
      <c r="O13" s="525">
        <v>11.1</v>
      </c>
    </row>
    <row r="14" spans="1:15" s="25" customFormat="1" ht="30.75" customHeight="1">
      <c r="A14" s="426"/>
      <c r="B14" s="1135" t="s">
        <v>476</v>
      </c>
      <c r="C14" s="1135"/>
      <c r="D14" s="1135"/>
      <c r="E14" s="1135"/>
      <c r="F14" s="507" t="s">
        <v>70</v>
      </c>
      <c r="G14" s="525">
        <v>38.799999999999997</v>
      </c>
      <c r="H14" s="525">
        <v>43.6</v>
      </c>
      <c r="I14" s="525">
        <v>40.4</v>
      </c>
      <c r="J14" s="525">
        <v>41.8</v>
      </c>
      <c r="K14" s="525">
        <v>42.9</v>
      </c>
      <c r="L14" s="525">
        <v>43.1</v>
      </c>
      <c r="M14" s="525">
        <v>48.7</v>
      </c>
      <c r="N14" s="525">
        <v>36.299999999999997</v>
      </c>
      <c r="O14" s="525">
        <v>40.1</v>
      </c>
    </row>
    <row r="15" spans="1:15" s="25" customFormat="1" ht="16.5" customHeight="1">
      <c r="A15" s="426"/>
      <c r="B15" s="1135" t="s">
        <v>473</v>
      </c>
      <c r="C15" s="1135"/>
      <c r="D15" s="1135"/>
      <c r="E15" s="1135"/>
      <c r="F15" s="507" t="s">
        <v>70</v>
      </c>
      <c r="G15" s="525">
        <v>15.6</v>
      </c>
      <c r="H15" s="525">
        <v>14</v>
      </c>
      <c r="I15" s="525">
        <v>11.2</v>
      </c>
      <c r="J15" s="525">
        <v>13.5</v>
      </c>
      <c r="K15" s="525">
        <v>20.2</v>
      </c>
      <c r="L15" s="525">
        <v>16.600000000000001</v>
      </c>
      <c r="M15" s="525">
        <v>19.3</v>
      </c>
      <c r="N15" s="525">
        <v>15.5</v>
      </c>
      <c r="O15" s="525">
        <v>14.5</v>
      </c>
    </row>
    <row r="16" spans="1:15" s="25" customFormat="1" ht="30.75" customHeight="1">
      <c r="A16" s="426"/>
      <c r="B16" s="1135" t="s">
        <v>474</v>
      </c>
      <c r="C16" s="1135"/>
      <c r="D16" s="1135"/>
      <c r="E16" s="1135"/>
      <c r="F16" s="507" t="s">
        <v>70</v>
      </c>
      <c r="G16" s="525">
        <v>31.3</v>
      </c>
      <c r="H16" s="525">
        <v>35.9</v>
      </c>
      <c r="I16" s="525">
        <v>26.8</v>
      </c>
      <c r="J16" s="525">
        <v>31.4</v>
      </c>
      <c r="K16" s="525">
        <v>36.700000000000003</v>
      </c>
      <c r="L16" s="525">
        <v>22.7</v>
      </c>
      <c r="M16" s="525">
        <v>25.2</v>
      </c>
      <c r="N16" s="525">
        <v>29.6</v>
      </c>
      <c r="O16" s="525">
        <v>30.6</v>
      </c>
    </row>
    <row r="17" spans="1:15" s="300" customFormat="1" ht="16.5" customHeight="1">
      <c r="A17" s="81" t="s">
        <v>472</v>
      </c>
      <c r="B17" s="81"/>
      <c r="C17" s="279"/>
      <c r="D17" s="81"/>
      <c r="E17" s="279"/>
      <c r="F17" s="533" t="s">
        <v>70</v>
      </c>
      <c r="G17" s="526">
        <v>54.5</v>
      </c>
      <c r="H17" s="526">
        <v>55.4</v>
      </c>
      <c r="I17" s="526">
        <v>52.4</v>
      </c>
      <c r="J17" s="526">
        <v>56.9</v>
      </c>
      <c r="K17" s="526">
        <v>58.2</v>
      </c>
      <c r="L17" s="526">
        <v>51.6</v>
      </c>
      <c r="M17" s="526">
        <v>55.5</v>
      </c>
      <c r="N17" s="526">
        <v>45.2</v>
      </c>
      <c r="O17" s="526">
        <v>53.9</v>
      </c>
    </row>
    <row r="18" spans="1:15" s="84" customFormat="1" ht="30.75" customHeight="1">
      <c r="A18" s="25"/>
      <c r="B18" s="25"/>
      <c r="C18" s="25"/>
      <c r="D18" s="25"/>
      <c r="E18" s="387"/>
      <c r="F18" s="1152" t="s">
        <v>296</v>
      </c>
      <c r="G18" s="1152"/>
      <c r="H18" s="1152"/>
      <c r="I18" s="1152"/>
      <c r="J18" s="1152"/>
      <c r="K18" s="1152"/>
      <c r="L18" s="1152"/>
      <c r="M18" s="1152"/>
      <c r="N18" s="1152"/>
      <c r="O18" s="1152"/>
    </row>
    <row r="19" spans="1:15" s="25" customFormat="1" ht="16.5" customHeight="1">
      <c r="A19" s="420"/>
      <c r="B19" s="1058" t="s">
        <v>477</v>
      </c>
      <c r="C19" s="1058"/>
      <c r="D19" s="1058"/>
      <c r="E19" s="1058"/>
      <c r="F19" s="535" t="s">
        <v>297</v>
      </c>
      <c r="G19" s="525">
        <v>4.5</v>
      </c>
      <c r="H19" s="525">
        <v>5.5</v>
      </c>
      <c r="I19" s="525">
        <v>3.7</v>
      </c>
      <c r="J19" s="525">
        <v>3.8</v>
      </c>
      <c r="K19" s="525">
        <v>5.5</v>
      </c>
      <c r="L19" s="525">
        <v>5.0999999999999996</v>
      </c>
      <c r="M19" s="525">
        <v>9.8000000000000007</v>
      </c>
      <c r="N19" s="525">
        <v>5.8</v>
      </c>
      <c r="O19" s="525">
        <v>2</v>
      </c>
    </row>
    <row r="20" spans="1:15" s="25" customFormat="1" ht="30.75" customHeight="1">
      <c r="A20" s="420"/>
      <c r="B20" s="1135" t="s">
        <v>475</v>
      </c>
      <c r="C20" s="1135"/>
      <c r="D20" s="1135"/>
      <c r="E20" s="1135"/>
      <c r="F20" s="535" t="s">
        <v>297</v>
      </c>
      <c r="G20" s="525">
        <v>2.6</v>
      </c>
      <c r="H20" s="525">
        <v>2.6</v>
      </c>
      <c r="I20" s="525">
        <v>2.2000000000000002</v>
      </c>
      <c r="J20" s="525">
        <v>1.6</v>
      </c>
      <c r="K20" s="525">
        <v>3.9</v>
      </c>
      <c r="L20" s="525">
        <v>1.7</v>
      </c>
      <c r="M20" s="525">
        <v>9.1</v>
      </c>
      <c r="N20" s="525">
        <v>3.4</v>
      </c>
      <c r="O20" s="525">
        <v>1.2</v>
      </c>
    </row>
    <row r="21" spans="1:15" s="420" customFormat="1" ht="30.75" customHeight="1">
      <c r="A21" s="426"/>
      <c r="B21" s="1135" t="s">
        <v>476</v>
      </c>
      <c r="C21" s="1135"/>
      <c r="D21" s="1135"/>
      <c r="E21" s="1135"/>
      <c r="F21" s="535" t="s">
        <v>297</v>
      </c>
      <c r="G21" s="525">
        <v>4.8</v>
      </c>
      <c r="H21" s="525">
        <v>5.6</v>
      </c>
      <c r="I21" s="525">
        <v>4.2</v>
      </c>
      <c r="J21" s="525">
        <v>4.7</v>
      </c>
      <c r="K21" s="525">
        <v>6.4</v>
      </c>
      <c r="L21" s="525">
        <v>4.8</v>
      </c>
      <c r="M21" s="525">
        <v>9.6999999999999993</v>
      </c>
      <c r="N21" s="525">
        <v>5.4</v>
      </c>
      <c r="O21" s="525">
        <v>2</v>
      </c>
    </row>
    <row r="22" spans="1:15" s="420" customFormat="1" ht="16.5" customHeight="1">
      <c r="A22" s="426"/>
      <c r="B22" s="1135" t="s">
        <v>473</v>
      </c>
      <c r="C22" s="1135"/>
      <c r="D22" s="1135"/>
      <c r="E22" s="1135"/>
      <c r="F22" s="535" t="s">
        <v>297</v>
      </c>
      <c r="G22" s="525">
        <v>3.5</v>
      </c>
      <c r="H22" s="525">
        <v>4.5</v>
      </c>
      <c r="I22" s="525">
        <v>3</v>
      </c>
      <c r="J22" s="525">
        <v>3.8</v>
      </c>
      <c r="K22" s="525">
        <v>5.7</v>
      </c>
      <c r="L22" s="525">
        <v>4.5999999999999996</v>
      </c>
      <c r="M22" s="525">
        <v>9.6999999999999993</v>
      </c>
      <c r="N22" s="525">
        <v>4.8</v>
      </c>
      <c r="O22" s="525">
        <v>1.6</v>
      </c>
    </row>
    <row r="23" spans="1:15" s="420" customFormat="1" ht="30.75" customHeight="1">
      <c r="A23" s="426"/>
      <c r="B23" s="1135" t="s">
        <v>474</v>
      </c>
      <c r="C23" s="1135"/>
      <c r="D23" s="1135"/>
      <c r="E23" s="1135"/>
      <c r="F23" s="535" t="s">
        <v>297</v>
      </c>
      <c r="G23" s="525">
        <v>4.0999999999999996</v>
      </c>
      <c r="H23" s="525">
        <v>5.3</v>
      </c>
      <c r="I23" s="525">
        <v>4.0999999999999996</v>
      </c>
      <c r="J23" s="525">
        <v>4.9000000000000004</v>
      </c>
      <c r="K23" s="525">
        <v>5.2</v>
      </c>
      <c r="L23" s="525">
        <v>5</v>
      </c>
      <c r="M23" s="525">
        <v>11.5</v>
      </c>
      <c r="N23" s="525">
        <v>6.1</v>
      </c>
      <c r="O23" s="525">
        <v>1.9</v>
      </c>
    </row>
    <row r="24" spans="1:15" s="81" customFormat="1" ht="16.5" customHeight="1">
      <c r="A24" s="81" t="s">
        <v>472</v>
      </c>
      <c r="B24" s="425"/>
      <c r="C24" s="285"/>
      <c r="D24" s="425"/>
      <c r="E24" s="285"/>
      <c r="F24" s="536" t="s">
        <v>297</v>
      </c>
      <c r="G24" s="526">
        <v>5.6</v>
      </c>
      <c r="H24" s="526">
        <v>6.1</v>
      </c>
      <c r="I24" s="526">
        <v>4.5999999999999996</v>
      </c>
      <c r="J24" s="526">
        <v>5.2</v>
      </c>
      <c r="K24" s="526">
        <v>6.2</v>
      </c>
      <c r="L24" s="526">
        <v>5.0999999999999996</v>
      </c>
      <c r="M24" s="526">
        <v>8.6</v>
      </c>
      <c r="N24" s="526">
        <v>5.9</v>
      </c>
      <c r="O24" s="526">
        <v>2.2000000000000002</v>
      </c>
    </row>
    <row r="25" spans="1:15" s="84" customFormat="1" ht="16.5" customHeight="1">
      <c r="A25" s="25"/>
      <c r="B25" s="25"/>
      <c r="C25" s="25"/>
      <c r="D25" s="25"/>
      <c r="E25" s="387"/>
      <c r="F25" s="534"/>
      <c r="G25" s="1133" t="s">
        <v>298</v>
      </c>
      <c r="H25" s="1133"/>
      <c r="I25" s="1133"/>
      <c r="J25" s="1133"/>
      <c r="K25" s="1133"/>
      <c r="L25" s="1133"/>
      <c r="M25" s="1133"/>
      <c r="N25" s="1133"/>
      <c r="O25" s="1133"/>
    </row>
    <row r="26" spans="1:15" s="25" customFormat="1" ht="16.5" customHeight="1">
      <c r="A26" s="420"/>
      <c r="B26" s="1058" t="s">
        <v>477</v>
      </c>
      <c r="C26" s="1058"/>
      <c r="D26" s="1058"/>
      <c r="E26" s="1058"/>
      <c r="F26" s="535" t="s">
        <v>297</v>
      </c>
      <c r="G26" s="525">
        <v>7.5</v>
      </c>
      <c r="H26" s="525">
        <v>9.4</v>
      </c>
      <c r="I26" s="525">
        <v>6.7</v>
      </c>
      <c r="J26" s="525">
        <v>6.7</v>
      </c>
      <c r="K26" s="525">
        <v>8.8000000000000007</v>
      </c>
      <c r="L26" s="525">
        <v>7.1</v>
      </c>
      <c r="M26" s="525">
        <v>17.2</v>
      </c>
      <c r="N26" s="525">
        <v>8.9</v>
      </c>
      <c r="O26" s="525">
        <v>3.4</v>
      </c>
    </row>
    <row r="27" spans="1:15" s="25" customFormat="1" ht="30.75" customHeight="1">
      <c r="A27" s="420"/>
      <c r="B27" s="1135" t="s">
        <v>475</v>
      </c>
      <c r="C27" s="1135"/>
      <c r="D27" s="1135"/>
      <c r="E27" s="1135"/>
      <c r="F27" s="535" t="s">
        <v>297</v>
      </c>
      <c r="G27" s="525">
        <v>4.0999999999999996</v>
      </c>
      <c r="H27" s="525">
        <v>7.3</v>
      </c>
      <c r="I27" s="525">
        <v>6.2</v>
      </c>
      <c r="J27" s="525">
        <v>6.1</v>
      </c>
      <c r="K27" s="525">
        <v>4.5</v>
      </c>
      <c r="L27" s="525">
        <v>5.8</v>
      </c>
      <c r="M27" s="525">
        <v>9.6999999999999993</v>
      </c>
      <c r="N27" s="525">
        <v>4.3</v>
      </c>
      <c r="O27" s="525">
        <v>2.5</v>
      </c>
    </row>
    <row r="28" spans="1:15" s="25" customFormat="1" ht="30.75" customHeight="1">
      <c r="A28" s="426"/>
      <c r="B28" s="1135" t="s">
        <v>476</v>
      </c>
      <c r="C28" s="1135"/>
      <c r="D28" s="1135"/>
      <c r="E28" s="1135"/>
      <c r="F28" s="535" t="s">
        <v>297</v>
      </c>
      <c r="G28" s="525">
        <v>7.3</v>
      </c>
      <c r="H28" s="525">
        <v>9.4</v>
      </c>
      <c r="I28" s="525">
        <v>8.3000000000000007</v>
      </c>
      <c r="J28" s="525">
        <v>9.6</v>
      </c>
      <c r="K28" s="525">
        <v>7.9</v>
      </c>
      <c r="L28" s="525">
        <v>9</v>
      </c>
      <c r="M28" s="525">
        <v>20.2</v>
      </c>
      <c r="N28" s="525">
        <v>10.3</v>
      </c>
      <c r="O28" s="525">
        <v>3.8</v>
      </c>
    </row>
    <row r="29" spans="1:15" s="25" customFormat="1" ht="16.5" customHeight="1">
      <c r="A29" s="426"/>
      <c r="B29" s="1135" t="s">
        <v>473</v>
      </c>
      <c r="C29" s="1135"/>
      <c r="D29" s="1135"/>
      <c r="E29" s="1135"/>
      <c r="F29" s="535" t="s">
        <v>297</v>
      </c>
      <c r="G29" s="525">
        <v>6</v>
      </c>
      <c r="H29" s="525">
        <v>7</v>
      </c>
      <c r="I29" s="525">
        <v>4.7</v>
      </c>
      <c r="J29" s="525">
        <v>6</v>
      </c>
      <c r="K29" s="525">
        <v>8.4</v>
      </c>
      <c r="L29" s="525">
        <v>7.3</v>
      </c>
      <c r="M29" s="525">
        <v>18</v>
      </c>
      <c r="N29" s="525">
        <v>8.5</v>
      </c>
      <c r="O29" s="525">
        <v>2.7</v>
      </c>
    </row>
    <row r="30" spans="1:15" s="25" customFormat="1" ht="30.75" customHeight="1">
      <c r="A30" s="426"/>
      <c r="B30" s="1135" t="s">
        <v>474</v>
      </c>
      <c r="C30" s="1135"/>
      <c r="D30" s="1135"/>
      <c r="E30" s="1135"/>
      <c r="F30" s="535" t="s">
        <v>297</v>
      </c>
      <c r="G30" s="525">
        <v>7.1</v>
      </c>
      <c r="H30" s="525">
        <v>10</v>
      </c>
      <c r="I30" s="525">
        <v>6.8</v>
      </c>
      <c r="J30" s="525">
        <v>7.3</v>
      </c>
      <c r="K30" s="525">
        <v>10.9</v>
      </c>
      <c r="L30" s="525">
        <v>7.6</v>
      </c>
      <c r="M30" s="525">
        <v>20.399999999999999</v>
      </c>
      <c r="N30" s="525">
        <v>7.7</v>
      </c>
      <c r="O30" s="525">
        <v>3.4</v>
      </c>
    </row>
    <row r="31" spans="1:15" s="81" customFormat="1" ht="16.5" customHeight="1">
      <c r="A31" s="81" t="s">
        <v>472</v>
      </c>
      <c r="B31" s="425"/>
      <c r="C31" s="285"/>
      <c r="D31" s="425"/>
      <c r="E31" s="285"/>
      <c r="F31" s="536" t="s">
        <v>297</v>
      </c>
      <c r="G31" s="526">
        <v>8.8000000000000007</v>
      </c>
      <c r="H31" s="526">
        <v>9.4</v>
      </c>
      <c r="I31" s="526">
        <v>8.3000000000000007</v>
      </c>
      <c r="J31" s="526">
        <v>8.6999999999999993</v>
      </c>
      <c r="K31" s="526">
        <v>9.5</v>
      </c>
      <c r="L31" s="526">
        <v>8.1999999999999993</v>
      </c>
      <c r="M31" s="526">
        <v>17.5</v>
      </c>
      <c r="N31" s="526">
        <v>8.6999999999999993</v>
      </c>
      <c r="O31" s="526">
        <v>4.0999999999999996</v>
      </c>
    </row>
    <row r="32" spans="1:15" s="110" customFormat="1" ht="3.75" customHeight="1">
      <c r="A32" s="419"/>
      <c r="B32" s="72"/>
      <c r="C32" s="72"/>
      <c r="D32" s="72"/>
      <c r="E32" s="72"/>
      <c r="F32" s="74"/>
      <c r="G32" s="72"/>
      <c r="H32" s="72"/>
      <c r="I32" s="72"/>
      <c r="J32" s="72"/>
      <c r="K32" s="72"/>
      <c r="L32" s="72"/>
      <c r="M32" s="72"/>
      <c r="N32" s="72"/>
      <c r="O32" s="72"/>
    </row>
    <row r="33" spans="1:15" s="142" customFormat="1" ht="30.75" customHeight="1">
      <c r="A33" s="424" t="s">
        <v>0</v>
      </c>
      <c r="B33" s="930" t="s">
        <v>440</v>
      </c>
      <c r="C33" s="930"/>
      <c r="D33" s="930"/>
      <c r="E33" s="930"/>
      <c r="F33" s="930"/>
      <c r="G33" s="930"/>
      <c r="H33" s="930"/>
      <c r="I33" s="930"/>
      <c r="J33" s="930"/>
      <c r="K33" s="930"/>
      <c r="L33" s="930"/>
      <c r="M33" s="930"/>
      <c r="N33" s="930"/>
      <c r="O33" s="930"/>
    </row>
    <row r="34" spans="1:15" s="142" customFormat="1" ht="16.5" customHeight="1">
      <c r="A34" s="424" t="s">
        <v>1</v>
      </c>
      <c r="B34" s="930" t="s">
        <v>299</v>
      </c>
      <c r="C34" s="930"/>
      <c r="D34" s="930"/>
      <c r="E34" s="930"/>
      <c r="F34" s="930"/>
      <c r="G34" s="930"/>
      <c r="H34" s="930"/>
      <c r="I34" s="930"/>
      <c r="J34" s="930"/>
      <c r="K34" s="930"/>
      <c r="L34" s="930"/>
      <c r="M34" s="930"/>
      <c r="N34" s="930"/>
      <c r="O34" s="930"/>
    </row>
    <row r="35" spans="1:15" s="142" customFormat="1" ht="30.75" customHeight="1">
      <c r="A35" s="424" t="s">
        <v>2</v>
      </c>
      <c r="B35" s="930" t="s">
        <v>1033</v>
      </c>
      <c r="C35" s="930"/>
      <c r="D35" s="930"/>
      <c r="E35" s="930"/>
      <c r="F35" s="930"/>
      <c r="G35" s="930"/>
      <c r="H35" s="930"/>
      <c r="I35" s="930"/>
      <c r="J35" s="930"/>
      <c r="K35" s="930"/>
      <c r="L35" s="930"/>
      <c r="M35" s="930"/>
      <c r="N35" s="930"/>
      <c r="O35" s="930"/>
    </row>
    <row r="36" spans="1:15" s="142" customFormat="1" ht="16.5" customHeight="1">
      <c r="A36" s="424" t="s">
        <v>72</v>
      </c>
      <c r="B36" s="930" t="s">
        <v>454</v>
      </c>
      <c r="C36" s="930"/>
      <c r="D36" s="930"/>
      <c r="E36" s="930"/>
      <c r="F36" s="930"/>
      <c r="G36" s="930"/>
      <c r="H36" s="930"/>
      <c r="I36" s="930"/>
      <c r="J36" s="930"/>
      <c r="K36" s="930"/>
      <c r="L36" s="930"/>
      <c r="M36" s="930"/>
      <c r="N36" s="930"/>
      <c r="O36" s="930"/>
    </row>
    <row r="37" spans="1:15" s="142" customFormat="1" ht="16.5" customHeight="1">
      <c r="A37" s="424" t="s">
        <v>118</v>
      </c>
      <c r="B37" s="930" t="s">
        <v>471</v>
      </c>
      <c r="C37" s="930"/>
      <c r="D37" s="930"/>
      <c r="E37" s="930"/>
      <c r="F37" s="930"/>
      <c r="G37" s="930"/>
      <c r="H37" s="930"/>
      <c r="I37" s="930"/>
      <c r="J37" s="930"/>
      <c r="K37" s="930"/>
      <c r="L37" s="930"/>
      <c r="M37" s="930"/>
      <c r="N37" s="930"/>
      <c r="O37" s="930"/>
    </row>
    <row r="38" spans="1:15" s="706" customFormat="1" ht="16.5" customHeight="1">
      <c r="A38" s="707" t="s">
        <v>75</v>
      </c>
      <c r="B38" s="930" t="s">
        <v>902</v>
      </c>
      <c r="C38" s="930"/>
      <c r="D38" s="930"/>
      <c r="E38" s="930"/>
      <c r="F38" s="930"/>
      <c r="G38" s="930"/>
      <c r="H38" s="930"/>
      <c r="I38" s="930"/>
      <c r="J38" s="930"/>
      <c r="K38" s="930"/>
      <c r="L38" s="930"/>
      <c r="M38" s="930"/>
      <c r="N38" s="930"/>
      <c r="O38" s="930"/>
    </row>
    <row r="39" spans="1:15" s="142" customFormat="1" ht="42.75" customHeight="1">
      <c r="A39" s="424" t="s">
        <v>119</v>
      </c>
      <c r="B39" s="930" t="s">
        <v>694</v>
      </c>
      <c r="C39" s="930"/>
      <c r="D39" s="930"/>
      <c r="E39" s="930"/>
      <c r="F39" s="930"/>
      <c r="G39" s="930"/>
      <c r="H39" s="930"/>
      <c r="I39" s="930"/>
      <c r="J39" s="930"/>
      <c r="K39" s="930"/>
      <c r="L39" s="930"/>
      <c r="M39" s="930"/>
      <c r="N39" s="930"/>
      <c r="O39" s="930"/>
    </row>
    <row r="40" spans="1:15" s="142" customFormat="1" ht="30.75" customHeight="1">
      <c r="A40" s="926" t="s">
        <v>3</v>
      </c>
      <c r="B40" s="927"/>
      <c r="C40" s="927"/>
      <c r="D40" s="927" t="s">
        <v>961</v>
      </c>
      <c r="E40" s="927"/>
      <c r="F40" s="927"/>
      <c r="G40" s="927"/>
      <c r="H40" s="927"/>
      <c r="I40" s="927"/>
      <c r="J40" s="927"/>
      <c r="K40" s="927"/>
      <c r="L40" s="927"/>
      <c r="M40" s="927"/>
      <c r="N40" s="927"/>
      <c r="O40" s="927"/>
    </row>
  </sheetData>
  <mergeCells count="34">
    <mergeCell ref="G11:O11"/>
    <mergeCell ref="B12:E12"/>
    <mergeCell ref="B13:E13"/>
    <mergeCell ref="B14:E14"/>
    <mergeCell ref="B15:E15"/>
    <mergeCell ref="B9:E9"/>
    <mergeCell ref="B8:E8"/>
    <mergeCell ref="E1:O1"/>
    <mergeCell ref="G4:O4"/>
    <mergeCell ref="B5:E5"/>
    <mergeCell ref="B6:E6"/>
    <mergeCell ref="B7:E7"/>
    <mergeCell ref="B27:E27"/>
    <mergeCell ref="B28:E28"/>
    <mergeCell ref="B29:E29"/>
    <mergeCell ref="B30:E30"/>
    <mergeCell ref="B16:E16"/>
    <mergeCell ref="F18:O18"/>
    <mergeCell ref="G25:O25"/>
    <mergeCell ref="B26:E26"/>
    <mergeCell ref="B19:E19"/>
    <mergeCell ref="B20:E20"/>
    <mergeCell ref="B21:E21"/>
    <mergeCell ref="B22:E22"/>
    <mergeCell ref="B23:E23"/>
    <mergeCell ref="B33:O33"/>
    <mergeCell ref="B37:O37"/>
    <mergeCell ref="B39:O39"/>
    <mergeCell ref="A40:C40"/>
    <mergeCell ref="D40:O40"/>
    <mergeCell ref="B36:O36"/>
    <mergeCell ref="B34:O34"/>
    <mergeCell ref="B38:O38"/>
    <mergeCell ref="B35:O35"/>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EA.73&amp;G
UNDER EMBARGO</oddHeader>
    <oddFooter>&amp;L&amp;8&amp;G 
&amp;"Arial,Regular"REPORT ON
GOVERNMENT
SERVICES 2017&amp;C &amp;R&amp;8&amp;G&amp;"Arial,Regular" 
HEALTH
 SECTOR OVERVIEW
&amp;"Arial,Regular"PAGE &amp;"Arial,Bold"&amp;P&amp;"Arial,Regular" of TABLE EA.73</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O128"/>
  <sheetViews>
    <sheetView showGridLines="0" zoomScaleNormal="100" zoomScaleSheetLayoutView="100" workbookViewId="0"/>
  </sheetViews>
  <sheetFormatPr defaultColWidth="9.28515625" defaultRowHeight="16.5" customHeight="1"/>
  <cols>
    <col min="1" max="1" width="4.28515625" style="424" customWidth="1"/>
    <col min="2" max="3" width="3.140625" style="424" customWidth="1"/>
    <col min="4" max="4" width="7.85546875" style="424" customWidth="1"/>
    <col min="5" max="5" width="16.140625" style="424" customWidth="1"/>
    <col min="6" max="6" width="5.85546875" style="409" customWidth="1"/>
    <col min="7" max="7" width="7.85546875" style="247" bestFit="1" customWidth="1"/>
    <col min="8" max="10" width="7.28515625" style="247" bestFit="1" customWidth="1"/>
    <col min="11" max="11" width="7.85546875" style="247" customWidth="1"/>
    <col min="12" max="14" width="7.7109375" style="247" customWidth="1"/>
    <col min="15" max="15" width="8" style="247" customWidth="1"/>
    <col min="16" max="16384" width="9.28515625" style="424"/>
  </cols>
  <sheetData>
    <row r="1" spans="1:15" s="84" customFormat="1" ht="33.75" customHeight="1">
      <c r="A1" s="65" t="s">
        <v>633</v>
      </c>
      <c r="B1" s="25"/>
      <c r="C1" s="25"/>
      <c r="D1" s="25"/>
      <c r="E1" s="977" t="s">
        <v>695</v>
      </c>
      <c r="F1" s="977"/>
      <c r="G1" s="977"/>
      <c r="H1" s="977"/>
      <c r="I1" s="977"/>
      <c r="J1" s="977"/>
      <c r="K1" s="977"/>
      <c r="L1" s="977"/>
      <c r="M1" s="977"/>
      <c r="N1" s="977"/>
      <c r="O1" s="977"/>
    </row>
    <row r="2" spans="1:15" s="84" customFormat="1" ht="16.5" customHeight="1">
      <c r="A2" s="385"/>
      <c r="B2" s="385"/>
      <c r="C2" s="385"/>
      <c r="D2" s="385"/>
      <c r="E2" s="386"/>
      <c r="F2" s="390" t="s">
        <v>4</v>
      </c>
      <c r="G2" s="38" t="s">
        <v>5</v>
      </c>
      <c r="H2" s="38" t="s">
        <v>6</v>
      </c>
      <c r="I2" s="38" t="s">
        <v>7</v>
      </c>
      <c r="J2" s="38" t="s">
        <v>8</v>
      </c>
      <c r="K2" s="38" t="s">
        <v>9</v>
      </c>
      <c r="L2" s="38" t="s">
        <v>10</v>
      </c>
      <c r="M2" s="38" t="s">
        <v>11</v>
      </c>
      <c r="N2" s="38" t="s">
        <v>444</v>
      </c>
      <c r="O2" s="38" t="s">
        <v>13</v>
      </c>
    </row>
    <row r="3" spans="1:15" s="84" customFormat="1" ht="3.75" customHeight="1">
      <c r="A3" s="25"/>
      <c r="B3" s="25"/>
      <c r="C3" s="25"/>
      <c r="D3" s="25"/>
      <c r="E3" s="284"/>
      <c r="F3" s="738"/>
      <c r="G3" s="29"/>
      <c r="H3" s="29"/>
      <c r="I3" s="29"/>
      <c r="J3" s="29"/>
      <c r="K3" s="29"/>
      <c r="L3" s="29"/>
      <c r="M3" s="29"/>
      <c r="N3" s="29"/>
      <c r="O3" s="29"/>
    </row>
    <row r="4" spans="1:15" s="84" customFormat="1" ht="16.5" customHeight="1">
      <c r="A4" s="25"/>
      <c r="B4" s="25"/>
      <c r="C4" s="25"/>
      <c r="D4" s="25"/>
      <c r="E4" s="284"/>
      <c r="F4" s="428"/>
      <c r="G4" s="1138" t="s">
        <v>289</v>
      </c>
      <c r="H4" s="1138"/>
      <c r="I4" s="1138"/>
      <c r="J4" s="1138"/>
      <c r="K4" s="1138"/>
      <c r="L4" s="1138"/>
      <c r="M4" s="1138"/>
      <c r="N4" s="1138"/>
      <c r="O4" s="1138"/>
    </row>
    <row r="5" spans="1:15" s="25" customFormat="1" ht="16.5" customHeight="1">
      <c r="A5" s="55" t="s">
        <v>122</v>
      </c>
      <c r="E5" s="284"/>
      <c r="F5" s="428"/>
    </row>
    <row r="6" spans="1:15" s="25" customFormat="1" ht="16.5" customHeight="1">
      <c r="A6" s="960" t="s">
        <v>290</v>
      </c>
      <c r="B6" s="960"/>
      <c r="C6" s="960"/>
      <c r="D6" s="960"/>
      <c r="E6" s="960"/>
      <c r="F6" s="486" t="s">
        <v>70</v>
      </c>
      <c r="G6" s="525">
        <v>10.7</v>
      </c>
      <c r="H6" s="525">
        <v>10.4</v>
      </c>
      <c r="I6" s="525">
        <v>11.1</v>
      </c>
      <c r="J6" s="525">
        <v>12</v>
      </c>
      <c r="K6" s="525">
        <v>13.3</v>
      </c>
      <c r="L6" s="525" t="s">
        <v>148</v>
      </c>
      <c r="M6" s="525">
        <v>12.4</v>
      </c>
      <c r="N6" s="525" t="s">
        <v>148</v>
      </c>
      <c r="O6" s="525">
        <v>11.1</v>
      </c>
    </row>
    <row r="7" spans="1:15" s="25" customFormat="1" ht="16.5" customHeight="1">
      <c r="A7" s="960" t="s">
        <v>291</v>
      </c>
      <c r="B7" s="960"/>
      <c r="C7" s="960"/>
      <c r="D7" s="960"/>
      <c r="E7" s="960"/>
      <c r="F7" s="486" t="s">
        <v>70</v>
      </c>
      <c r="G7" s="525">
        <v>1.6</v>
      </c>
      <c r="H7" s="525">
        <v>2</v>
      </c>
      <c r="I7" s="525">
        <v>2.5</v>
      </c>
      <c r="J7" s="525">
        <v>2.6</v>
      </c>
      <c r="K7" s="525">
        <v>2.9</v>
      </c>
      <c r="L7" s="525" t="s">
        <v>148</v>
      </c>
      <c r="M7" s="525">
        <v>2.1</v>
      </c>
      <c r="N7" s="525" t="s">
        <v>148</v>
      </c>
      <c r="O7" s="525">
        <v>2.1</v>
      </c>
    </row>
    <row r="8" spans="1:15" s="25" customFormat="1" ht="30.75" customHeight="1">
      <c r="A8" s="960" t="s">
        <v>292</v>
      </c>
      <c r="B8" s="960"/>
      <c r="C8" s="960"/>
      <c r="D8" s="960"/>
      <c r="E8" s="960"/>
      <c r="F8" s="486" t="s">
        <v>70</v>
      </c>
      <c r="G8" s="525">
        <v>23.3</v>
      </c>
      <c r="H8" s="525">
        <v>21.5</v>
      </c>
      <c r="I8" s="525">
        <v>24.4</v>
      </c>
      <c r="J8" s="525">
        <v>21.2</v>
      </c>
      <c r="K8" s="525">
        <v>22.5</v>
      </c>
      <c r="L8" s="525" t="s">
        <v>148</v>
      </c>
      <c r="M8" s="525">
        <v>21</v>
      </c>
      <c r="N8" s="525" t="s">
        <v>148</v>
      </c>
      <c r="O8" s="525">
        <v>22.7</v>
      </c>
    </row>
    <row r="9" spans="1:15" s="25" customFormat="1" ht="16.5" customHeight="1">
      <c r="A9" s="960" t="s">
        <v>293</v>
      </c>
      <c r="B9" s="960"/>
      <c r="C9" s="960"/>
      <c r="D9" s="960"/>
      <c r="E9" s="960"/>
      <c r="F9" s="486" t="s">
        <v>70</v>
      </c>
      <c r="G9" s="525">
        <v>17.5</v>
      </c>
      <c r="H9" s="525">
        <v>20</v>
      </c>
      <c r="I9" s="525">
        <v>18.600000000000001</v>
      </c>
      <c r="J9" s="525">
        <v>19.899999999999999</v>
      </c>
      <c r="K9" s="525">
        <v>20.5</v>
      </c>
      <c r="L9" s="525" t="s">
        <v>148</v>
      </c>
      <c r="M9" s="525">
        <v>17.7</v>
      </c>
      <c r="N9" s="525" t="s">
        <v>148</v>
      </c>
      <c r="O9" s="525">
        <v>18.8</v>
      </c>
    </row>
    <row r="10" spans="1:15" s="25" customFormat="1" ht="30.75" customHeight="1">
      <c r="A10" s="960" t="s">
        <v>294</v>
      </c>
      <c r="B10" s="960"/>
      <c r="C10" s="960"/>
      <c r="D10" s="960"/>
      <c r="E10" s="960"/>
      <c r="F10" s="486" t="s">
        <v>70</v>
      </c>
      <c r="G10" s="525">
        <v>6.6</v>
      </c>
      <c r="H10" s="525">
        <v>7.8</v>
      </c>
      <c r="I10" s="525">
        <v>6.8</v>
      </c>
      <c r="J10" s="525">
        <v>5.5</v>
      </c>
      <c r="K10" s="525">
        <v>8.8000000000000007</v>
      </c>
      <c r="L10" s="525" t="s">
        <v>148</v>
      </c>
      <c r="M10" s="525">
        <v>8.5</v>
      </c>
      <c r="N10" s="525" t="s">
        <v>148</v>
      </c>
      <c r="O10" s="525">
        <v>7.1</v>
      </c>
    </row>
    <row r="11" spans="1:15" s="300" customFormat="1" ht="16.5" customHeight="1">
      <c r="A11" s="81" t="s">
        <v>439</v>
      </c>
      <c r="B11" s="81"/>
      <c r="C11" s="279"/>
      <c r="D11" s="81"/>
      <c r="E11" s="279"/>
      <c r="F11" s="522" t="s">
        <v>70</v>
      </c>
      <c r="G11" s="526">
        <v>27.4</v>
      </c>
      <c r="H11" s="526">
        <v>26.4</v>
      </c>
      <c r="I11" s="526">
        <v>28.6</v>
      </c>
      <c r="J11" s="526">
        <v>25.3</v>
      </c>
      <c r="K11" s="526">
        <v>28.2</v>
      </c>
      <c r="L11" s="526" t="s">
        <v>148</v>
      </c>
      <c r="M11" s="526">
        <v>26.9</v>
      </c>
      <c r="N11" s="526" t="s">
        <v>148</v>
      </c>
      <c r="O11" s="526">
        <v>27.2</v>
      </c>
    </row>
    <row r="12" spans="1:15" s="25" customFormat="1" ht="16.5" customHeight="1">
      <c r="A12" s="55" t="s">
        <v>147</v>
      </c>
      <c r="E12" s="284"/>
      <c r="F12" s="512"/>
      <c r="G12" s="486"/>
      <c r="H12" s="486"/>
      <c r="I12" s="486"/>
      <c r="J12" s="486"/>
      <c r="K12" s="486"/>
      <c r="L12" s="486"/>
      <c r="M12" s="486"/>
      <c r="N12" s="486"/>
      <c r="O12" s="486"/>
    </row>
    <row r="13" spans="1:15" s="25" customFormat="1" ht="16.5" customHeight="1">
      <c r="A13" s="960" t="s">
        <v>290</v>
      </c>
      <c r="B13" s="960"/>
      <c r="C13" s="960"/>
      <c r="D13" s="960"/>
      <c r="E13" s="960"/>
      <c r="F13" s="486" t="s">
        <v>70</v>
      </c>
      <c r="G13" s="525">
        <v>12.3</v>
      </c>
      <c r="H13" s="525">
        <v>13.9</v>
      </c>
      <c r="I13" s="525">
        <v>13.3</v>
      </c>
      <c r="J13" s="525">
        <v>11.4</v>
      </c>
      <c r="K13" s="525">
        <v>7.2</v>
      </c>
      <c r="L13" s="525">
        <v>11.4</v>
      </c>
      <c r="M13" s="525" t="s">
        <v>148</v>
      </c>
      <c r="N13" s="525" t="s">
        <v>148</v>
      </c>
      <c r="O13" s="525">
        <v>12.7</v>
      </c>
    </row>
    <row r="14" spans="1:15" s="25" customFormat="1" ht="16.5" customHeight="1">
      <c r="A14" s="960" t="s">
        <v>291</v>
      </c>
      <c r="B14" s="960"/>
      <c r="C14" s="960"/>
      <c r="D14" s="960"/>
      <c r="E14" s="960"/>
      <c r="F14" s="486" t="s">
        <v>70</v>
      </c>
      <c r="G14" s="525" t="s">
        <v>80</v>
      </c>
      <c r="H14" s="525">
        <v>1.8</v>
      </c>
      <c r="I14" s="525">
        <v>1.8</v>
      </c>
      <c r="J14" s="525" t="s">
        <v>80</v>
      </c>
      <c r="K14" s="525" t="s">
        <v>80</v>
      </c>
      <c r="L14" s="525">
        <v>1.2</v>
      </c>
      <c r="M14" s="525" t="s">
        <v>148</v>
      </c>
      <c r="N14" s="525" t="s">
        <v>148</v>
      </c>
      <c r="O14" s="525">
        <v>1.8</v>
      </c>
    </row>
    <row r="15" spans="1:15" s="25" customFormat="1" ht="30.75" customHeight="1">
      <c r="A15" s="960" t="s">
        <v>292</v>
      </c>
      <c r="B15" s="960"/>
      <c r="C15" s="960"/>
      <c r="D15" s="960"/>
      <c r="E15" s="960"/>
      <c r="F15" s="486" t="s">
        <v>70</v>
      </c>
      <c r="G15" s="525">
        <v>19.600000000000001</v>
      </c>
      <c r="H15" s="525">
        <v>20.2</v>
      </c>
      <c r="I15" s="525">
        <v>24.1</v>
      </c>
      <c r="J15" s="525">
        <v>22.3</v>
      </c>
      <c r="K15" s="525">
        <v>14.7</v>
      </c>
      <c r="L15" s="525">
        <v>21.2</v>
      </c>
      <c r="M15" s="525" t="s">
        <v>148</v>
      </c>
      <c r="N15" s="525" t="s">
        <v>148</v>
      </c>
      <c r="O15" s="525">
        <v>20.8</v>
      </c>
    </row>
    <row r="16" spans="1:15" s="25" customFormat="1" ht="16.5" customHeight="1">
      <c r="A16" s="960" t="s">
        <v>293</v>
      </c>
      <c r="B16" s="960"/>
      <c r="C16" s="960"/>
      <c r="D16" s="960"/>
      <c r="E16" s="960"/>
      <c r="F16" s="486" t="s">
        <v>70</v>
      </c>
      <c r="G16" s="525">
        <v>15.1</v>
      </c>
      <c r="H16" s="525">
        <v>17.7</v>
      </c>
      <c r="I16" s="525">
        <v>14.3</v>
      </c>
      <c r="J16" s="525">
        <v>10.199999999999999</v>
      </c>
      <c r="K16" s="525">
        <v>24.6</v>
      </c>
      <c r="L16" s="525">
        <v>17.8</v>
      </c>
      <c r="M16" s="525" t="s">
        <v>148</v>
      </c>
      <c r="N16" s="525" t="s">
        <v>148</v>
      </c>
      <c r="O16" s="525">
        <v>16.100000000000001</v>
      </c>
    </row>
    <row r="17" spans="1:15" s="25" customFormat="1" ht="30.75" customHeight="1">
      <c r="A17" s="960" t="s">
        <v>294</v>
      </c>
      <c r="B17" s="960"/>
      <c r="C17" s="960"/>
      <c r="D17" s="960"/>
      <c r="E17" s="960"/>
      <c r="F17" s="486" t="s">
        <v>70</v>
      </c>
      <c r="G17" s="525">
        <v>7.2</v>
      </c>
      <c r="H17" s="525">
        <v>9.3000000000000007</v>
      </c>
      <c r="I17" s="525">
        <v>6.1</v>
      </c>
      <c r="J17" s="525" t="s">
        <v>80</v>
      </c>
      <c r="K17" s="525">
        <v>9</v>
      </c>
      <c r="L17" s="525">
        <v>6.3</v>
      </c>
      <c r="M17" s="525" t="s">
        <v>148</v>
      </c>
      <c r="N17" s="525" t="s">
        <v>148</v>
      </c>
      <c r="O17" s="525">
        <v>7.7</v>
      </c>
    </row>
    <row r="18" spans="1:15" s="300" customFormat="1" ht="16.5" customHeight="1">
      <c r="A18" s="81" t="s">
        <v>439</v>
      </c>
      <c r="B18" s="81"/>
      <c r="C18" s="279"/>
      <c r="D18" s="81"/>
      <c r="E18" s="279"/>
      <c r="F18" s="522" t="s">
        <v>70</v>
      </c>
      <c r="G18" s="526">
        <v>25.3</v>
      </c>
      <c r="H18" s="526">
        <v>27.6</v>
      </c>
      <c r="I18" s="526">
        <v>28.1</v>
      </c>
      <c r="J18" s="526">
        <v>29.4</v>
      </c>
      <c r="K18" s="526">
        <v>23.3</v>
      </c>
      <c r="L18" s="526">
        <v>24.9</v>
      </c>
      <c r="M18" s="526" t="s">
        <v>148</v>
      </c>
      <c r="N18" s="526" t="s">
        <v>148</v>
      </c>
      <c r="O18" s="526">
        <v>26.6</v>
      </c>
    </row>
    <row r="19" spans="1:15" s="25" customFormat="1" ht="16.5" customHeight="1">
      <c r="A19" s="55" t="s">
        <v>124</v>
      </c>
      <c r="E19" s="284"/>
      <c r="F19" s="512"/>
      <c r="G19" s="486"/>
      <c r="H19" s="486"/>
      <c r="I19" s="486"/>
      <c r="J19" s="486"/>
      <c r="K19" s="486"/>
      <c r="L19" s="486"/>
      <c r="M19" s="486"/>
      <c r="N19" s="486"/>
      <c r="O19" s="486"/>
    </row>
    <row r="20" spans="1:15" s="25" customFormat="1" ht="16.5" customHeight="1">
      <c r="A20" s="960" t="s">
        <v>290</v>
      </c>
      <c r="B20" s="960"/>
      <c r="C20" s="960"/>
      <c r="D20" s="960"/>
      <c r="E20" s="960"/>
      <c r="F20" s="486" t="s">
        <v>70</v>
      </c>
      <c r="G20" s="525">
        <v>11.1</v>
      </c>
      <c r="H20" s="525">
        <v>15.2</v>
      </c>
      <c r="I20" s="525">
        <v>7.7</v>
      </c>
      <c r="J20" s="525">
        <v>15.2</v>
      </c>
      <c r="K20" s="525">
        <v>9.1999999999999993</v>
      </c>
      <c r="L20" s="525">
        <v>8.1999999999999993</v>
      </c>
      <c r="M20" s="525" t="s">
        <v>148</v>
      </c>
      <c r="N20" s="525">
        <v>11.4</v>
      </c>
      <c r="O20" s="525">
        <v>10.3</v>
      </c>
    </row>
    <row r="21" spans="1:15" s="25" customFormat="1" ht="16.5" customHeight="1">
      <c r="A21" s="960" t="s">
        <v>291</v>
      </c>
      <c r="B21" s="960"/>
      <c r="C21" s="960"/>
      <c r="D21" s="960"/>
      <c r="E21" s="960"/>
      <c r="F21" s="486" t="s">
        <v>70</v>
      </c>
      <c r="G21" s="525" t="s">
        <v>80</v>
      </c>
      <c r="H21" s="525" t="s">
        <v>80</v>
      </c>
      <c r="I21" s="525" t="s">
        <v>80</v>
      </c>
      <c r="J21" s="525" t="s">
        <v>80</v>
      </c>
      <c r="K21" s="525" t="s">
        <v>80</v>
      </c>
      <c r="L21" s="525" t="s">
        <v>80</v>
      </c>
      <c r="M21" s="525" t="s">
        <v>148</v>
      </c>
      <c r="N21" s="525">
        <v>2.4</v>
      </c>
      <c r="O21" s="525">
        <v>3.3</v>
      </c>
    </row>
    <row r="22" spans="1:15" s="420" customFormat="1" ht="30.75" customHeight="1">
      <c r="A22" s="960" t="s">
        <v>292</v>
      </c>
      <c r="B22" s="960"/>
      <c r="C22" s="960"/>
      <c r="D22" s="960"/>
      <c r="E22" s="960"/>
      <c r="F22" s="486" t="s">
        <v>70</v>
      </c>
      <c r="G22" s="525">
        <v>24.3</v>
      </c>
      <c r="H22" s="525">
        <v>26.7</v>
      </c>
      <c r="I22" s="525">
        <v>25.6</v>
      </c>
      <c r="J22" s="525">
        <v>20.7</v>
      </c>
      <c r="K22" s="525">
        <v>19.600000000000001</v>
      </c>
      <c r="L22" s="525">
        <v>22.7</v>
      </c>
      <c r="M22" s="525" t="s">
        <v>148</v>
      </c>
      <c r="N22" s="525">
        <v>24</v>
      </c>
      <c r="O22" s="525">
        <v>23.7</v>
      </c>
    </row>
    <row r="23" spans="1:15" s="420" customFormat="1" ht="16.5" customHeight="1">
      <c r="A23" s="960" t="s">
        <v>293</v>
      </c>
      <c r="B23" s="960"/>
      <c r="C23" s="960"/>
      <c r="D23" s="960"/>
      <c r="E23" s="960"/>
      <c r="F23" s="486" t="s">
        <v>70</v>
      </c>
      <c r="G23" s="525">
        <v>13.5</v>
      </c>
      <c r="H23" s="525" t="s">
        <v>80</v>
      </c>
      <c r="I23" s="525">
        <v>16.8</v>
      </c>
      <c r="J23" s="525">
        <v>16.399999999999999</v>
      </c>
      <c r="K23" s="525">
        <v>17.7</v>
      </c>
      <c r="L23" s="525">
        <v>11.9</v>
      </c>
      <c r="M23" s="525" t="s">
        <v>148</v>
      </c>
      <c r="N23" s="525">
        <v>15.4</v>
      </c>
      <c r="O23" s="525">
        <v>14.7</v>
      </c>
    </row>
    <row r="24" spans="1:15" s="420" customFormat="1" ht="30.75" customHeight="1">
      <c r="A24" s="960" t="s">
        <v>294</v>
      </c>
      <c r="B24" s="960"/>
      <c r="C24" s="960"/>
      <c r="D24" s="960"/>
      <c r="E24" s="960"/>
      <c r="F24" s="486" t="s">
        <v>70</v>
      </c>
      <c r="G24" s="525" t="s">
        <v>80</v>
      </c>
      <c r="H24" s="525" t="s">
        <v>80</v>
      </c>
      <c r="I24" s="525">
        <v>5.3</v>
      </c>
      <c r="J24" s="525">
        <v>5.9</v>
      </c>
      <c r="K24" s="525">
        <v>7.2</v>
      </c>
      <c r="L24" s="525">
        <v>2.4</v>
      </c>
      <c r="M24" s="525" t="s">
        <v>148</v>
      </c>
      <c r="N24" s="525">
        <v>5.3</v>
      </c>
      <c r="O24" s="525">
        <v>5.5</v>
      </c>
    </row>
    <row r="25" spans="1:15" s="81" customFormat="1" ht="16.5" customHeight="1">
      <c r="A25" s="81" t="s">
        <v>439</v>
      </c>
      <c r="C25" s="279"/>
      <c r="E25" s="279"/>
      <c r="F25" s="522" t="s">
        <v>70</v>
      </c>
      <c r="G25" s="526">
        <v>30.8</v>
      </c>
      <c r="H25" s="526">
        <v>34.5</v>
      </c>
      <c r="I25" s="526">
        <v>30</v>
      </c>
      <c r="J25" s="526">
        <v>24.4</v>
      </c>
      <c r="K25" s="526">
        <v>24.1</v>
      </c>
      <c r="L25" s="526">
        <v>25.8</v>
      </c>
      <c r="M25" s="526" t="s">
        <v>148</v>
      </c>
      <c r="N25" s="526">
        <v>27.5</v>
      </c>
      <c r="O25" s="526">
        <v>28.4</v>
      </c>
    </row>
    <row r="26" spans="1:15" s="81" customFormat="1" ht="16.5" customHeight="1">
      <c r="A26" s="55" t="s">
        <v>195</v>
      </c>
      <c r="B26" s="25"/>
      <c r="C26" s="25"/>
      <c r="D26" s="25"/>
      <c r="E26" s="284"/>
      <c r="F26" s="512"/>
      <c r="G26" s="486"/>
      <c r="H26" s="486"/>
      <c r="I26" s="486"/>
      <c r="J26" s="486"/>
      <c r="K26" s="486"/>
      <c r="L26" s="486"/>
      <c r="M26" s="486"/>
      <c r="N26" s="486"/>
      <c r="O26" s="486"/>
    </row>
    <row r="27" spans="1:15" s="81" customFormat="1" ht="16.5" customHeight="1">
      <c r="A27" s="960" t="s">
        <v>290</v>
      </c>
      <c r="B27" s="960"/>
      <c r="C27" s="960"/>
      <c r="D27" s="960"/>
      <c r="E27" s="960"/>
      <c r="F27" s="486" t="s">
        <v>70</v>
      </c>
      <c r="G27" s="525" t="s">
        <v>80</v>
      </c>
      <c r="H27" s="525" t="s">
        <v>148</v>
      </c>
      <c r="I27" s="525" t="s">
        <v>80</v>
      </c>
      <c r="J27" s="525">
        <v>13</v>
      </c>
      <c r="K27" s="525" t="s">
        <v>80</v>
      </c>
      <c r="L27" s="525" t="s">
        <v>80</v>
      </c>
      <c r="M27" s="525" t="s">
        <v>148</v>
      </c>
      <c r="N27" s="525">
        <v>18.899999999999999</v>
      </c>
      <c r="O27" s="525">
        <v>13</v>
      </c>
    </row>
    <row r="28" spans="1:15" s="81" customFormat="1" ht="16.5" customHeight="1">
      <c r="A28" s="960" t="s">
        <v>291</v>
      </c>
      <c r="B28" s="960"/>
      <c r="C28" s="960"/>
      <c r="D28" s="960"/>
      <c r="E28" s="960"/>
      <c r="F28" s="486" t="s">
        <v>70</v>
      </c>
      <c r="G28" s="525">
        <v>0</v>
      </c>
      <c r="H28" s="525" t="s">
        <v>148</v>
      </c>
      <c r="I28" s="525" t="s">
        <v>80</v>
      </c>
      <c r="J28" s="525" t="s">
        <v>80</v>
      </c>
      <c r="K28" s="525" t="s">
        <v>80</v>
      </c>
      <c r="L28" s="525">
        <v>0</v>
      </c>
      <c r="M28" s="525" t="s">
        <v>148</v>
      </c>
      <c r="N28" s="525" t="s">
        <v>80</v>
      </c>
      <c r="O28" s="525">
        <v>3.8</v>
      </c>
    </row>
    <row r="29" spans="1:15" s="81" customFormat="1" ht="30.75" customHeight="1">
      <c r="A29" s="960" t="s">
        <v>292</v>
      </c>
      <c r="B29" s="960"/>
      <c r="C29" s="960"/>
      <c r="D29" s="960"/>
      <c r="E29" s="960"/>
      <c r="F29" s="486" t="s">
        <v>70</v>
      </c>
      <c r="G29" s="525">
        <v>0</v>
      </c>
      <c r="H29" s="525" t="s">
        <v>148</v>
      </c>
      <c r="I29" s="525" t="s">
        <v>80</v>
      </c>
      <c r="J29" s="525">
        <v>21.7</v>
      </c>
      <c r="K29" s="525" t="s">
        <v>80</v>
      </c>
      <c r="L29" s="525" t="s">
        <v>80</v>
      </c>
      <c r="M29" s="525" t="s">
        <v>148</v>
      </c>
      <c r="N29" s="525">
        <v>18.5</v>
      </c>
      <c r="O29" s="525">
        <v>20.3</v>
      </c>
    </row>
    <row r="30" spans="1:15" s="81" customFormat="1" ht="16.5" customHeight="1">
      <c r="A30" s="960" t="s">
        <v>293</v>
      </c>
      <c r="B30" s="960"/>
      <c r="C30" s="960"/>
      <c r="D30" s="960"/>
      <c r="E30" s="960"/>
      <c r="F30" s="486" t="s">
        <v>70</v>
      </c>
      <c r="G30" s="525" t="s">
        <v>80</v>
      </c>
      <c r="H30" s="525" t="s">
        <v>148</v>
      </c>
      <c r="I30" s="525" t="s">
        <v>80</v>
      </c>
      <c r="J30" s="525">
        <v>10.4</v>
      </c>
      <c r="K30" s="525" t="s">
        <v>80</v>
      </c>
      <c r="L30" s="525">
        <v>0</v>
      </c>
      <c r="M30" s="525" t="s">
        <v>148</v>
      </c>
      <c r="N30" s="525">
        <v>14.7</v>
      </c>
      <c r="O30" s="525">
        <v>11.9</v>
      </c>
    </row>
    <row r="31" spans="1:15" s="81" customFormat="1" ht="30.75" customHeight="1">
      <c r="A31" s="960" t="s">
        <v>294</v>
      </c>
      <c r="B31" s="960"/>
      <c r="C31" s="960"/>
      <c r="D31" s="960"/>
      <c r="E31" s="960"/>
      <c r="F31" s="486" t="s">
        <v>70</v>
      </c>
      <c r="G31" s="525">
        <v>0</v>
      </c>
      <c r="H31" s="525" t="s">
        <v>148</v>
      </c>
      <c r="I31" s="525" t="s">
        <v>80</v>
      </c>
      <c r="J31" s="525" t="s">
        <v>80</v>
      </c>
      <c r="K31" s="525" t="s">
        <v>80</v>
      </c>
      <c r="L31" s="525" t="s">
        <v>80</v>
      </c>
      <c r="M31" s="525" t="s">
        <v>148</v>
      </c>
      <c r="N31" s="525" t="s">
        <v>80</v>
      </c>
      <c r="O31" s="525">
        <v>5.6</v>
      </c>
    </row>
    <row r="32" spans="1:15" s="81" customFormat="1" ht="16.5" customHeight="1">
      <c r="A32" s="81" t="s">
        <v>439</v>
      </c>
      <c r="C32" s="279"/>
      <c r="E32" s="279"/>
      <c r="F32" s="522" t="s">
        <v>70</v>
      </c>
      <c r="G32" s="526">
        <v>0</v>
      </c>
      <c r="H32" s="526" t="s">
        <v>148</v>
      </c>
      <c r="I32" s="526">
        <v>34.299999999999997</v>
      </c>
      <c r="J32" s="526">
        <v>27.6</v>
      </c>
      <c r="K32" s="526">
        <v>23.6</v>
      </c>
      <c r="L32" s="526" t="s">
        <v>80</v>
      </c>
      <c r="M32" s="526" t="s">
        <v>148</v>
      </c>
      <c r="N32" s="526">
        <v>22.4</v>
      </c>
      <c r="O32" s="526">
        <v>25.8</v>
      </c>
    </row>
    <row r="33" spans="1:15" s="84" customFormat="1" ht="16.5" customHeight="1">
      <c r="A33" s="25"/>
      <c r="B33" s="25"/>
      <c r="C33" s="25"/>
      <c r="D33" s="25"/>
      <c r="E33" s="284"/>
      <c r="F33" s="514"/>
      <c r="G33" s="1133" t="s">
        <v>295</v>
      </c>
      <c r="H33" s="1133"/>
      <c r="I33" s="1133"/>
      <c r="J33" s="1133"/>
      <c r="K33" s="1133"/>
      <c r="L33" s="1133"/>
      <c r="M33" s="1133"/>
      <c r="N33" s="1133"/>
      <c r="O33" s="1133"/>
    </row>
    <row r="34" spans="1:15" s="25" customFormat="1" ht="16.5" customHeight="1">
      <c r="A34" s="55" t="s">
        <v>122</v>
      </c>
      <c r="E34" s="284"/>
      <c r="F34" s="512"/>
      <c r="G34" s="485"/>
      <c r="H34" s="485"/>
      <c r="I34" s="485"/>
      <c r="J34" s="485"/>
      <c r="K34" s="485"/>
      <c r="L34" s="485"/>
      <c r="M34" s="485"/>
      <c r="N34" s="485"/>
      <c r="O34" s="485"/>
    </row>
    <row r="35" spans="1:15" s="25" customFormat="1" ht="16.5" customHeight="1">
      <c r="A35" s="960" t="s">
        <v>290</v>
      </c>
      <c r="B35" s="960"/>
      <c r="C35" s="960"/>
      <c r="D35" s="960"/>
      <c r="E35" s="960"/>
      <c r="F35" s="486" t="s">
        <v>70</v>
      </c>
      <c r="G35" s="525">
        <v>19.100000000000001</v>
      </c>
      <c r="H35" s="525">
        <v>19.5</v>
      </c>
      <c r="I35" s="525">
        <v>30.2</v>
      </c>
      <c r="J35" s="525">
        <v>21.2</v>
      </c>
      <c r="K35" s="525">
        <v>29.4</v>
      </c>
      <c r="L35" s="525" t="s">
        <v>148</v>
      </c>
      <c r="M35" s="525">
        <v>21.5</v>
      </c>
      <c r="N35" s="525" t="s">
        <v>148</v>
      </c>
      <c r="O35" s="525">
        <v>22.2</v>
      </c>
    </row>
    <row r="36" spans="1:15" s="25" customFormat="1" ht="16.5" customHeight="1">
      <c r="A36" s="960" t="s">
        <v>291</v>
      </c>
      <c r="B36" s="960"/>
      <c r="C36" s="960"/>
      <c r="D36" s="960"/>
      <c r="E36" s="960"/>
      <c r="F36" s="486" t="s">
        <v>70</v>
      </c>
      <c r="G36" s="525">
        <v>2</v>
      </c>
      <c r="H36" s="525">
        <v>7.1</v>
      </c>
      <c r="I36" s="525">
        <v>7.3</v>
      </c>
      <c r="J36" s="525">
        <v>4.0999999999999996</v>
      </c>
      <c r="K36" s="525">
        <v>7.8</v>
      </c>
      <c r="L36" s="525" t="s">
        <v>148</v>
      </c>
      <c r="M36" s="525">
        <v>8</v>
      </c>
      <c r="N36" s="525" t="s">
        <v>148</v>
      </c>
      <c r="O36" s="525">
        <v>5.3</v>
      </c>
    </row>
    <row r="37" spans="1:15" s="25" customFormat="1" ht="30.75" customHeight="1">
      <c r="A37" s="960" t="s">
        <v>292</v>
      </c>
      <c r="B37" s="960"/>
      <c r="C37" s="960"/>
      <c r="D37" s="960"/>
      <c r="E37" s="960"/>
      <c r="F37" s="486" t="s">
        <v>70</v>
      </c>
      <c r="G37" s="525">
        <v>41.2</v>
      </c>
      <c r="H37" s="525">
        <v>53.3</v>
      </c>
      <c r="I37" s="525">
        <v>43.9</v>
      </c>
      <c r="J37" s="525">
        <v>38.9</v>
      </c>
      <c r="K37" s="525">
        <v>44</v>
      </c>
      <c r="L37" s="525" t="s">
        <v>148</v>
      </c>
      <c r="M37" s="525">
        <v>37.700000000000003</v>
      </c>
      <c r="N37" s="525" t="s">
        <v>148</v>
      </c>
      <c r="O37" s="525">
        <v>44.3</v>
      </c>
    </row>
    <row r="38" spans="1:15" s="25" customFormat="1" ht="16.5" customHeight="1">
      <c r="A38" s="960" t="s">
        <v>293</v>
      </c>
      <c r="B38" s="960"/>
      <c r="C38" s="960"/>
      <c r="D38" s="960"/>
      <c r="E38" s="960"/>
      <c r="F38" s="486" t="s">
        <v>70</v>
      </c>
      <c r="G38" s="525">
        <v>21.6</v>
      </c>
      <c r="H38" s="525">
        <v>18.899999999999999</v>
      </c>
      <c r="I38" s="525">
        <v>18.899999999999999</v>
      </c>
      <c r="J38" s="525">
        <v>14.4</v>
      </c>
      <c r="K38" s="525">
        <v>19.8</v>
      </c>
      <c r="L38" s="525" t="s">
        <v>148</v>
      </c>
      <c r="M38" s="525">
        <v>13.4</v>
      </c>
      <c r="N38" s="525" t="s">
        <v>148</v>
      </c>
      <c r="O38" s="525">
        <v>19.899999999999999</v>
      </c>
    </row>
    <row r="39" spans="1:15" s="25" customFormat="1" ht="30.75" customHeight="1">
      <c r="A39" s="960" t="s">
        <v>294</v>
      </c>
      <c r="B39" s="960"/>
      <c r="C39" s="960"/>
      <c r="D39" s="960"/>
      <c r="E39" s="960"/>
      <c r="F39" s="486" t="s">
        <v>70</v>
      </c>
      <c r="G39" s="525">
        <v>11</v>
      </c>
      <c r="H39" s="525">
        <v>17.3</v>
      </c>
      <c r="I39" s="525">
        <v>12.2</v>
      </c>
      <c r="J39" s="525">
        <v>14</v>
      </c>
      <c r="K39" s="525">
        <v>10.8</v>
      </c>
      <c r="L39" s="525" t="s">
        <v>148</v>
      </c>
      <c r="M39" s="525">
        <v>23.1</v>
      </c>
      <c r="N39" s="525" t="s">
        <v>148</v>
      </c>
      <c r="O39" s="525">
        <v>13.5</v>
      </c>
    </row>
    <row r="40" spans="1:15" s="300" customFormat="1" ht="16.5" customHeight="1">
      <c r="A40" s="81" t="s">
        <v>439</v>
      </c>
      <c r="B40" s="81"/>
      <c r="C40" s="279"/>
      <c r="D40" s="81"/>
      <c r="E40" s="279"/>
      <c r="F40" s="522" t="s">
        <v>70</v>
      </c>
      <c r="G40" s="526">
        <v>44.6</v>
      </c>
      <c r="H40" s="526">
        <v>56.2</v>
      </c>
      <c r="I40" s="526">
        <v>50.9</v>
      </c>
      <c r="J40" s="526">
        <v>45.4</v>
      </c>
      <c r="K40" s="526">
        <v>50.8</v>
      </c>
      <c r="L40" s="526" t="s">
        <v>148</v>
      </c>
      <c r="M40" s="526">
        <v>47.7</v>
      </c>
      <c r="N40" s="526" t="s">
        <v>148</v>
      </c>
      <c r="O40" s="526">
        <v>49.4</v>
      </c>
    </row>
    <row r="41" spans="1:15" s="25" customFormat="1" ht="16.5" customHeight="1">
      <c r="A41" s="55" t="s">
        <v>147</v>
      </c>
      <c r="E41" s="284"/>
      <c r="F41" s="512"/>
      <c r="G41" s="485"/>
      <c r="H41" s="485"/>
      <c r="I41" s="485"/>
      <c r="J41" s="485"/>
      <c r="K41" s="485"/>
      <c r="L41" s="485"/>
      <c r="M41" s="485"/>
      <c r="N41" s="485"/>
      <c r="O41" s="485"/>
    </row>
    <row r="42" spans="1:15" s="25" customFormat="1" ht="16.5" customHeight="1">
      <c r="A42" s="960" t="s">
        <v>290</v>
      </c>
      <c r="B42" s="960"/>
      <c r="C42" s="960"/>
      <c r="D42" s="960"/>
      <c r="E42" s="960"/>
      <c r="F42" s="486" t="s">
        <v>70</v>
      </c>
      <c r="G42" s="525">
        <v>29.7</v>
      </c>
      <c r="H42" s="525">
        <v>26.5</v>
      </c>
      <c r="I42" s="525">
        <v>28.2</v>
      </c>
      <c r="J42" s="525">
        <v>29.9</v>
      </c>
      <c r="K42" s="525" t="s">
        <v>80</v>
      </c>
      <c r="L42" s="525">
        <v>20.3</v>
      </c>
      <c r="M42" s="525" t="s">
        <v>148</v>
      </c>
      <c r="N42" s="525" t="s">
        <v>148</v>
      </c>
      <c r="O42" s="525">
        <v>26.3</v>
      </c>
    </row>
    <row r="43" spans="1:15" s="25" customFormat="1" ht="16.5" customHeight="1">
      <c r="A43" s="960" t="s">
        <v>291</v>
      </c>
      <c r="B43" s="960"/>
      <c r="C43" s="960"/>
      <c r="D43" s="960"/>
      <c r="E43" s="960"/>
      <c r="F43" s="486" t="s">
        <v>70</v>
      </c>
      <c r="G43" s="525" t="s">
        <v>80</v>
      </c>
      <c r="H43" s="525" t="s">
        <v>80</v>
      </c>
      <c r="I43" s="525" t="s">
        <v>80</v>
      </c>
      <c r="J43" s="525" t="s">
        <v>80</v>
      </c>
      <c r="K43" s="525" t="s">
        <v>80</v>
      </c>
      <c r="L43" s="525">
        <v>5.7</v>
      </c>
      <c r="M43" s="525" t="s">
        <v>148</v>
      </c>
      <c r="N43" s="525" t="s">
        <v>148</v>
      </c>
      <c r="O43" s="525">
        <v>5.3</v>
      </c>
    </row>
    <row r="44" spans="1:15" s="25" customFormat="1" ht="30.75" customHeight="1">
      <c r="A44" s="960" t="s">
        <v>292</v>
      </c>
      <c r="B44" s="960"/>
      <c r="C44" s="960"/>
      <c r="D44" s="960"/>
      <c r="E44" s="960"/>
      <c r="F44" s="486" t="s">
        <v>70</v>
      </c>
      <c r="G44" s="525">
        <v>44.6</v>
      </c>
      <c r="H44" s="525">
        <v>50.6</v>
      </c>
      <c r="I44" s="525">
        <v>41.3</v>
      </c>
      <c r="J44" s="525">
        <v>37.5</v>
      </c>
      <c r="K44" s="525" t="s">
        <v>80</v>
      </c>
      <c r="L44" s="525">
        <v>45.5</v>
      </c>
      <c r="M44" s="525" t="s">
        <v>148</v>
      </c>
      <c r="N44" s="525" t="s">
        <v>148</v>
      </c>
      <c r="O44" s="525">
        <v>44.8</v>
      </c>
    </row>
    <row r="45" spans="1:15" s="25" customFormat="1" ht="16.5" customHeight="1">
      <c r="A45" s="960" t="s">
        <v>293</v>
      </c>
      <c r="B45" s="960"/>
      <c r="C45" s="960"/>
      <c r="D45" s="960"/>
      <c r="E45" s="960"/>
      <c r="F45" s="486" t="s">
        <v>70</v>
      </c>
      <c r="G45" s="525">
        <v>19.5</v>
      </c>
      <c r="H45" s="525">
        <v>7.7</v>
      </c>
      <c r="I45" s="525">
        <v>12.3</v>
      </c>
      <c r="J45" s="525" t="s">
        <v>80</v>
      </c>
      <c r="K45" s="525" t="s">
        <v>80</v>
      </c>
      <c r="L45" s="525">
        <v>10.9</v>
      </c>
      <c r="M45" s="525" t="s">
        <v>148</v>
      </c>
      <c r="N45" s="525" t="s">
        <v>148</v>
      </c>
      <c r="O45" s="525">
        <v>13.4</v>
      </c>
    </row>
    <row r="46" spans="1:15" s="25" customFormat="1" ht="30.75" customHeight="1">
      <c r="A46" s="960" t="s">
        <v>294</v>
      </c>
      <c r="B46" s="960"/>
      <c r="C46" s="960"/>
      <c r="D46" s="960"/>
      <c r="E46" s="960"/>
      <c r="F46" s="486" t="s">
        <v>70</v>
      </c>
      <c r="G46" s="525">
        <v>16.3</v>
      </c>
      <c r="H46" s="525">
        <v>7.2</v>
      </c>
      <c r="I46" s="525">
        <v>13.3</v>
      </c>
      <c r="J46" s="525" t="s">
        <v>80</v>
      </c>
      <c r="K46" s="525" t="s">
        <v>80</v>
      </c>
      <c r="L46" s="525">
        <v>13.7</v>
      </c>
      <c r="M46" s="525" t="s">
        <v>148</v>
      </c>
      <c r="N46" s="525" t="s">
        <v>148</v>
      </c>
      <c r="O46" s="525">
        <v>13</v>
      </c>
    </row>
    <row r="47" spans="1:15" s="300" customFormat="1" ht="16.5" customHeight="1">
      <c r="A47" s="81" t="s">
        <v>439</v>
      </c>
      <c r="B47" s="81"/>
      <c r="C47" s="279"/>
      <c r="D47" s="81"/>
      <c r="E47" s="279"/>
      <c r="F47" s="522" t="s">
        <v>70</v>
      </c>
      <c r="G47" s="526">
        <v>47.7</v>
      </c>
      <c r="H47" s="526">
        <v>54.7</v>
      </c>
      <c r="I47" s="526">
        <v>49.4</v>
      </c>
      <c r="J47" s="526">
        <v>43.8</v>
      </c>
      <c r="K47" s="526" t="s">
        <v>80</v>
      </c>
      <c r="L47" s="526">
        <v>48.4</v>
      </c>
      <c r="M47" s="526" t="s">
        <v>148</v>
      </c>
      <c r="N47" s="526" t="s">
        <v>148</v>
      </c>
      <c r="O47" s="526">
        <v>49.7</v>
      </c>
    </row>
    <row r="48" spans="1:15" s="25" customFormat="1" ht="16.5" customHeight="1">
      <c r="A48" s="55" t="s">
        <v>124</v>
      </c>
      <c r="E48" s="284"/>
      <c r="F48" s="512"/>
      <c r="G48" s="486"/>
      <c r="H48" s="486"/>
      <c r="I48" s="486"/>
      <c r="J48" s="486"/>
      <c r="K48" s="486"/>
      <c r="L48" s="486"/>
      <c r="M48" s="486"/>
      <c r="N48" s="486"/>
      <c r="O48" s="486"/>
    </row>
    <row r="49" spans="1:15" s="25" customFormat="1" ht="16.5" customHeight="1">
      <c r="A49" s="960" t="s">
        <v>290</v>
      </c>
      <c r="B49" s="960"/>
      <c r="C49" s="960"/>
      <c r="D49" s="960"/>
      <c r="E49" s="960"/>
      <c r="F49" s="486" t="s">
        <v>70</v>
      </c>
      <c r="G49" s="525" t="s">
        <v>80</v>
      </c>
      <c r="H49" s="525" t="s">
        <v>80</v>
      </c>
      <c r="I49" s="525">
        <v>17.899999999999999</v>
      </c>
      <c r="J49" s="525">
        <v>37.6</v>
      </c>
      <c r="K49" s="525">
        <v>26.5</v>
      </c>
      <c r="L49" s="525">
        <v>33.6</v>
      </c>
      <c r="M49" s="525" t="s">
        <v>148</v>
      </c>
      <c r="N49" s="525">
        <v>23</v>
      </c>
      <c r="O49" s="525">
        <v>25.7</v>
      </c>
    </row>
    <row r="50" spans="1:15" s="25" customFormat="1" ht="16.5" customHeight="1">
      <c r="A50" s="960" t="s">
        <v>291</v>
      </c>
      <c r="B50" s="960"/>
      <c r="C50" s="960"/>
      <c r="D50" s="960"/>
      <c r="E50" s="960"/>
      <c r="F50" s="486" t="s">
        <v>70</v>
      </c>
      <c r="G50" s="525" t="s">
        <v>80</v>
      </c>
      <c r="H50" s="525" t="s">
        <v>80</v>
      </c>
      <c r="I50" s="525" t="s">
        <v>80</v>
      </c>
      <c r="J50" s="525" t="s">
        <v>80</v>
      </c>
      <c r="K50" s="525" t="s">
        <v>80</v>
      </c>
      <c r="L50" s="525" t="s">
        <v>80</v>
      </c>
      <c r="M50" s="525" t="s">
        <v>148</v>
      </c>
      <c r="N50" s="525">
        <v>5.3</v>
      </c>
      <c r="O50" s="525">
        <v>11.9</v>
      </c>
    </row>
    <row r="51" spans="1:15" s="25" customFormat="1" ht="30.75" customHeight="1">
      <c r="A51" s="960" t="s">
        <v>292</v>
      </c>
      <c r="B51" s="960"/>
      <c r="C51" s="960"/>
      <c r="D51" s="960"/>
      <c r="E51" s="960"/>
      <c r="F51" s="486" t="s">
        <v>70</v>
      </c>
      <c r="G51" s="525" t="s">
        <v>80</v>
      </c>
      <c r="H51" s="525">
        <v>35.5</v>
      </c>
      <c r="I51" s="525">
        <v>42.2</v>
      </c>
      <c r="J51" s="525" t="s">
        <v>80</v>
      </c>
      <c r="K51" s="525">
        <v>37.799999999999997</v>
      </c>
      <c r="L51" s="525">
        <v>35.299999999999997</v>
      </c>
      <c r="M51" s="525" t="s">
        <v>148</v>
      </c>
      <c r="N51" s="525">
        <v>34</v>
      </c>
      <c r="O51" s="525">
        <v>34.4</v>
      </c>
    </row>
    <row r="52" spans="1:15" s="25" customFormat="1" ht="16.5" customHeight="1">
      <c r="A52" s="960" t="s">
        <v>293</v>
      </c>
      <c r="B52" s="960"/>
      <c r="C52" s="960"/>
      <c r="D52" s="960"/>
      <c r="E52" s="960"/>
      <c r="F52" s="486" t="s">
        <v>70</v>
      </c>
      <c r="G52" s="525">
        <v>0</v>
      </c>
      <c r="H52" s="525" t="s">
        <v>80</v>
      </c>
      <c r="I52" s="525" t="s">
        <v>80</v>
      </c>
      <c r="J52" s="525" t="s">
        <v>80</v>
      </c>
      <c r="K52" s="525" t="s">
        <v>80</v>
      </c>
      <c r="L52" s="525">
        <v>22.4</v>
      </c>
      <c r="M52" s="525" t="s">
        <v>148</v>
      </c>
      <c r="N52" s="525">
        <v>20</v>
      </c>
      <c r="O52" s="525">
        <v>8.5</v>
      </c>
    </row>
    <row r="53" spans="1:15" s="25" customFormat="1" ht="30.75" customHeight="1">
      <c r="A53" s="960" t="s">
        <v>294</v>
      </c>
      <c r="B53" s="960"/>
      <c r="C53" s="960"/>
      <c r="D53" s="960"/>
      <c r="E53" s="960"/>
      <c r="F53" s="486" t="s">
        <v>70</v>
      </c>
      <c r="G53" s="525" t="s">
        <v>80</v>
      </c>
      <c r="H53" s="525" t="s">
        <v>80</v>
      </c>
      <c r="I53" s="525" t="s">
        <v>80</v>
      </c>
      <c r="J53" s="525" t="s">
        <v>80</v>
      </c>
      <c r="K53" s="525" t="s">
        <v>80</v>
      </c>
      <c r="L53" s="525">
        <v>12.7</v>
      </c>
      <c r="M53" s="525" t="s">
        <v>148</v>
      </c>
      <c r="N53" s="525">
        <v>4.8</v>
      </c>
      <c r="O53" s="525">
        <v>11.2</v>
      </c>
    </row>
    <row r="54" spans="1:15" s="300" customFormat="1" ht="16.5" customHeight="1">
      <c r="A54" s="81" t="s">
        <v>439</v>
      </c>
      <c r="B54" s="81"/>
      <c r="C54" s="279"/>
      <c r="D54" s="81"/>
      <c r="E54" s="279"/>
      <c r="F54" s="522" t="s">
        <v>70</v>
      </c>
      <c r="G54" s="526" t="s">
        <v>80</v>
      </c>
      <c r="H54" s="526">
        <v>35.5</v>
      </c>
      <c r="I54" s="526">
        <v>55</v>
      </c>
      <c r="J54" s="526">
        <v>35.299999999999997</v>
      </c>
      <c r="K54" s="526">
        <v>46.9</v>
      </c>
      <c r="L54" s="526">
        <v>45.2</v>
      </c>
      <c r="M54" s="526" t="s">
        <v>148</v>
      </c>
      <c r="N54" s="526">
        <v>38.700000000000003</v>
      </c>
      <c r="O54" s="526">
        <v>40.200000000000003</v>
      </c>
    </row>
    <row r="55" spans="1:15" s="25" customFormat="1" ht="16.5" customHeight="1">
      <c r="A55" s="55" t="s">
        <v>195</v>
      </c>
      <c r="E55" s="284"/>
      <c r="F55" s="512"/>
      <c r="G55" s="486"/>
      <c r="H55" s="486"/>
      <c r="I55" s="486"/>
      <c r="J55" s="486"/>
      <c r="K55" s="486"/>
      <c r="L55" s="486"/>
      <c r="M55" s="486"/>
      <c r="N55" s="486"/>
      <c r="O55" s="486"/>
    </row>
    <row r="56" spans="1:15" s="25" customFormat="1" ht="16.5" customHeight="1">
      <c r="A56" s="960" t="s">
        <v>290</v>
      </c>
      <c r="B56" s="960"/>
      <c r="C56" s="960"/>
      <c r="D56" s="960"/>
      <c r="E56" s="960"/>
      <c r="F56" s="486" t="s">
        <v>70</v>
      </c>
      <c r="G56" s="525">
        <v>0</v>
      </c>
      <c r="H56" s="525" t="s">
        <v>148</v>
      </c>
      <c r="I56" s="525" t="s">
        <v>80</v>
      </c>
      <c r="J56" s="525" t="s">
        <v>80</v>
      </c>
      <c r="K56" s="525" t="s">
        <v>80</v>
      </c>
      <c r="L56" s="525">
        <v>0</v>
      </c>
      <c r="M56" s="525" t="s">
        <v>148</v>
      </c>
      <c r="N56" s="525">
        <v>24.9</v>
      </c>
      <c r="O56" s="525">
        <v>16.600000000000001</v>
      </c>
    </row>
    <row r="57" spans="1:15" s="25" customFormat="1" ht="16.5" customHeight="1">
      <c r="A57" s="960" t="s">
        <v>291</v>
      </c>
      <c r="B57" s="960"/>
      <c r="C57" s="960"/>
      <c r="D57" s="960"/>
      <c r="E57" s="960"/>
      <c r="F57" s="486" t="s">
        <v>70</v>
      </c>
      <c r="G57" s="525">
        <v>0</v>
      </c>
      <c r="H57" s="525" t="s">
        <v>148</v>
      </c>
      <c r="I57" s="525" t="s">
        <v>80</v>
      </c>
      <c r="J57" s="525" t="s">
        <v>80</v>
      </c>
      <c r="K57" s="525" t="s">
        <v>80</v>
      </c>
      <c r="L57" s="525">
        <v>0</v>
      </c>
      <c r="M57" s="525" t="s">
        <v>148</v>
      </c>
      <c r="N57" s="525" t="s">
        <v>80</v>
      </c>
      <c r="O57" s="525">
        <v>21</v>
      </c>
    </row>
    <row r="58" spans="1:15" s="420" customFormat="1" ht="30.75" customHeight="1">
      <c r="A58" s="960" t="s">
        <v>292</v>
      </c>
      <c r="B58" s="960"/>
      <c r="C58" s="960"/>
      <c r="D58" s="960"/>
      <c r="E58" s="960"/>
      <c r="F58" s="486" t="s">
        <v>70</v>
      </c>
      <c r="G58" s="525">
        <v>0</v>
      </c>
      <c r="H58" s="525" t="s">
        <v>148</v>
      </c>
      <c r="I58" s="525" t="s">
        <v>80</v>
      </c>
      <c r="J58" s="525" t="s">
        <v>80</v>
      </c>
      <c r="K58" s="525" t="s">
        <v>80</v>
      </c>
      <c r="L58" s="525" t="s">
        <v>80</v>
      </c>
      <c r="M58" s="525" t="s">
        <v>148</v>
      </c>
      <c r="N58" s="525">
        <v>42.5</v>
      </c>
      <c r="O58" s="525">
        <v>46</v>
      </c>
    </row>
    <row r="59" spans="1:15" s="420" customFormat="1" ht="16.5" customHeight="1">
      <c r="A59" s="960" t="s">
        <v>293</v>
      </c>
      <c r="B59" s="960"/>
      <c r="C59" s="960"/>
      <c r="D59" s="960"/>
      <c r="E59" s="960"/>
      <c r="F59" s="486" t="s">
        <v>70</v>
      </c>
      <c r="G59" s="525">
        <v>0</v>
      </c>
      <c r="H59" s="525" t="s">
        <v>148</v>
      </c>
      <c r="I59" s="525" t="s">
        <v>80</v>
      </c>
      <c r="J59" s="525" t="s">
        <v>80</v>
      </c>
      <c r="K59" s="525" t="s">
        <v>80</v>
      </c>
      <c r="L59" s="525" t="s">
        <v>80</v>
      </c>
      <c r="M59" s="525" t="s">
        <v>148</v>
      </c>
      <c r="N59" s="525" t="s">
        <v>80</v>
      </c>
      <c r="O59" s="525">
        <v>35.4</v>
      </c>
    </row>
    <row r="60" spans="1:15" s="420" customFormat="1" ht="30.75" customHeight="1">
      <c r="A60" s="960" t="s">
        <v>294</v>
      </c>
      <c r="B60" s="960"/>
      <c r="C60" s="960"/>
      <c r="D60" s="960"/>
      <c r="E60" s="960"/>
      <c r="F60" s="486" t="s">
        <v>70</v>
      </c>
      <c r="G60" s="525">
        <v>0</v>
      </c>
      <c r="H60" s="525" t="s">
        <v>148</v>
      </c>
      <c r="I60" s="525">
        <v>0</v>
      </c>
      <c r="J60" s="525" t="s">
        <v>80</v>
      </c>
      <c r="K60" s="525" t="s">
        <v>80</v>
      </c>
      <c r="L60" s="525">
        <v>0</v>
      </c>
      <c r="M60" s="525" t="s">
        <v>148</v>
      </c>
      <c r="N60" s="525" t="s">
        <v>80</v>
      </c>
      <c r="O60" s="525">
        <v>16.600000000000001</v>
      </c>
    </row>
    <row r="61" spans="1:15" s="264" customFormat="1" ht="16.5" customHeight="1">
      <c r="A61" s="81" t="s">
        <v>439</v>
      </c>
      <c r="B61" s="81"/>
      <c r="C61" s="279"/>
      <c r="D61" s="81"/>
      <c r="E61" s="279"/>
      <c r="F61" s="522" t="s">
        <v>70</v>
      </c>
      <c r="G61" s="526">
        <v>0</v>
      </c>
      <c r="H61" s="526" t="s">
        <v>148</v>
      </c>
      <c r="I61" s="526" t="s">
        <v>80</v>
      </c>
      <c r="J61" s="526" t="s">
        <v>80</v>
      </c>
      <c r="K61" s="526" t="s">
        <v>80</v>
      </c>
      <c r="L61" s="526" t="s">
        <v>80</v>
      </c>
      <c r="M61" s="526" t="s">
        <v>148</v>
      </c>
      <c r="N61" s="526">
        <v>56.4</v>
      </c>
      <c r="O61" s="526">
        <v>58.2</v>
      </c>
    </row>
    <row r="62" spans="1:15" s="84" customFormat="1" ht="30.75" customHeight="1">
      <c r="A62" s="25"/>
      <c r="B62" s="25"/>
      <c r="C62" s="25"/>
      <c r="D62" s="25"/>
      <c r="E62" s="284"/>
      <c r="F62" s="1133" t="s">
        <v>296</v>
      </c>
      <c r="G62" s="1133"/>
      <c r="H62" s="1133"/>
      <c r="I62" s="1133"/>
      <c r="J62" s="1133"/>
      <c r="K62" s="1133"/>
      <c r="L62" s="1133"/>
      <c r="M62" s="1133"/>
      <c r="N62" s="1133"/>
      <c r="O62" s="1133"/>
    </row>
    <row r="63" spans="1:15" s="25" customFormat="1" ht="16.5" customHeight="1">
      <c r="A63" s="55" t="s">
        <v>122</v>
      </c>
      <c r="E63" s="387"/>
      <c r="F63" s="538"/>
      <c r="G63" s="485"/>
      <c r="H63" s="485"/>
      <c r="I63" s="485"/>
      <c r="J63" s="485"/>
      <c r="K63" s="485"/>
      <c r="L63" s="485"/>
      <c r="M63" s="485"/>
      <c r="N63" s="485"/>
      <c r="O63" s="485"/>
    </row>
    <row r="64" spans="1:15" s="25" customFormat="1" ht="16.5" customHeight="1">
      <c r="A64" s="960" t="s">
        <v>290</v>
      </c>
      <c r="B64" s="960"/>
      <c r="C64" s="960"/>
      <c r="D64" s="960"/>
      <c r="E64" s="960"/>
      <c r="F64" s="525" t="s">
        <v>297</v>
      </c>
      <c r="G64" s="525">
        <v>1.7</v>
      </c>
      <c r="H64" s="525">
        <v>1.4</v>
      </c>
      <c r="I64" s="525">
        <v>1.8</v>
      </c>
      <c r="J64" s="525">
        <v>1.9</v>
      </c>
      <c r="K64" s="525">
        <v>1.8</v>
      </c>
      <c r="L64" s="525" t="s">
        <v>148</v>
      </c>
      <c r="M64" s="525">
        <v>2.2000000000000002</v>
      </c>
      <c r="N64" s="525" t="s">
        <v>148</v>
      </c>
      <c r="O64" s="525">
        <v>0.8</v>
      </c>
    </row>
    <row r="65" spans="1:15" s="25" customFormat="1" ht="16.5" customHeight="1">
      <c r="A65" s="960" t="s">
        <v>291</v>
      </c>
      <c r="B65" s="960"/>
      <c r="C65" s="960"/>
      <c r="D65" s="960"/>
      <c r="E65" s="960"/>
      <c r="F65" s="525" t="s">
        <v>297</v>
      </c>
      <c r="G65" s="525">
        <v>0.7</v>
      </c>
      <c r="H65" s="525">
        <v>0.8</v>
      </c>
      <c r="I65" s="525">
        <v>0.9</v>
      </c>
      <c r="J65" s="525">
        <v>0.9</v>
      </c>
      <c r="K65" s="525">
        <v>1</v>
      </c>
      <c r="L65" s="525" t="s">
        <v>148</v>
      </c>
      <c r="M65" s="525">
        <v>0.9</v>
      </c>
      <c r="N65" s="525" t="s">
        <v>148</v>
      </c>
      <c r="O65" s="525">
        <v>0.4</v>
      </c>
    </row>
    <row r="66" spans="1:15" s="25" customFormat="1" ht="30.75" customHeight="1">
      <c r="A66" s="960" t="s">
        <v>292</v>
      </c>
      <c r="B66" s="960"/>
      <c r="C66" s="960"/>
      <c r="D66" s="960"/>
      <c r="E66" s="960"/>
      <c r="F66" s="525" t="s">
        <v>297</v>
      </c>
      <c r="G66" s="525">
        <v>2.2000000000000002</v>
      </c>
      <c r="H66" s="525">
        <v>2.2000000000000002</v>
      </c>
      <c r="I66" s="525">
        <v>2.2999999999999998</v>
      </c>
      <c r="J66" s="525">
        <v>2.6</v>
      </c>
      <c r="K66" s="525">
        <v>2.4</v>
      </c>
      <c r="L66" s="525" t="s">
        <v>148</v>
      </c>
      <c r="M66" s="525">
        <v>2.4</v>
      </c>
      <c r="N66" s="525" t="s">
        <v>148</v>
      </c>
      <c r="O66" s="525">
        <v>1</v>
      </c>
    </row>
    <row r="67" spans="1:15" s="25" customFormat="1" ht="16.5" customHeight="1">
      <c r="A67" s="960" t="s">
        <v>438</v>
      </c>
      <c r="B67" s="960"/>
      <c r="C67" s="960"/>
      <c r="D67" s="960"/>
      <c r="E67" s="960"/>
      <c r="F67" s="525" t="s">
        <v>297</v>
      </c>
      <c r="G67" s="525">
        <v>2.4</v>
      </c>
      <c r="H67" s="525">
        <v>1.9</v>
      </c>
      <c r="I67" s="525">
        <v>2.2000000000000002</v>
      </c>
      <c r="J67" s="525">
        <v>2.2999999999999998</v>
      </c>
      <c r="K67" s="525">
        <v>2.5</v>
      </c>
      <c r="L67" s="525" t="s">
        <v>148</v>
      </c>
      <c r="M67" s="525">
        <v>2.1</v>
      </c>
      <c r="N67" s="525" t="s">
        <v>148</v>
      </c>
      <c r="O67" s="525">
        <v>1</v>
      </c>
    </row>
    <row r="68" spans="1:15" s="25" customFormat="1" ht="30.75" customHeight="1">
      <c r="A68" s="960" t="s">
        <v>294</v>
      </c>
      <c r="B68" s="960"/>
      <c r="C68" s="960"/>
      <c r="D68" s="960"/>
      <c r="E68" s="960"/>
      <c r="F68" s="525" t="s">
        <v>297</v>
      </c>
      <c r="G68" s="525">
        <v>1.2</v>
      </c>
      <c r="H68" s="525">
        <v>1.3</v>
      </c>
      <c r="I68" s="525">
        <v>1.3</v>
      </c>
      <c r="J68" s="525">
        <v>1.1000000000000001</v>
      </c>
      <c r="K68" s="525">
        <v>2.1</v>
      </c>
      <c r="L68" s="525" t="s">
        <v>148</v>
      </c>
      <c r="M68" s="525">
        <v>2</v>
      </c>
      <c r="N68" s="525" t="s">
        <v>148</v>
      </c>
      <c r="O68" s="525">
        <v>0.6</v>
      </c>
    </row>
    <row r="69" spans="1:15" s="25" customFormat="1" ht="16.5" customHeight="1">
      <c r="A69" s="81" t="s">
        <v>439</v>
      </c>
      <c r="B69" s="81"/>
      <c r="C69" s="279"/>
      <c r="D69" s="81"/>
      <c r="E69" s="279"/>
      <c r="F69" s="526" t="s">
        <v>297</v>
      </c>
      <c r="G69" s="526">
        <v>2.4</v>
      </c>
      <c r="H69" s="526">
        <v>2.2999999999999998</v>
      </c>
      <c r="I69" s="526">
        <v>2.4</v>
      </c>
      <c r="J69" s="526">
        <v>2.6</v>
      </c>
      <c r="K69" s="526">
        <v>2.4</v>
      </c>
      <c r="L69" s="526" t="s">
        <v>148</v>
      </c>
      <c r="M69" s="526">
        <v>3</v>
      </c>
      <c r="N69" s="526" t="s">
        <v>148</v>
      </c>
      <c r="O69" s="526">
        <v>1.1000000000000001</v>
      </c>
    </row>
    <row r="70" spans="1:15" s="25" customFormat="1" ht="16.5" customHeight="1">
      <c r="A70" s="55" t="s">
        <v>147</v>
      </c>
      <c r="E70" s="387"/>
      <c r="F70" s="514"/>
      <c r="G70" s="486"/>
      <c r="H70" s="486"/>
      <c r="I70" s="486"/>
      <c r="J70" s="486"/>
      <c r="K70" s="486"/>
      <c r="L70" s="486"/>
      <c r="M70" s="486"/>
      <c r="N70" s="486"/>
      <c r="O70" s="486"/>
    </row>
    <row r="71" spans="1:15" s="25" customFormat="1" ht="16.5" customHeight="1">
      <c r="A71" s="960" t="s">
        <v>290</v>
      </c>
      <c r="B71" s="960"/>
      <c r="C71" s="960"/>
      <c r="D71" s="960"/>
      <c r="E71" s="960"/>
      <c r="F71" s="525" t="s">
        <v>297</v>
      </c>
      <c r="G71" s="525">
        <v>2.9</v>
      </c>
      <c r="H71" s="525">
        <v>3</v>
      </c>
      <c r="I71" s="525">
        <v>3.9</v>
      </c>
      <c r="J71" s="525">
        <v>7.1</v>
      </c>
      <c r="K71" s="525">
        <v>5</v>
      </c>
      <c r="L71" s="525">
        <v>2.2000000000000002</v>
      </c>
      <c r="M71" s="525" t="s">
        <v>148</v>
      </c>
      <c r="N71" s="525" t="s">
        <v>148</v>
      </c>
      <c r="O71" s="525">
        <v>1.4</v>
      </c>
    </row>
    <row r="72" spans="1:15" s="25" customFormat="1" ht="16.5" customHeight="1">
      <c r="A72" s="960" t="s">
        <v>291</v>
      </c>
      <c r="B72" s="960"/>
      <c r="C72" s="960"/>
      <c r="D72" s="960"/>
      <c r="E72" s="960"/>
      <c r="F72" s="525" t="s">
        <v>297</v>
      </c>
      <c r="G72" s="525" t="s">
        <v>80</v>
      </c>
      <c r="H72" s="525">
        <v>1.1000000000000001</v>
      </c>
      <c r="I72" s="525">
        <v>1.2</v>
      </c>
      <c r="J72" s="525" t="s">
        <v>80</v>
      </c>
      <c r="K72" s="525" t="s">
        <v>80</v>
      </c>
      <c r="L72" s="525">
        <v>0.9</v>
      </c>
      <c r="M72" s="525" t="s">
        <v>148</v>
      </c>
      <c r="N72" s="525" t="s">
        <v>148</v>
      </c>
      <c r="O72" s="525">
        <v>0.7</v>
      </c>
    </row>
    <row r="73" spans="1:15" s="25" customFormat="1" ht="30.75" customHeight="1">
      <c r="A73" s="960" t="s">
        <v>292</v>
      </c>
      <c r="B73" s="960"/>
      <c r="C73" s="960"/>
      <c r="D73" s="960"/>
      <c r="E73" s="960"/>
      <c r="F73" s="525" t="s">
        <v>297</v>
      </c>
      <c r="G73" s="525">
        <v>3.9</v>
      </c>
      <c r="H73" s="525">
        <v>3.2</v>
      </c>
      <c r="I73" s="525">
        <v>4.7</v>
      </c>
      <c r="J73" s="525">
        <v>10.1</v>
      </c>
      <c r="K73" s="525">
        <v>5.5</v>
      </c>
      <c r="L73" s="525">
        <v>2.9</v>
      </c>
      <c r="M73" s="525" t="s">
        <v>148</v>
      </c>
      <c r="N73" s="525" t="s">
        <v>148</v>
      </c>
      <c r="O73" s="525">
        <v>1.8</v>
      </c>
    </row>
    <row r="74" spans="1:15" s="25" customFormat="1" ht="16.5" customHeight="1">
      <c r="A74" s="960" t="s">
        <v>293</v>
      </c>
      <c r="B74" s="960"/>
      <c r="C74" s="960"/>
      <c r="D74" s="960"/>
      <c r="E74" s="960"/>
      <c r="F74" s="525" t="s">
        <v>297</v>
      </c>
      <c r="G74" s="525">
        <v>3.2</v>
      </c>
      <c r="H74" s="525">
        <v>3.9</v>
      </c>
      <c r="I74" s="525">
        <v>3.7</v>
      </c>
      <c r="J74" s="525">
        <v>4.5</v>
      </c>
      <c r="K74" s="525">
        <v>7.9</v>
      </c>
      <c r="L74" s="525">
        <v>2.6</v>
      </c>
      <c r="M74" s="525" t="s">
        <v>148</v>
      </c>
      <c r="N74" s="525" t="s">
        <v>148</v>
      </c>
      <c r="O74" s="525">
        <v>1.8</v>
      </c>
    </row>
    <row r="75" spans="1:15" s="25" customFormat="1" ht="30.75" customHeight="1">
      <c r="A75" s="960" t="s">
        <v>294</v>
      </c>
      <c r="B75" s="960"/>
      <c r="C75" s="960"/>
      <c r="D75" s="960"/>
      <c r="E75" s="960"/>
      <c r="F75" s="525" t="s">
        <v>297</v>
      </c>
      <c r="G75" s="525">
        <v>2.7</v>
      </c>
      <c r="H75" s="525">
        <v>3.3</v>
      </c>
      <c r="I75" s="525">
        <v>2.2999999999999998</v>
      </c>
      <c r="J75" s="525" t="s">
        <v>80</v>
      </c>
      <c r="K75" s="525">
        <v>7.9</v>
      </c>
      <c r="L75" s="525">
        <v>1.9</v>
      </c>
      <c r="M75" s="525" t="s">
        <v>148</v>
      </c>
      <c r="N75" s="525" t="s">
        <v>148</v>
      </c>
      <c r="O75" s="525">
        <v>1.3</v>
      </c>
    </row>
    <row r="76" spans="1:15" s="25" customFormat="1" ht="16.5" customHeight="1">
      <c r="A76" s="81" t="s">
        <v>439</v>
      </c>
      <c r="B76" s="81"/>
      <c r="C76" s="279"/>
      <c r="D76" s="81"/>
      <c r="E76" s="279"/>
      <c r="F76" s="526" t="s">
        <v>297</v>
      </c>
      <c r="G76" s="526">
        <v>5.3</v>
      </c>
      <c r="H76" s="526">
        <v>5</v>
      </c>
      <c r="I76" s="526">
        <v>4.5999999999999996</v>
      </c>
      <c r="J76" s="526">
        <v>10.8</v>
      </c>
      <c r="K76" s="526">
        <v>9.9</v>
      </c>
      <c r="L76" s="526">
        <v>3.1</v>
      </c>
      <c r="M76" s="526" t="s">
        <v>148</v>
      </c>
      <c r="N76" s="526" t="s">
        <v>148</v>
      </c>
      <c r="O76" s="526">
        <v>2.2999999999999998</v>
      </c>
    </row>
    <row r="77" spans="1:15" s="25" customFormat="1" ht="16.5" customHeight="1">
      <c r="A77" s="55" t="s">
        <v>124</v>
      </c>
      <c r="E77" s="387"/>
      <c r="F77" s="512"/>
      <c r="G77" s="486"/>
      <c r="H77" s="486"/>
      <c r="I77" s="486"/>
      <c r="J77" s="486"/>
      <c r="K77" s="486"/>
      <c r="L77" s="486"/>
      <c r="M77" s="486"/>
      <c r="N77" s="486"/>
      <c r="O77" s="486"/>
    </row>
    <row r="78" spans="1:15" s="25" customFormat="1" ht="16.5" customHeight="1">
      <c r="A78" s="960" t="s">
        <v>290</v>
      </c>
      <c r="B78" s="960"/>
      <c r="C78" s="960"/>
      <c r="D78" s="960"/>
      <c r="E78" s="960"/>
      <c r="F78" s="525" t="s">
        <v>297</v>
      </c>
      <c r="G78" s="525">
        <v>9.5</v>
      </c>
      <c r="H78" s="525">
        <v>9.1999999999999993</v>
      </c>
      <c r="I78" s="525">
        <v>2.9</v>
      </c>
      <c r="J78" s="525">
        <v>6.1</v>
      </c>
      <c r="K78" s="525">
        <v>5.6</v>
      </c>
      <c r="L78" s="525">
        <v>3.1</v>
      </c>
      <c r="M78" s="525" t="s">
        <v>148</v>
      </c>
      <c r="N78" s="525">
        <v>3.3</v>
      </c>
      <c r="O78" s="525">
        <v>2.2000000000000002</v>
      </c>
    </row>
    <row r="79" spans="1:15" s="25" customFormat="1" ht="16.5" customHeight="1">
      <c r="A79" s="960" t="s">
        <v>291</v>
      </c>
      <c r="B79" s="960"/>
      <c r="C79" s="960"/>
      <c r="D79" s="960"/>
      <c r="E79" s="960"/>
      <c r="F79" s="525" t="s">
        <v>297</v>
      </c>
      <c r="G79" s="525" t="s">
        <v>80</v>
      </c>
      <c r="H79" s="525" t="s">
        <v>80</v>
      </c>
      <c r="I79" s="525" t="s">
        <v>80</v>
      </c>
      <c r="J79" s="525" t="s">
        <v>80</v>
      </c>
      <c r="K79" s="525" t="s">
        <v>80</v>
      </c>
      <c r="L79" s="525" t="s">
        <v>80</v>
      </c>
      <c r="M79" s="525" t="s">
        <v>148</v>
      </c>
      <c r="N79" s="525">
        <v>1.4</v>
      </c>
      <c r="O79" s="525">
        <v>1.2</v>
      </c>
    </row>
    <row r="80" spans="1:15" s="420" customFormat="1" ht="30.75" customHeight="1">
      <c r="A80" s="960" t="s">
        <v>292</v>
      </c>
      <c r="B80" s="960"/>
      <c r="C80" s="960"/>
      <c r="D80" s="960"/>
      <c r="E80" s="960"/>
      <c r="F80" s="525" t="s">
        <v>297</v>
      </c>
      <c r="G80" s="525">
        <v>9.9</v>
      </c>
      <c r="H80" s="525">
        <v>9.3000000000000007</v>
      </c>
      <c r="I80" s="525">
        <v>5.4</v>
      </c>
      <c r="J80" s="525">
        <v>6.1</v>
      </c>
      <c r="K80" s="525">
        <v>6.8</v>
      </c>
      <c r="L80" s="525">
        <v>5.2</v>
      </c>
      <c r="M80" s="525" t="s">
        <v>148</v>
      </c>
      <c r="N80" s="525">
        <v>3.3</v>
      </c>
      <c r="O80" s="525">
        <v>3.1</v>
      </c>
    </row>
    <row r="81" spans="1:15" s="420" customFormat="1" ht="16.5" customHeight="1">
      <c r="A81" s="960" t="s">
        <v>293</v>
      </c>
      <c r="B81" s="960"/>
      <c r="C81" s="960"/>
      <c r="D81" s="960"/>
      <c r="E81" s="960"/>
      <c r="F81" s="525" t="s">
        <v>297</v>
      </c>
      <c r="G81" s="525">
        <v>7.5</v>
      </c>
      <c r="H81" s="525" t="s">
        <v>80</v>
      </c>
      <c r="I81" s="525">
        <v>4.8</v>
      </c>
      <c r="J81" s="525">
        <v>5.7</v>
      </c>
      <c r="K81" s="525">
        <v>7.6</v>
      </c>
      <c r="L81" s="525">
        <v>4.4000000000000004</v>
      </c>
      <c r="M81" s="525" t="s">
        <v>148</v>
      </c>
      <c r="N81" s="525">
        <v>3.3</v>
      </c>
      <c r="O81" s="525">
        <v>2.2000000000000002</v>
      </c>
    </row>
    <row r="82" spans="1:15" s="420" customFormat="1" ht="30.75" customHeight="1">
      <c r="A82" s="960" t="s">
        <v>294</v>
      </c>
      <c r="B82" s="960"/>
      <c r="C82" s="960"/>
      <c r="D82" s="960"/>
      <c r="E82" s="960"/>
      <c r="F82" s="525" t="s">
        <v>297</v>
      </c>
      <c r="G82" s="525" t="s">
        <v>80</v>
      </c>
      <c r="H82" s="525" t="s">
        <v>80</v>
      </c>
      <c r="I82" s="525">
        <v>2.2999999999999998</v>
      </c>
      <c r="J82" s="525">
        <v>5.0999999999999996</v>
      </c>
      <c r="K82" s="525">
        <v>5</v>
      </c>
      <c r="L82" s="525">
        <v>1.9</v>
      </c>
      <c r="M82" s="525" t="s">
        <v>148</v>
      </c>
      <c r="N82" s="525">
        <v>2</v>
      </c>
      <c r="O82" s="525">
        <v>1.8</v>
      </c>
    </row>
    <row r="83" spans="1:15" s="420" customFormat="1" ht="16.5" customHeight="1">
      <c r="A83" s="81" t="s">
        <v>439</v>
      </c>
      <c r="B83" s="81"/>
      <c r="C83" s="279"/>
      <c r="D83" s="81"/>
      <c r="E83" s="279"/>
      <c r="F83" s="526" t="s">
        <v>297</v>
      </c>
      <c r="G83" s="526">
        <v>9.9</v>
      </c>
      <c r="H83" s="526">
        <v>8.6</v>
      </c>
      <c r="I83" s="526">
        <v>5.6</v>
      </c>
      <c r="J83" s="526">
        <v>6.2</v>
      </c>
      <c r="K83" s="526">
        <v>7.1</v>
      </c>
      <c r="L83" s="526">
        <v>4.9000000000000004</v>
      </c>
      <c r="M83" s="526" t="s">
        <v>148</v>
      </c>
      <c r="N83" s="526">
        <v>3.6</v>
      </c>
      <c r="O83" s="526">
        <v>2.9</v>
      </c>
    </row>
    <row r="84" spans="1:15" s="420" customFormat="1" ht="16.5" customHeight="1">
      <c r="A84" s="55" t="s">
        <v>195</v>
      </c>
      <c r="B84" s="25"/>
      <c r="C84" s="25"/>
      <c r="D84" s="25"/>
      <c r="E84" s="387"/>
      <c r="F84" s="514"/>
      <c r="G84" s="486"/>
      <c r="H84" s="486"/>
      <c r="I84" s="486"/>
      <c r="J84" s="486"/>
      <c r="K84" s="486"/>
      <c r="L84" s="486"/>
      <c r="M84" s="486"/>
      <c r="N84" s="486"/>
      <c r="O84" s="486"/>
    </row>
    <row r="85" spans="1:15" s="420" customFormat="1" ht="16.5" customHeight="1">
      <c r="A85" s="960" t="s">
        <v>290</v>
      </c>
      <c r="B85" s="960"/>
      <c r="C85" s="960"/>
      <c r="D85" s="960"/>
      <c r="E85" s="960"/>
      <c r="F85" s="525" t="s">
        <v>297</v>
      </c>
      <c r="G85" s="525" t="s">
        <v>80</v>
      </c>
      <c r="H85" s="525" t="s">
        <v>148</v>
      </c>
      <c r="I85" s="525" t="s">
        <v>80</v>
      </c>
      <c r="J85" s="525">
        <v>6.5</v>
      </c>
      <c r="K85" s="525" t="s">
        <v>80</v>
      </c>
      <c r="L85" s="525" t="s">
        <v>80</v>
      </c>
      <c r="M85" s="525" t="s">
        <v>148</v>
      </c>
      <c r="N85" s="525">
        <v>11.7</v>
      </c>
      <c r="O85" s="525">
        <v>3.9</v>
      </c>
    </row>
    <row r="86" spans="1:15" s="420" customFormat="1" ht="16.5" customHeight="1">
      <c r="A86" s="960" t="s">
        <v>291</v>
      </c>
      <c r="B86" s="960"/>
      <c r="C86" s="960"/>
      <c r="D86" s="960"/>
      <c r="E86" s="960"/>
      <c r="F86" s="525" t="s">
        <v>297</v>
      </c>
      <c r="G86" s="525">
        <v>0</v>
      </c>
      <c r="H86" s="525" t="s">
        <v>148</v>
      </c>
      <c r="I86" s="525" t="s">
        <v>80</v>
      </c>
      <c r="J86" s="525" t="s">
        <v>80</v>
      </c>
      <c r="K86" s="525" t="s">
        <v>80</v>
      </c>
      <c r="L86" s="525">
        <v>0</v>
      </c>
      <c r="M86" s="525" t="s">
        <v>148</v>
      </c>
      <c r="N86" s="525" t="s">
        <v>80</v>
      </c>
      <c r="O86" s="525">
        <v>2.4</v>
      </c>
    </row>
    <row r="87" spans="1:15" s="420" customFormat="1" ht="30.75" customHeight="1">
      <c r="A87" s="960" t="s">
        <v>292</v>
      </c>
      <c r="B87" s="960"/>
      <c r="C87" s="960"/>
      <c r="D87" s="960"/>
      <c r="E87" s="960"/>
      <c r="F87" s="525" t="s">
        <v>297</v>
      </c>
      <c r="G87" s="525">
        <v>0</v>
      </c>
      <c r="H87" s="525" t="s">
        <v>148</v>
      </c>
      <c r="I87" s="525" t="s">
        <v>80</v>
      </c>
      <c r="J87" s="525">
        <v>8.6</v>
      </c>
      <c r="K87" s="525" t="s">
        <v>80</v>
      </c>
      <c r="L87" s="525" t="s">
        <v>80</v>
      </c>
      <c r="M87" s="525" t="s">
        <v>148</v>
      </c>
      <c r="N87" s="525">
        <v>5.6</v>
      </c>
      <c r="O87" s="525">
        <v>5.8</v>
      </c>
    </row>
    <row r="88" spans="1:15" s="420" customFormat="1" ht="16.5" customHeight="1">
      <c r="A88" s="960" t="s">
        <v>293</v>
      </c>
      <c r="B88" s="960"/>
      <c r="C88" s="960"/>
      <c r="D88" s="960"/>
      <c r="E88" s="960"/>
      <c r="F88" s="525" t="s">
        <v>297</v>
      </c>
      <c r="G88" s="525" t="s">
        <v>80</v>
      </c>
      <c r="H88" s="525" t="s">
        <v>148</v>
      </c>
      <c r="I88" s="525" t="s">
        <v>80</v>
      </c>
      <c r="J88" s="525">
        <v>7</v>
      </c>
      <c r="K88" s="525" t="s">
        <v>80</v>
      </c>
      <c r="L88" s="525">
        <v>0</v>
      </c>
      <c r="M88" s="525" t="s">
        <v>148</v>
      </c>
      <c r="N88" s="525">
        <v>8.1999999999999993</v>
      </c>
      <c r="O88" s="525">
        <v>3.9</v>
      </c>
    </row>
    <row r="89" spans="1:15" s="420" customFormat="1" ht="30.75" customHeight="1">
      <c r="A89" s="960" t="s">
        <v>294</v>
      </c>
      <c r="B89" s="960"/>
      <c r="C89" s="960"/>
      <c r="D89" s="960"/>
      <c r="E89" s="960"/>
      <c r="F89" s="525" t="s">
        <v>297</v>
      </c>
      <c r="G89" s="525">
        <v>0</v>
      </c>
      <c r="H89" s="525" t="s">
        <v>148</v>
      </c>
      <c r="I89" s="525" t="s">
        <v>80</v>
      </c>
      <c r="J89" s="525" t="s">
        <v>80</v>
      </c>
      <c r="K89" s="525" t="s">
        <v>80</v>
      </c>
      <c r="L89" s="525" t="s">
        <v>80</v>
      </c>
      <c r="M89" s="525" t="s">
        <v>148</v>
      </c>
      <c r="N89" s="525" t="s">
        <v>80</v>
      </c>
      <c r="O89" s="525">
        <v>3.3</v>
      </c>
    </row>
    <row r="90" spans="1:15" s="420" customFormat="1" ht="16.5" customHeight="1">
      <c r="A90" s="81" t="s">
        <v>439</v>
      </c>
      <c r="B90" s="81"/>
      <c r="C90" s="279"/>
      <c r="D90" s="81"/>
      <c r="E90" s="279"/>
      <c r="F90" s="526" t="s">
        <v>297</v>
      </c>
      <c r="G90" s="526">
        <v>0</v>
      </c>
      <c r="H90" s="526" t="s">
        <v>148</v>
      </c>
      <c r="I90" s="526">
        <v>20.399999999999999</v>
      </c>
      <c r="J90" s="526">
        <v>8.3000000000000007</v>
      </c>
      <c r="K90" s="526">
        <v>25.9</v>
      </c>
      <c r="L90" s="526" t="s">
        <v>80</v>
      </c>
      <c r="M90" s="526" t="s">
        <v>148</v>
      </c>
      <c r="N90" s="526">
        <v>7.1</v>
      </c>
      <c r="O90" s="526">
        <v>6.7</v>
      </c>
    </row>
    <row r="91" spans="1:15" s="84" customFormat="1" ht="16.5" customHeight="1">
      <c r="A91" s="25"/>
      <c r="B91" s="25"/>
      <c r="C91" s="25"/>
      <c r="D91" s="25"/>
      <c r="E91" s="284"/>
      <c r="F91" s="527"/>
      <c r="G91" s="1133" t="s">
        <v>298</v>
      </c>
      <c r="H91" s="1133"/>
      <c r="I91" s="1133"/>
      <c r="J91" s="1133"/>
      <c r="K91" s="1133"/>
      <c r="L91" s="1133"/>
      <c r="M91" s="1133"/>
      <c r="N91" s="1133"/>
      <c r="O91" s="1133"/>
    </row>
    <row r="92" spans="1:15" s="25" customFormat="1" ht="16.5" customHeight="1">
      <c r="A92" s="55" t="s">
        <v>122</v>
      </c>
      <c r="E92" s="387"/>
      <c r="F92" s="538"/>
      <c r="G92" s="512"/>
      <c r="H92" s="512"/>
      <c r="I92" s="512"/>
      <c r="J92" s="512"/>
      <c r="K92" s="512"/>
      <c r="L92" s="512"/>
      <c r="M92" s="512"/>
      <c r="N92" s="512"/>
      <c r="O92" s="512"/>
    </row>
    <row r="93" spans="1:15" s="25" customFormat="1" ht="16.5" customHeight="1">
      <c r="A93" s="960" t="s">
        <v>290</v>
      </c>
      <c r="B93" s="960"/>
      <c r="C93" s="960"/>
      <c r="D93" s="960"/>
      <c r="E93" s="960"/>
      <c r="F93" s="525" t="s">
        <v>297</v>
      </c>
      <c r="G93" s="525">
        <v>5.3</v>
      </c>
      <c r="H93" s="525">
        <v>7.7</v>
      </c>
      <c r="I93" s="525">
        <v>9.1</v>
      </c>
      <c r="J93" s="525">
        <v>5</v>
      </c>
      <c r="K93" s="525">
        <v>8.6</v>
      </c>
      <c r="L93" s="525" t="s">
        <v>148</v>
      </c>
      <c r="M93" s="525">
        <v>7.4</v>
      </c>
      <c r="N93" s="525" t="s">
        <v>148</v>
      </c>
      <c r="O93" s="525">
        <v>3</v>
      </c>
    </row>
    <row r="94" spans="1:15" s="25" customFormat="1" ht="16.5" customHeight="1">
      <c r="A94" s="960" t="s">
        <v>291</v>
      </c>
      <c r="B94" s="960"/>
      <c r="C94" s="960"/>
      <c r="D94" s="960"/>
      <c r="E94" s="960"/>
      <c r="F94" s="525" t="s">
        <v>297</v>
      </c>
      <c r="G94" s="525">
        <v>1.5</v>
      </c>
      <c r="H94" s="525">
        <v>4.2</v>
      </c>
      <c r="I94" s="525">
        <v>3.7</v>
      </c>
      <c r="J94" s="525">
        <v>2.2999999999999998</v>
      </c>
      <c r="K94" s="525">
        <v>4</v>
      </c>
      <c r="L94" s="525" t="s">
        <v>148</v>
      </c>
      <c r="M94" s="525">
        <v>6.2</v>
      </c>
      <c r="N94" s="525" t="s">
        <v>148</v>
      </c>
      <c r="O94" s="525">
        <v>1.4</v>
      </c>
    </row>
    <row r="95" spans="1:15" s="25" customFormat="1" ht="30.75" customHeight="1">
      <c r="A95" s="960" t="s">
        <v>292</v>
      </c>
      <c r="B95" s="960"/>
      <c r="C95" s="960"/>
      <c r="D95" s="960"/>
      <c r="E95" s="960"/>
      <c r="F95" s="525" t="s">
        <v>297</v>
      </c>
      <c r="G95" s="525">
        <v>7.5</v>
      </c>
      <c r="H95" s="525">
        <v>8.5</v>
      </c>
      <c r="I95" s="525">
        <v>8.9</v>
      </c>
      <c r="J95" s="525">
        <v>8.6999999999999993</v>
      </c>
      <c r="K95" s="525">
        <v>7.7</v>
      </c>
      <c r="L95" s="525" t="s">
        <v>148</v>
      </c>
      <c r="M95" s="525">
        <v>9.4</v>
      </c>
      <c r="N95" s="525" t="s">
        <v>148</v>
      </c>
      <c r="O95" s="525">
        <v>4.0999999999999996</v>
      </c>
    </row>
    <row r="96" spans="1:15" s="25" customFormat="1" ht="16.5" customHeight="1">
      <c r="A96" s="960" t="s">
        <v>293</v>
      </c>
      <c r="B96" s="960"/>
      <c r="C96" s="960"/>
      <c r="D96" s="960"/>
      <c r="E96" s="960"/>
      <c r="F96" s="525" t="s">
        <v>297</v>
      </c>
      <c r="G96" s="525">
        <v>5.7</v>
      </c>
      <c r="H96" s="525">
        <v>5.9</v>
      </c>
      <c r="I96" s="525">
        <v>6.4</v>
      </c>
      <c r="J96" s="525">
        <v>4.8</v>
      </c>
      <c r="K96" s="525">
        <v>6.2</v>
      </c>
      <c r="L96" s="525" t="s">
        <v>148</v>
      </c>
      <c r="M96" s="525">
        <v>7</v>
      </c>
      <c r="N96" s="525" t="s">
        <v>148</v>
      </c>
      <c r="O96" s="525">
        <v>2.7</v>
      </c>
    </row>
    <row r="97" spans="1:15" s="25" customFormat="1" ht="30.75" customHeight="1">
      <c r="A97" s="960" t="s">
        <v>294</v>
      </c>
      <c r="B97" s="960"/>
      <c r="C97" s="960"/>
      <c r="D97" s="960"/>
      <c r="E97" s="960"/>
      <c r="F97" s="525" t="s">
        <v>297</v>
      </c>
      <c r="G97" s="525">
        <v>3.4</v>
      </c>
      <c r="H97" s="525">
        <v>6.5</v>
      </c>
      <c r="I97" s="525">
        <v>4.4000000000000004</v>
      </c>
      <c r="J97" s="525">
        <v>5.9</v>
      </c>
      <c r="K97" s="525">
        <v>3.8</v>
      </c>
      <c r="L97" s="525" t="s">
        <v>148</v>
      </c>
      <c r="M97" s="525">
        <v>7.5</v>
      </c>
      <c r="N97" s="525" t="s">
        <v>148</v>
      </c>
      <c r="O97" s="525">
        <v>2.1</v>
      </c>
    </row>
    <row r="98" spans="1:15" s="25" customFormat="1" ht="16.5" customHeight="1">
      <c r="A98" s="81" t="s">
        <v>439</v>
      </c>
      <c r="B98" s="81"/>
      <c r="C98" s="279"/>
      <c r="D98" s="81"/>
      <c r="E98" s="279"/>
      <c r="F98" s="526" t="s">
        <v>297</v>
      </c>
      <c r="G98" s="526">
        <v>7.4</v>
      </c>
      <c r="H98" s="526">
        <v>8.1999999999999993</v>
      </c>
      <c r="I98" s="526">
        <v>8.5</v>
      </c>
      <c r="J98" s="526">
        <v>9</v>
      </c>
      <c r="K98" s="526">
        <v>7.5</v>
      </c>
      <c r="L98" s="526" t="s">
        <v>148</v>
      </c>
      <c r="M98" s="526">
        <v>10.1</v>
      </c>
      <c r="N98" s="526" t="s">
        <v>148</v>
      </c>
      <c r="O98" s="526">
        <v>4</v>
      </c>
    </row>
    <row r="99" spans="1:15" s="25" customFormat="1" ht="16.5" customHeight="1">
      <c r="A99" s="55" t="s">
        <v>147</v>
      </c>
      <c r="E99" s="387"/>
      <c r="F99" s="514"/>
      <c r="G99" s="485"/>
      <c r="H99" s="485"/>
      <c r="I99" s="485"/>
      <c r="J99" s="485"/>
      <c r="K99" s="485"/>
      <c r="L99" s="485"/>
      <c r="M99" s="485"/>
      <c r="N99" s="485"/>
      <c r="O99" s="485"/>
    </row>
    <row r="100" spans="1:15" s="25" customFormat="1" ht="16.5" customHeight="1">
      <c r="A100" s="960" t="s">
        <v>290</v>
      </c>
      <c r="B100" s="960"/>
      <c r="C100" s="960"/>
      <c r="D100" s="960"/>
      <c r="E100" s="960"/>
      <c r="F100" s="525" t="s">
        <v>297</v>
      </c>
      <c r="G100" s="525">
        <v>13.7</v>
      </c>
      <c r="H100" s="525">
        <v>9.4</v>
      </c>
      <c r="I100" s="525">
        <v>14.9</v>
      </c>
      <c r="J100" s="525">
        <v>23.3</v>
      </c>
      <c r="K100" s="525">
        <v>17.899999999999999</v>
      </c>
      <c r="L100" s="525" t="s">
        <v>80</v>
      </c>
      <c r="M100" s="525" t="s">
        <v>148</v>
      </c>
      <c r="N100" s="525" t="s">
        <v>148</v>
      </c>
      <c r="O100" s="525">
        <v>5.7</v>
      </c>
    </row>
    <row r="101" spans="1:15" s="25" customFormat="1" ht="16.5" customHeight="1">
      <c r="A101" s="960" t="s">
        <v>291</v>
      </c>
      <c r="B101" s="960"/>
      <c r="C101" s="960"/>
      <c r="D101" s="960"/>
      <c r="E101" s="960"/>
      <c r="F101" s="525" t="s">
        <v>297</v>
      </c>
      <c r="G101" s="525" t="s">
        <v>80</v>
      </c>
      <c r="H101" s="525" t="s">
        <v>80</v>
      </c>
      <c r="I101" s="525" t="s">
        <v>80</v>
      </c>
      <c r="J101" s="525" t="s">
        <v>80</v>
      </c>
      <c r="K101" s="525" t="s">
        <v>80</v>
      </c>
      <c r="L101" s="525" t="s">
        <v>80</v>
      </c>
      <c r="M101" s="525" t="s">
        <v>148</v>
      </c>
      <c r="N101" s="525" t="s">
        <v>148</v>
      </c>
      <c r="O101" s="525">
        <v>2.2000000000000002</v>
      </c>
    </row>
    <row r="102" spans="1:15" s="25" customFormat="1" ht="30.75" customHeight="1">
      <c r="A102" s="960" t="s">
        <v>292</v>
      </c>
      <c r="B102" s="960"/>
      <c r="C102" s="960"/>
      <c r="D102" s="960"/>
      <c r="E102" s="960"/>
      <c r="F102" s="525" t="s">
        <v>297</v>
      </c>
      <c r="G102" s="525">
        <v>13.7</v>
      </c>
      <c r="H102" s="525">
        <v>15.8</v>
      </c>
      <c r="I102" s="525">
        <v>14.2</v>
      </c>
      <c r="J102" s="525">
        <v>16.600000000000001</v>
      </c>
      <c r="K102" s="525">
        <v>15.7</v>
      </c>
      <c r="L102" s="525" t="s">
        <v>80</v>
      </c>
      <c r="M102" s="525" t="s">
        <v>148</v>
      </c>
      <c r="N102" s="525" t="s">
        <v>148</v>
      </c>
      <c r="O102" s="525">
        <v>6.5</v>
      </c>
    </row>
    <row r="103" spans="1:15" s="25" customFormat="1" ht="16.5" customHeight="1">
      <c r="A103" s="960" t="s">
        <v>293</v>
      </c>
      <c r="B103" s="960"/>
      <c r="C103" s="960"/>
      <c r="D103" s="960"/>
      <c r="E103" s="960"/>
      <c r="F103" s="525" t="s">
        <v>297</v>
      </c>
      <c r="G103" s="525">
        <v>13.3</v>
      </c>
      <c r="H103" s="525">
        <v>6.7</v>
      </c>
      <c r="I103" s="525">
        <v>10.3</v>
      </c>
      <c r="J103" s="525">
        <v>16.899999999999999</v>
      </c>
      <c r="K103" s="525" t="s">
        <v>80</v>
      </c>
      <c r="L103" s="525" t="s">
        <v>80</v>
      </c>
      <c r="M103" s="525" t="s">
        <v>148</v>
      </c>
      <c r="N103" s="525" t="s">
        <v>148</v>
      </c>
      <c r="O103" s="525">
        <v>5.2</v>
      </c>
    </row>
    <row r="104" spans="1:15" s="25" customFormat="1" ht="30.75" customHeight="1">
      <c r="A104" s="960" t="s">
        <v>294</v>
      </c>
      <c r="B104" s="960"/>
      <c r="C104" s="960"/>
      <c r="D104" s="960"/>
      <c r="E104" s="960"/>
      <c r="F104" s="525" t="s">
        <v>297</v>
      </c>
      <c r="G104" s="525">
        <v>8</v>
      </c>
      <c r="H104" s="525">
        <v>5.0999999999999996</v>
      </c>
      <c r="I104" s="525">
        <v>8.6999999999999993</v>
      </c>
      <c r="J104" s="525">
        <v>19.899999999999999</v>
      </c>
      <c r="K104" s="525" t="s">
        <v>80</v>
      </c>
      <c r="L104" s="525" t="s">
        <v>80</v>
      </c>
      <c r="M104" s="525" t="s">
        <v>148</v>
      </c>
      <c r="N104" s="525" t="s">
        <v>148</v>
      </c>
      <c r="O104" s="525">
        <v>4.0999999999999996</v>
      </c>
    </row>
    <row r="105" spans="1:15" s="25" customFormat="1" ht="16.5" customHeight="1">
      <c r="A105" s="81" t="s">
        <v>439</v>
      </c>
      <c r="B105" s="81"/>
      <c r="C105" s="279"/>
      <c r="D105" s="81"/>
      <c r="E105" s="279"/>
      <c r="F105" s="526" t="s">
        <v>297</v>
      </c>
      <c r="G105" s="526">
        <v>13.9</v>
      </c>
      <c r="H105" s="526">
        <v>15.9</v>
      </c>
      <c r="I105" s="526">
        <v>13.1</v>
      </c>
      <c r="J105" s="526">
        <v>17.3</v>
      </c>
      <c r="K105" s="526" t="s">
        <v>80</v>
      </c>
      <c r="L105" s="526">
        <v>10.1</v>
      </c>
      <c r="M105" s="526" t="s">
        <v>148</v>
      </c>
      <c r="N105" s="526" t="s">
        <v>148</v>
      </c>
      <c r="O105" s="526">
        <v>6</v>
      </c>
    </row>
    <row r="106" spans="1:15" s="25" customFormat="1" ht="16.5" customHeight="1">
      <c r="A106" s="55" t="s">
        <v>124</v>
      </c>
      <c r="E106" s="387"/>
      <c r="F106" s="512"/>
      <c r="G106" s="486"/>
      <c r="H106" s="486"/>
      <c r="I106" s="486"/>
      <c r="J106" s="486"/>
      <c r="K106" s="486"/>
      <c r="L106" s="486"/>
      <c r="M106" s="486"/>
      <c r="N106" s="486"/>
      <c r="O106" s="486"/>
    </row>
    <row r="107" spans="1:15" s="25" customFormat="1" ht="16.5" customHeight="1">
      <c r="A107" s="960" t="s">
        <v>290</v>
      </c>
      <c r="B107" s="960"/>
      <c r="C107" s="960"/>
      <c r="D107" s="960"/>
      <c r="E107" s="960"/>
      <c r="F107" s="525" t="s">
        <v>297</v>
      </c>
      <c r="G107" s="525" t="s">
        <v>80</v>
      </c>
      <c r="H107" s="525" t="s">
        <v>80</v>
      </c>
      <c r="I107" s="525">
        <v>10.9</v>
      </c>
      <c r="J107" s="525">
        <v>24.4</v>
      </c>
      <c r="K107" s="525">
        <v>26</v>
      </c>
      <c r="L107" s="525">
        <v>19.600000000000001</v>
      </c>
      <c r="M107" s="525" t="s">
        <v>148</v>
      </c>
      <c r="N107" s="525">
        <v>8.1</v>
      </c>
      <c r="O107" s="525">
        <v>6.7</v>
      </c>
    </row>
    <row r="108" spans="1:15" s="25" customFormat="1" ht="16.5" customHeight="1">
      <c r="A108" s="960" t="s">
        <v>291</v>
      </c>
      <c r="B108" s="960"/>
      <c r="C108" s="960"/>
      <c r="D108" s="960"/>
      <c r="E108" s="960"/>
      <c r="F108" s="525" t="s">
        <v>297</v>
      </c>
      <c r="G108" s="525" t="s">
        <v>80</v>
      </c>
      <c r="H108" s="525" t="s">
        <v>80</v>
      </c>
      <c r="I108" s="525" t="s">
        <v>80</v>
      </c>
      <c r="J108" s="525" t="s">
        <v>80</v>
      </c>
      <c r="K108" s="525" t="s">
        <v>80</v>
      </c>
      <c r="L108" s="525" t="s">
        <v>80</v>
      </c>
      <c r="M108" s="525" t="s">
        <v>148</v>
      </c>
      <c r="N108" s="525">
        <v>2.6</v>
      </c>
      <c r="O108" s="525">
        <v>5.8</v>
      </c>
    </row>
    <row r="109" spans="1:15" s="25" customFormat="1" ht="30.75" customHeight="1">
      <c r="A109" s="960" t="s">
        <v>292</v>
      </c>
      <c r="B109" s="960"/>
      <c r="C109" s="960"/>
      <c r="D109" s="960"/>
      <c r="E109" s="960"/>
      <c r="F109" s="525" t="s">
        <v>297</v>
      </c>
      <c r="G109" s="525" t="s">
        <v>80</v>
      </c>
      <c r="H109" s="525">
        <v>21.3</v>
      </c>
      <c r="I109" s="525">
        <v>32.799999999999997</v>
      </c>
      <c r="J109" s="525" t="s">
        <v>80</v>
      </c>
      <c r="K109" s="525">
        <v>25.2</v>
      </c>
      <c r="L109" s="525">
        <v>10.3</v>
      </c>
      <c r="M109" s="525" t="s">
        <v>148</v>
      </c>
      <c r="N109" s="525">
        <v>9.5</v>
      </c>
      <c r="O109" s="525">
        <v>8.6999999999999993</v>
      </c>
    </row>
    <row r="110" spans="1:15" s="25" customFormat="1" ht="16.5" customHeight="1">
      <c r="A110" s="960" t="s">
        <v>293</v>
      </c>
      <c r="B110" s="960"/>
      <c r="C110" s="960"/>
      <c r="D110" s="960"/>
      <c r="E110" s="960"/>
      <c r="F110" s="525" t="s">
        <v>297</v>
      </c>
      <c r="G110" s="525">
        <v>0</v>
      </c>
      <c r="H110" s="525" t="s">
        <v>80</v>
      </c>
      <c r="I110" s="525" t="s">
        <v>80</v>
      </c>
      <c r="J110" s="525" t="s">
        <v>80</v>
      </c>
      <c r="K110" s="525" t="s">
        <v>80</v>
      </c>
      <c r="L110" s="525">
        <v>15.1</v>
      </c>
      <c r="M110" s="525" t="s">
        <v>148</v>
      </c>
      <c r="N110" s="525">
        <v>8.3000000000000007</v>
      </c>
      <c r="O110" s="525">
        <v>4.0999999999999996</v>
      </c>
    </row>
    <row r="111" spans="1:15" s="25" customFormat="1" ht="30.75" customHeight="1">
      <c r="A111" s="960" t="s">
        <v>294</v>
      </c>
      <c r="B111" s="960"/>
      <c r="C111" s="960"/>
      <c r="D111" s="960"/>
      <c r="E111" s="960"/>
      <c r="F111" s="525" t="s">
        <v>297</v>
      </c>
      <c r="G111" s="525" t="s">
        <v>80</v>
      </c>
      <c r="H111" s="525" t="s">
        <v>80</v>
      </c>
      <c r="I111" s="525" t="s">
        <v>80</v>
      </c>
      <c r="J111" s="525" t="s">
        <v>80</v>
      </c>
      <c r="K111" s="525" t="s">
        <v>80</v>
      </c>
      <c r="L111" s="525">
        <v>7.6</v>
      </c>
      <c r="M111" s="525" t="s">
        <v>148</v>
      </c>
      <c r="N111" s="525">
        <v>3.8</v>
      </c>
      <c r="O111" s="525">
        <v>4.7</v>
      </c>
    </row>
    <row r="112" spans="1:15" s="25" customFormat="1" ht="16.5" customHeight="1">
      <c r="A112" s="81" t="s">
        <v>439</v>
      </c>
      <c r="B112" s="81"/>
      <c r="C112" s="279"/>
      <c r="D112" s="81"/>
      <c r="E112" s="279"/>
      <c r="F112" s="526" t="s">
        <v>297</v>
      </c>
      <c r="G112" s="526">
        <v>19.3</v>
      </c>
      <c r="H112" s="526">
        <v>21.3</v>
      </c>
      <c r="I112" s="526">
        <v>16.100000000000001</v>
      </c>
      <c r="J112" s="526">
        <v>31.2</v>
      </c>
      <c r="K112" s="526">
        <v>33.9</v>
      </c>
      <c r="L112" s="526">
        <v>18.3</v>
      </c>
      <c r="M112" s="526" t="s">
        <v>148</v>
      </c>
      <c r="N112" s="526">
        <v>9.1999999999999993</v>
      </c>
      <c r="O112" s="526">
        <v>9</v>
      </c>
    </row>
    <row r="113" spans="1:15" s="25" customFormat="1" ht="16.5" customHeight="1">
      <c r="A113" s="55" t="s">
        <v>195</v>
      </c>
      <c r="B113" s="435"/>
      <c r="E113" s="387"/>
      <c r="F113" s="514"/>
      <c r="G113" s="486"/>
      <c r="H113" s="486"/>
      <c r="I113" s="486"/>
      <c r="J113" s="486"/>
      <c r="K113" s="486"/>
      <c r="L113" s="486"/>
      <c r="M113" s="524"/>
      <c r="N113" s="486"/>
      <c r="O113" s="486"/>
    </row>
    <row r="114" spans="1:15" s="25" customFormat="1" ht="16.5" customHeight="1">
      <c r="A114" s="960" t="s">
        <v>290</v>
      </c>
      <c r="B114" s="960"/>
      <c r="C114" s="960"/>
      <c r="D114" s="960"/>
      <c r="E114" s="960"/>
      <c r="F114" s="525" t="s">
        <v>297</v>
      </c>
      <c r="G114" s="525">
        <v>0</v>
      </c>
      <c r="H114" s="525" t="s">
        <v>148</v>
      </c>
      <c r="I114" s="525" t="s">
        <v>80</v>
      </c>
      <c r="J114" s="525" t="s">
        <v>80</v>
      </c>
      <c r="K114" s="525" t="s">
        <v>80</v>
      </c>
      <c r="L114" s="525">
        <v>0</v>
      </c>
      <c r="M114" s="525" t="s">
        <v>148</v>
      </c>
      <c r="N114" s="525">
        <v>21.7</v>
      </c>
      <c r="O114" s="525">
        <v>10.4</v>
      </c>
    </row>
    <row r="115" spans="1:15" s="25" customFormat="1" ht="16.5" customHeight="1">
      <c r="A115" s="960" t="s">
        <v>291</v>
      </c>
      <c r="B115" s="960"/>
      <c r="C115" s="960"/>
      <c r="D115" s="960"/>
      <c r="E115" s="960"/>
      <c r="F115" s="525" t="s">
        <v>297</v>
      </c>
      <c r="G115" s="525">
        <v>0</v>
      </c>
      <c r="H115" s="525" t="s">
        <v>148</v>
      </c>
      <c r="I115" s="525" t="s">
        <v>80</v>
      </c>
      <c r="J115" s="525" t="s">
        <v>80</v>
      </c>
      <c r="K115" s="525" t="s">
        <v>80</v>
      </c>
      <c r="L115" s="525">
        <v>0</v>
      </c>
      <c r="M115" s="525" t="s">
        <v>148</v>
      </c>
      <c r="N115" s="525" t="s">
        <v>80</v>
      </c>
      <c r="O115" s="525">
        <v>22.4</v>
      </c>
    </row>
    <row r="116" spans="1:15" s="420" customFormat="1" ht="30.75" customHeight="1">
      <c r="A116" s="960" t="s">
        <v>292</v>
      </c>
      <c r="B116" s="960"/>
      <c r="C116" s="960"/>
      <c r="D116" s="960"/>
      <c r="E116" s="960"/>
      <c r="F116" s="525" t="s">
        <v>297</v>
      </c>
      <c r="G116" s="525">
        <v>0</v>
      </c>
      <c r="H116" s="525" t="s">
        <v>148</v>
      </c>
      <c r="I116" s="525" t="s">
        <v>80</v>
      </c>
      <c r="J116" s="525" t="s">
        <v>80</v>
      </c>
      <c r="K116" s="525" t="s">
        <v>80</v>
      </c>
      <c r="L116" s="525" t="s">
        <v>80</v>
      </c>
      <c r="M116" s="525" t="s">
        <v>148</v>
      </c>
      <c r="N116" s="525">
        <v>31</v>
      </c>
      <c r="O116" s="525">
        <v>22.6</v>
      </c>
    </row>
    <row r="117" spans="1:15" s="420" customFormat="1" ht="16.5" customHeight="1">
      <c r="A117" s="960" t="s">
        <v>293</v>
      </c>
      <c r="B117" s="960"/>
      <c r="C117" s="960"/>
      <c r="D117" s="960"/>
      <c r="E117" s="960"/>
      <c r="F117" s="525" t="s">
        <v>297</v>
      </c>
      <c r="G117" s="525">
        <v>0</v>
      </c>
      <c r="H117" s="525" t="s">
        <v>148</v>
      </c>
      <c r="I117" s="525" t="s">
        <v>80</v>
      </c>
      <c r="J117" s="525" t="s">
        <v>80</v>
      </c>
      <c r="K117" s="525" t="s">
        <v>80</v>
      </c>
      <c r="L117" s="525" t="s">
        <v>80</v>
      </c>
      <c r="M117" s="525" t="s">
        <v>148</v>
      </c>
      <c r="N117" s="525" t="s">
        <v>80</v>
      </c>
      <c r="O117" s="525">
        <v>38.700000000000003</v>
      </c>
    </row>
    <row r="118" spans="1:15" s="420" customFormat="1" ht="30.75" customHeight="1">
      <c r="A118" s="960" t="s">
        <v>294</v>
      </c>
      <c r="B118" s="960"/>
      <c r="C118" s="960"/>
      <c r="D118" s="960"/>
      <c r="E118" s="960"/>
      <c r="F118" s="525" t="s">
        <v>297</v>
      </c>
      <c r="G118" s="525">
        <v>0</v>
      </c>
      <c r="H118" s="525" t="s">
        <v>148</v>
      </c>
      <c r="I118" s="525">
        <v>0</v>
      </c>
      <c r="J118" s="525" t="s">
        <v>80</v>
      </c>
      <c r="K118" s="525" t="s">
        <v>80</v>
      </c>
      <c r="L118" s="525">
        <v>0</v>
      </c>
      <c r="M118" s="525" t="s">
        <v>148</v>
      </c>
      <c r="N118" s="525" t="s">
        <v>80</v>
      </c>
      <c r="O118" s="525">
        <v>20.100000000000001</v>
      </c>
    </row>
    <row r="119" spans="1:15" s="84" customFormat="1" ht="16.5" customHeight="1">
      <c r="A119" s="415" t="s">
        <v>439</v>
      </c>
      <c r="B119" s="415"/>
      <c r="C119" s="416"/>
      <c r="D119" s="415"/>
      <c r="E119" s="416"/>
      <c r="F119" s="539" t="s">
        <v>297</v>
      </c>
      <c r="G119" s="539">
        <v>0</v>
      </c>
      <c r="H119" s="539" t="s">
        <v>148</v>
      </c>
      <c r="I119" s="539" t="s">
        <v>80</v>
      </c>
      <c r="J119" s="539" t="s">
        <v>80</v>
      </c>
      <c r="K119" s="539" t="s">
        <v>80</v>
      </c>
      <c r="L119" s="539" t="s">
        <v>80</v>
      </c>
      <c r="M119" s="539" t="s">
        <v>148</v>
      </c>
      <c r="N119" s="539">
        <v>12</v>
      </c>
      <c r="O119" s="539">
        <v>13.1</v>
      </c>
    </row>
    <row r="120" spans="1:15" s="420" customFormat="1" ht="3.75" customHeight="1">
      <c r="A120" s="826"/>
      <c r="B120" s="388"/>
      <c r="C120" s="388"/>
      <c r="D120" s="388"/>
      <c r="E120" s="388"/>
      <c r="F120" s="389"/>
      <c r="G120" s="820"/>
      <c r="H120" s="164"/>
      <c r="I120" s="164"/>
      <c r="J120" s="164"/>
      <c r="K120" s="164"/>
      <c r="L120" s="164"/>
      <c r="M120" s="164"/>
      <c r="N120" s="164"/>
      <c r="O120" s="164"/>
    </row>
    <row r="121" spans="1:15" s="142" customFormat="1" ht="30.75" customHeight="1">
      <c r="A121" s="826" t="s">
        <v>0</v>
      </c>
      <c r="B121" s="930" t="s">
        <v>440</v>
      </c>
      <c r="C121" s="930"/>
      <c r="D121" s="930"/>
      <c r="E121" s="930"/>
      <c r="F121" s="930"/>
      <c r="G121" s="930"/>
      <c r="H121" s="930"/>
      <c r="I121" s="930"/>
      <c r="J121" s="930"/>
      <c r="K121" s="930"/>
      <c r="L121" s="930"/>
      <c r="M121" s="930"/>
      <c r="N121" s="930"/>
      <c r="O121" s="930"/>
    </row>
    <row r="122" spans="1:15" s="142" customFormat="1" ht="42.75" customHeight="1">
      <c r="A122" s="824" t="s">
        <v>1</v>
      </c>
      <c r="B122" s="930" t="s">
        <v>455</v>
      </c>
      <c r="C122" s="930"/>
      <c r="D122" s="930"/>
      <c r="E122" s="930"/>
      <c r="F122" s="930"/>
      <c r="G122" s="930"/>
      <c r="H122" s="930"/>
      <c r="I122" s="930"/>
      <c r="J122" s="930"/>
      <c r="K122" s="930"/>
      <c r="L122" s="930"/>
      <c r="M122" s="930"/>
      <c r="N122" s="930"/>
      <c r="O122" s="930"/>
    </row>
    <row r="123" spans="1:15" s="142" customFormat="1" ht="30.75" customHeight="1">
      <c r="A123" s="824" t="s">
        <v>2</v>
      </c>
      <c r="B123" s="930" t="s">
        <v>1146</v>
      </c>
      <c r="C123" s="930"/>
      <c r="D123" s="930"/>
      <c r="E123" s="930"/>
      <c r="F123" s="930"/>
      <c r="G123" s="930"/>
      <c r="H123" s="930"/>
      <c r="I123" s="930"/>
      <c r="J123" s="930"/>
      <c r="K123" s="930"/>
      <c r="L123" s="930"/>
      <c r="M123" s="930"/>
      <c r="N123" s="930"/>
      <c r="O123" s="930"/>
    </row>
    <row r="124" spans="1:15" s="142" customFormat="1" ht="42.75" customHeight="1">
      <c r="A124" s="824" t="s">
        <v>72</v>
      </c>
      <c r="B124" s="930" t="s">
        <v>506</v>
      </c>
      <c r="C124" s="930"/>
      <c r="D124" s="930"/>
      <c r="E124" s="930"/>
      <c r="F124" s="930"/>
      <c r="G124" s="930"/>
      <c r="H124" s="930"/>
      <c r="I124" s="930"/>
      <c r="J124" s="930"/>
      <c r="K124" s="930"/>
      <c r="L124" s="930"/>
      <c r="M124" s="930"/>
      <c r="N124" s="930"/>
      <c r="O124" s="930"/>
    </row>
    <row r="125" spans="1:15" s="142" customFormat="1" ht="42.75" customHeight="1">
      <c r="A125" s="824" t="s">
        <v>118</v>
      </c>
      <c r="B125" s="930" t="s">
        <v>1306</v>
      </c>
      <c r="C125" s="930"/>
      <c r="D125" s="930"/>
      <c r="E125" s="930"/>
      <c r="F125" s="930"/>
      <c r="G125" s="930"/>
      <c r="H125" s="930"/>
      <c r="I125" s="930"/>
      <c r="J125" s="930"/>
      <c r="K125" s="930"/>
      <c r="L125" s="930"/>
      <c r="M125" s="930"/>
      <c r="N125" s="930"/>
      <c r="O125" s="930"/>
    </row>
    <row r="126" spans="1:15" s="142" customFormat="1" ht="42.75" customHeight="1">
      <c r="A126" s="824" t="s">
        <v>75</v>
      </c>
      <c r="B126" s="930" t="s">
        <v>509</v>
      </c>
      <c r="C126" s="930"/>
      <c r="D126" s="930"/>
      <c r="E126" s="930"/>
      <c r="F126" s="930"/>
      <c r="G126" s="930"/>
      <c r="H126" s="930"/>
      <c r="I126" s="930"/>
      <c r="J126" s="930"/>
      <c r="K126" s="930"/>
      <c r="L126" s="930"/>
      <c r="M126" s="930"/>
      <c r="N126" s="930"/>
      <c r="O126" s="930"/>
    </row>
    <row r="127" spans="1:15" s="142" customFormat="1" ht="16.5" customHeight="1">
      <c r="A127" s="819"/>
      <c r="B127" s="930" t="s">
        <v>184</v>
      </c>
      <c r="C127" s="930"/>
      <c r="D127" s="930"/>
      <c r="E127" s="930"/>
      <c r="F127" s="930"/>
      <c r="G127" s="930"/>
      <c r="H127" s="930"/>
      <c r="I127" s="930"/>
      <c r="J127" s="930"/>
      <c r="K127" s="930"/>
      <c r="L127" s="930"/>
      <c r="M127" s="930"/>
      <c r="N127" s="930"/>
      <c r="O127" s="930"/>
    </row>
    <row r="128" spans="1:15" s="142" customFormat="1" ht="30.75" customHeight="1">
      <c r="A128" s="926" t="s">
        <v>3</v>
      </c>
      <c r="B128" s="927"/>
      <c r="C128" s="927"/>
      <c r="D128" s="927" t="s">
        <v>962</v>
      </c>
      <c r="E128" s="927"/>
      <c r="F128" s="927"/>
      <c r="G128" s="927"/>
      <c r="H128" s="927"/>
      <c r="I128" s="927"/>
      <c r="J128" s="927"/>
      <c r="K128" s="927"/>
      <c r="L128" s="927"/>
      <c r="M128" s="927"/>
      <c r="N128" s="927"/>
      <c r="O128" s="927"/>
    </row>
  </sheetData>
  <mergeCells count="94">
    <mergeCell ref="A110:E110"/>
    <mergeCell ref="A93:E93"/>
    <mergeCell ref="A94:E94"/>
    <mergeCell ref="A95:E95"/>
    <mergeCell ref="A96:E96"/>
    <mergeCell ref="A97:E97"/>
    <mergeCell ref="A102:E102"/>
    <mergeCell ref="A103:E103"/>
    <mergeCell ref="A104:E104"/>
    <mergeCell ref="A88:E88"/>
    <mergeCell ref="A89:E89"/>
    <mergeCell ref="A73:E73"/>
    <mergeCell ref="A74:E74"/>
    <mergeCell ref="A75:E75"/>
    <mergeCell ref="E1:O1"/>
    <mergeCell ref="G4:O4"/>
    <mergeCell ref="A6:E6"/>
    <mergeCell ref="A14:E14"/>
    <mergeCell ref="A15:E15"/>
    <mergeCell ref="A7:E7"/>
    <mergeCell ref="A8:E8"/>
    <mergeCell ref="A9:E9"/>
    <mergeCell ref="A10:E10"/>
    <mergeCell ref="A13:E13"/>
    <mergeCell ref="A16:E16"/>
    <mergeCell ref="A17:E17"/>
    <mergeCell ref="G33:O33"/>
    <mergeCell ref="A20:E20"/>
    <mergeCell ref="A21:E21"/>
    <mergeCell ref="A22:E22"/>
    <mergeCell ref="A23:E23"/>
    <mergeCell ref="A24:E24"/>
    <mergeCell ref="A27:E27"/>
    <mergeCell ref="A28:E28"/>
    <mergeCell ref="A29:E29"/>
    <mergeCell ref="A30:E30"/>
    <mergeCell ref="A31:E31"/>
    <mergeCell ref="A35:E35"/>
    <mergeCell ref="A36:E36"/>
    <mergeCell ref="A37:E37"/>
    <mergeCell ref="A38:E38"/>
    <mergeCell ref="A39:E39"/>
    <mergeCell ref="A42:E42"/>
    <mergeCell ref="A50:E50"/>
    <mergeCell ref="A51:E51"/>
    <mergeCell ref="A52:E52"/>
    <mergeCell ref="A53:E53"/>
    <mergeCell ref="A43:E43"/>
    <mergeCell ref="A44:E44"/>
    <mergeCell ref="A45:E45"/>
    <mergeCell ref="A46:E46"/>
    <mergeCell ref="A49:E49"/>
    <mergeCell ref="A56:E56"/>
    <mergeCell ref="A57:E57"/>
    <mergeCell ref="A58:E58"/>
    <mergeCell ref="A59:E59"/>
    <mergeCell ref="A60:E60"/>
    <mergeCell ref="A68:E68"/>
    <mergeCell ref="A118:E118"/>
    <mergeCell ref="A101:E101"/>
    <mergeCell ref="A100:E100"/>
    <mergeCell ref="A108:E108"/>
    <mergeCell ref="A109:E109"/>
    <mergeCell ref="A107:E107"/>
    <mergeCell ref="A71:E71"/>
    <mergeCell ref="A72:E72"/>
    <mergeCell ref="A114:E114"/>
    <mergeCell ref="A115:E115"/>
    <mergeCell ref="A116:E116"/>
    <mergeCell ref="A117:E117"/>
    <mergeCell ref="A111:E111"/>
    <mergeCell ref="A86:E86"/>
    <mergeCell ref="A87:E87"/>
    <mergeCell ref="F62:O62"/>
    <mergeCell ref="B121:O121"/>
    <mergeCell ref="B122:O122"/>
    <mergeCell ref="B123:O123"/>
    <mergeCell ref="B126:O126"/>
    <mergeCell ref="G91:O91"/>
    <mergeCell ref="A78:E78"/>
    <mergeCell ref="A79:E79"/>
    <mergeCell ref="A80:E80"/>
    <mergeCell ref="A81:E81"/>
    <mergeCell ref="A82:E82"/>
    <mergeCell ref="A85:E85"/>
    <mergeCell ref="A64:E64"/>
    <mergeCell ref="A65:E65"/>
    <mergeCell ref="A66:E66"/>
    <mergeCell ref="A67:E67"/>
    <mergeCell ref="A128:C128"/>
    <mergeCell ref="D128:O128"/>
    <mergeCell ref="B124:O124"/>
    <mergeCell ref="B127:O127"/>
    <mergeCell ref="B125:O125"/>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EA.74&amp;G
UNDER EMBARGO</oddHeader>
    <oddFooter>&amp;L&amp;8&amp;G 
&amp;"Arial,Regular"REPORT ON
GOVERNMENT
SERVICES 2017&amp;C &amp;R&amp;8&amp;G&amp;"Arial,Regular" 
HEALTH
 SECTOR OVERVIEW
&amp;"Arial,Regular"PAGE &amp;"Arial,Bold"&amp;P&amp;"Arial,Regular" of TABLE EA.74</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P156"/>
  <sheetViews>
    <sheetView showGridLines="0" zoomScaleNormal="100" zoomScaleSheetLayoutView="100" workbookViewId="0"/>
  </sheetViews>
  <sheetFormatPr defaultColWidth="9.28515625" defaultRowHeight="16.5" customHeight="1"/>
  <cols>
    <col min="1" max="1" width="4.28515625" style="424" customWidth="1"/>
    <col min="2" max="3" width="3.140625" style="424" customWidth="1"/>
    <col min="4" max="4" width="7.85546875" style="424" customWidth="1"/>
    <col min="5" max="5" width="16.42578125" style="424" customWidth="1"/>
    <col min="6" max="6" width="5.42578125" style="409" customWidth="1"/>
    <col min="7" max="7" width="7.85546875" style="247" bestFit="1" customWidth="1"/>
    <col min="8" max="9" width="7.28515625" style="247" bestFit="1" customWidth="1"/>
    <col min="10" max="12" width="7.28515625" style="247" customWidth="1"/>
    <col min="13" max="13" width="9" style="247" customWidth="1"/>
    <col min="14" max="14" width="8.28515625" style="247" bestFit="1" customWidth="1"/>
    <col min="15" max="15" width="7.28515625" style="247" bestFit="1" customWidth="1"/>
    <col min="16" max="16384" width="9.28515625" style="424"/>
  </cols>
  <sheetData>
    <row r="1" spans="1:15" s="84" customFormat="1" ht="35.1" customHeight="1">
      <c r="A1" s="65" t="s">
        <v>632</v>
      </c>
      <c r="B1" s="65"/>
      <c r="C1" s="65"/>
      <c r="D1" s="65"/>
      <c r="E1" s="977" t="s">
        <v>508</v>
      </c>
      <c r="F1" s="977"/>
      <c r="G1" s="977"/>
      <c r="H1" s="977"/>
      <c r="I1" s="977"/>
      <c r="J1" s="977"/>
      <c r="K1" s="977"/>
      <c r="L1" s="977"/>
      <c r="M1" s="977"/>
      <c r="N1" s="977"/>
      <c r="O1" s="977"/>
    </row>
    <row r="2" spans="1:15" s="84" customFormat="1" ht="16.5" customHeight="1">
      <c r="A2" s="392"/>
      <c r="B2" s="392"/>
      <c r="C2" s="392"/>
      <c r="D2" s="392"/>
      <c r="E2" s="393"/>
      <c r="F2" s="394" t="s">
        <v>4</v>
      </c>
      <c r="G2" s="395" t="s">
        <v>5</v>
      </c>
      <c r="H2" s="395" t="s">
        <v>6</v>
      </c>
      <c r="I2" s="395" t="s">
        <v>7</v>
      </c>
      <c r="J2" s="395" t="s">
        <v>8</v>
      </c>
      <c r="K2" s="395" t="s">
        <v>9</v>
      </c>
      <c r="L2" s="395" t="s">
        <v>10</v>
      </c>
      <c r="M2" s="395" t="s">
        <v>11</v>
      </c>
      <c r="N2" s="395" t="s">
        <v>444</v>
      </c>
      <c r="O2" s="395" t="s">
        <v>13</v>
      </c>
    </row>
    <row r="3" spans="1:15" s="84" customFormat="1" ht="3.75" customHeight="1">
      <c r="A3" s="25"/>
      <c r="B3" s="25"/>
      <c r="C3" s="25"/>
      <c r="D3" s="25"/>
      <c r="E3" s="284"/>
      <c r="F3" s="738"/>
      <c r="G3" s="29"/>
      <c r="H3" s="29"/>
      <c r="I3" s="29"/>
      <c r="J3" s="29"/>
      <c r="K3" s="29"/>
      <c r="L3" s="29"/>
      <c r="M3" s="29"/>
      <c r="N3" s="29"/>
      <c r="O3" s="29"/>
    </row>
    <row r="4" spans="1:15" s="84" customFormat="1" ht="16.5" customHeight="1">
      <c r="A4" s="25"/>
      <c r="B4" s="25"/>
      <c r="C4" s="25"/>
      <c r="D4" s="25"/>
      <c r="E4" s="284"/>
      <c r="F4" s="428"/>
      <c r="G4" s="1138" t="s">
        <v>289</v>
      </c>
      <c r="H4" s="1138"/>
      <c r="I4" s="1138"/>
      <c r="J4" s="1138"/>
      <c r="K4" s="1138"/>
      <c r="L4" s="1138"/>
      <c r="M4" s="1138"/>
      <c r="N4" s="1138"/>
      <c r="O4" s="1138"/>
    </row>
    <row r="5" spans="1:15" s="25" customFormat="1" ht="16.5" customHeight="1">
      <c r="A5" s="55" t="s">
        <v>152</v>
      </c>
      <c r="E5" s="284"/>
      <c r="F5" s="428"/>
    </row>
    <row r="6" spans="1:15" s="25" customFormat="1" ht="16.5" customHeight="1">
      <c r="A6" s="420"/>
      <c r="B6" s="1153" t="s">
        <v>290</v>
      </c>
      <c r="C6" s="1154"/>
      <c r="D6" s="1154"/>
      <c r="E6" s="1154"/>
      <c r="F6" s="524" t="s">
        <v>70</v>
      </c>
      <c r="G6" s="525">
        <v>12.7</v>
      </c>
      <c r="H6" s="525">
        <v>13</v>
      </c>
      <c r="I6" s="525">
        <v>8.4</v>
      </c>
      <c r="J6" s="525">
        <v>16.3</v>
      </c>
      <c r="K6" s="525">
        <v>8.3000000000000007</v>
      </c>
      <c r="L6" s="525">
        <v>14.6</v>
      </c>
      <c r="M6" s="525" t="s">
        <v>80</v>
      </c>
      <c r="N6" s="525">
        <v>16.5</v>
      </c>
      <c r="O6" s="525">
        <v>12</v>
      </c>
    </row>
    <row r="7" spans="1:15" s="25" customFormat="1" ht="30.75" customHeight="1">
      <c r="A7" s="420"/>
      <c r="B7" s="1153" t="s">
        <v>291</v>
      </c>
      <c r="C7" s="1154"/>
      <c r="D7" s="1154"/>
      <c r="E7" s="1154"/>
      <c r="F7" s="524" t="s">
        <v>70</v>
      </c>
      <c r="G7" s="525">
        <v>2.2999999999999998</v>
      </c>
      <c r="H7" s="525">
        <v>3.7</v>
      </c>
      <c r="I7" s="525" t="s">
        <v>80</v>
      </c>
      <c r="J7" s="525">
        <v>4</v>
      </c>
      <c r="K7" s="525">
        <v>3.5</v>
      </c>
      <c r="L7" s="525" t="s">
        <v>80</v>
      </c>
      <c r="M7" s="525" t="s">
        <v>80</v>
      </c>
      <c r="N7" s="525">
        <v>0</v>
      </c>
      <c r="O7" s="525">
        <v>2.8</v>
      </c>
    </row>
    <row r="8" spans="1:15" s="25" customFormat="1" ht="30.75" customHeight="1">
      <c r="A8" s="426"/>
      <c r="B8" s="1153" t="s">
        <v>292</v>
      </c>
      <c r="C8" s="1154"/>
      <c r="D8" s="1154"/>
      <c r="E8" s="1154"/>
      <c r="F8" s="524" t="s">
        <v>70</v>
      </c>
      <c r="G8" s="525">
        <v>26.4</v>
      </c>
      <c r="H8" s="525">
        <v>20.2</v>
      </c>
      <c r="I8" s="525">
        <v>22.4</v>
      </c>
      <c r="J8" s="525">
        <v>22.4</v>
      </c>
      <c r="K8" s="525">
        <v>26.1</v>
      </c>
      <c r="L8" s="525">
        <v>23.1</v>
      </c>
      <c r="M8" s="525" t="s">
        <v>80</v>
      </c>
      <c r="N8" s="525">
        <v>17.399999999999999</v>
      </c>
      <c r="O8" s="525">
        <v>23.6</v>
      </c>
    </row>
    <row r="9" spans="1:15" s="25" customFormat="1" ht="16.5" customHeight="1">
      <c r="A9" s="426"/>
      <c r="B9" s="1153" t="s">
        <v>293</v>
      </c>
      <c r="C9" s="1154"/>
      <c r="D9" s="1154"/>
      <c r="E9" s="1154"/>
      <c r="F9" s="524" t="s">
        <v>70</v>
      </c>
      <c r="G9" s="525">
        <v>15.3</v>
      </c>
      <c r="H9" s="525">
        <v>13</v>
      </c>
      <c r="I9" s="525">
        <v>12.2</v>
      </c>
      <c r="J9" s="525">
        <v>11.6</v>
      </c>
      <c r="K9" s="525">
        <v>15.3</v>
      </c>
      <c r="L9" s="525">
        <v>12.6</v>
      </c>
      <c r="M9" s="525" t="s">
        <v>80</v>
      </c>
      <c r="N9" s="525">
        <v>16</v>
      </c>
      <c r="O9" s="525">
        <v>14</v>
      </c>
    </row>
    <row r="10" spans="1:15" s="25" customFormat="1" ht="30.75" customHeight="1">
      <c r="A10" s="426"/>
      <c r="B10" s="1153" t="s">
        <v>294</v>
      </c>
      <c r="C10" s="1154"/>
      <c r="D10" s="1154"/>
      <c r="E10" s="1154"/>
      <c r="F10" s="524" t="s">
        <v>70</v>
      </c>
      <c r="G10" s="525">
        <v>6.3</v>
      </c>
      <c r="H10" s="525">
        <v>4.2</v>
      </c>
      <c r="I10" s="525">
        <v>5.2</v>
      </c>
      <c r="J10" s="525">
        <v>5.0999999999999996</v>
      </c>
      <c r="K10" s="525">
        <v>7.6</v>
      </c>
      <c r="L10" s="525">
        <v>3.2</v>
      </c>
      <c r="M10" s="525" t="s">
        <v>80</v>
      </c>
      <c r="N10" s="525" t="s">
        <v>80</v>
      </c>
      <c r="O10" s="525">
        <v>5.6</v>
      </c>
    </row>
    <row r="11" spans="1:15" s="300" customFormat="1" ht="16.5" customHeight="1">
      <c r="A11" s="81" t="s">
        <v>439</v>
      </c>
      <c r="B11" s="528"/>
      <c r="C11" s="540"/>
      <c r="D11" s="528"/>
      <c r="E11" s="540"/>
      <c r="F11" s="528" t="s">
        <v>70</v>
      </c>
      <c r="G11" s="526">
        <v>31.8</v>
      </c>
      <c r="H11" s="526">
        <v>23.8</v>
      </c>
      <c r="I11" s="526">
        <v>26.8</v>
      </c>
      <c r="J11" s="526">
        <v>25</v>
      </c>
      <c r="K11" s="526">
        <v>30.2</v>
      </c>
      <c r="L11" s="526">
        <v>26.3</v>
      </c>
      <c r="M11" s="526">
        <v>18.7</v>
      </c>
      <c r="N11" s="526">
        <v>18.8</v>
      </c>
      <c r="O11" s="526">
        <v>28.1</v>
      </c>
    </row>
    <row r="12" spans="1:15" s="25" customFormat="1" ht="16.5" customHeight="1">
      <c r="A12" s="55" t="s">
        <v>153</v>
      </c>
      <c r="B12" s="537"/>
      <c r="C12" s="537"/>
      <c r="D12" s="537"/>
      <c r="E12" s="541"/>
      <c r="F12" s="527"/>
      <c r="G12" s="486"/>
      <c r="H12" s="486"/>
      <c r="I12" s="486"/>
      <c r="J12" s="486"/>
      <c r="K12" s="486"/>
      <c r="L12" s="486"/>
      <c r="M12" s="486"/>
      <c r="N12" s="486"/>
      <c r="O12" s="486"/>
    </row>
    <row r="13" spans="1:15" s="25" customFormat="1" ht="16.5" customHeight="1">
      <c r="A13" s="420"/>
      <c r="B13" s="1153" t="s">
        <v>290</v>
      </c>
      <c r="C13" s="1154"/>
      <c r="D13" s="1154"/>
      <c r="E13" s="1154"/>
      <c r="F13" s="524" t="s">
        <v>70</v>
      </c>
      <c r="G13" s="525">
        <v>11.9</v>
      </c>
      <c r="H13" s="525">
        <v>13.3</v>
      </c>
      <c r="I13" s="525">
        <v>9.3000000000000007</v>
      </c>
      <c r="J13" s="525">
        <v>11.4</v>
      </c>
      <c r="K13" s="525">
        <v>12</v>
      </c>
      <c r="L13" s="525">
        <v>7.5</v>
      </c>
      <c r="M13" s="525" t="s">
        <v>80</v>
      </c>
      <c r="N13" s="525">
        <v>12.3</v>
      </c>
      <c r="O13" s="525">
        <v>11.6</v>
      </c>
    </row>
    <row r="14" spans="1:15" s="25" customFormat="1" ht="30.75" customHeight="1">
      <c r="A14" s="420"/>
      <c r="B14" s="1153" t="s">
        <v>291</v>
      </c>
      <c r="C14" s="1154"/>
      <c r="D14" s="1154"/>
      <c r="E14" s="1154"/>
      <c r="F14" s="524" t="s">
        <v>70</v>
      </c>
      <c r="G14" s="525">
        <v>3.4</v>
      </c>
      <c r="H14" s="525">
        <v>2.2999999999999998</v>
      </c>
      <c r="I14" s="525">
        <v>2.5</v>
      </c>
      <c r="J14" s="525">
        <v>3.4</v>
      </c>
      <c r="K14" s="525">
        <v>3.1</v>
      </c>
      <c r="L14" s="525" t="s">
        <v>80</v>
      </c>
      <c r="M14" s="525">
        <v>0</v>
      </c>
      <c r="N14" s="525" t="s">
        <v>80</v>
      </c>
      <c r="O14" s="525">
        <v>2.8</v>
      </c>
    </row>
    <row r="15" spans="1:15" s="25" customFormat="1" ht="30.75" customHeight="1">
      <c r="A15" s="426"/>
      <c r="B15" s="1153" t="s">
        <v>292</v>
      </c>
      <c r="C15" s="1154"/>
      <c r="D15" s="1154"/>
      <c r="E15" s="1154"/>
      <c r="F15" s="524" t="s">
        <v>70</v>
      </c>
      <c r="G15" s="525">
        <v>23.9</v>
      </c>
      <c r="H15" s="525">
        <v>21.6</v>
      </c>
      <c r="I15" s="525">
        <v>25.6</v>
      </c>
      <c r="J15" s="525">
        <v>22</v>
      </c>
      <c r="K15" s="525">
        <v>21.5</v>
      </c>
      <c r="L15" s="525">
        <v>16.5</v>
      </c>
      <c r="M15" s="525">
        <v>25</v>
      </c>
      <c r="N15" s="525">
        <v>22.6</v>
      </c>
      <c r="O15" s="525">
        <v>23.1</v>
      </c>
    </row>
    <row r="16" spans="1:15" s="25" customFormat="1" ht="16.5" customHeight="1">
      <c r="A16" s="426"/>
      <c r="B16" s="1153" t="s">
        <v>293</v>
      </c>
      <c r="C16" s="1154"/>
      <c r="D16" s="1154"/>
      <c r="E16" s="1154"/>
      <c r="F16" s="524" t="s">
        <v>70</v>
      </c>
      <c r="G16" s="525">
        <v>15.3</v>
      </c>
      <c r="H16" s="525">
        <v>16.5</v>
      </c>
      <c r="I16" s="525">
        <v>15.7</v>
      </c>
      <c r="J16" s="525">
        <v>14.7</v>
      </c>
      <c r="K16" s="525">
        <v>19.3</v>
      </c>
      <c r="L16" s="525">
        <v>18.399999999999999</v>
      </c>
      <c r="M16" s="525">
        <v>19.8</v>
      </c>
      <c r="N16" s="525">
        <v>10.3</v>
      </c>
      <c r="O16" s="525">
        <v>16.100000000000001</v>
      </c>
    </row>
    <row r="17" spans="1:15" s="25" customFormat="1" ht="30.75" customHeight="1">
      <c r="A17" s="426"/>
      <c r="B17" s="1153" t="s">
        <v>294</v>
      </c>
      <c r="C17" s="1154"/>
      <c r="D17" s="1154"/>
      <c r="E17" s="1154"/>
      <c r="F17" s="524" t="s">
        <v>70</v>
      </c>
      <c r="G17" s="525">
        <v>5.6</v>
      </c>
      <c r="H17" s="525">
        <v>6.9</v>
      </c>
      <c r="I17" s="525">
        <v>5.9</v>
      </c>
      <c r="J17" s="525">
        <v>4.5999999999999996</v>
      </c>
      <c r="K17" s="525">
        <v>8.6999999999999993</v>
      </c>
      <c r="L17" s="525">
        <v>5.4</v>
      </c>
      <c r="M17" s="525" t="s">
        <v>80</v>
      </c>
      <c r="N17" s="525" t="s">
        <v>80</v>
      </c>
      <c r="O17" s="525">
        <v>6.2</v>
      </c>
    </row>
    <row r="18" spans="1:15" s="300" customFormat="1" ht="16.5" customHeight="1">
      <c r="A18" s="81" t="s">
        <v>439</v>
      </c>
      <c r="B18" s="528"/>
      <c r="C18" s="540"/>
      <c r="D18" s="528"/>
      <c r="E18" s="540"/>
      <c r="F18" s="528" t="s">
        <v>70</v>
      </c>
      <c r="G18" s="526">
        <v>27</v>
      </c>
      <c r="H18" s="526">
        <v>25.7</v>
      </c>
      <c r="I18" s="526">
        <v>30.6</v>
      </c>
      <c r="J18" s="526">
        <v>26.8</v>
      </c>
      <c r="K18" s="526">
        <v>26.7</v>
      </c>
      <c r="L18" s="526">
        <v>20.100000000000001</v>
      </c>
      <c r="M18" s="526">
        <v>26.8</v>
      </c>
      <c r="N18" s="526">
        <v>26</v>
      </c>
      <c r="O18" s="526">
        <v>27.4</v>
      </c>
    </row>
    <row r="19" spans="1:15" s="25" customFormat="1" ht="16.5" customHeight="1">
      <c r="A19" s="55" t="s">
        <v>154</v>
      </c>
      <c r="B19" s="537"/>
      <c r="C19" s="537"/>
      <c r="D19" s="537"/>
      <c r="E19" s="541"/>
      <c r="F19" s="527"/>
      <c r="G19" s="486"/>
      <c r="H19" s="486"/>
      <c r="I19" s="486"/>
      <c r="J19" s="486"/>
      <c r="K19" s="486"/>
      <c r="L19" s="486"/>
      <c r="M19" s="486"/>
      <c r="N19" s="486"/>
      <c r="O19" s="486"/>
    </row>
    <row r="20" spans="1:15" s="25" customFormat="1" ht="16.5" customHeight="1">
      <c r="A20" s="420"/>
      <c r="B20" s="1153" t="s">
        <v>290</v>
      </c>
      <c r="C20" s="1154"/>
      <c r="D20" s="1154"/>
      <c r="E20" s="1154"/>
      <c r="F20" s="524" t="s">
        <v>70</v>
      </c>
      <c r="G20" s="525">
        <v>7.5</v>
      </c>
      <c r="H20" s="525">
        <v>11.3</v>
      </c>
      <c r="I20" s="525">
        <v>10.4</v>
      </c>
      <c r="J20" s="525">
        <v>9.9</v>
      </c>
      <c r="K20" s="525">
        <v>13.8</v>
      </c>
      <c r="L20" s="525">
        <v>7.9</v>
      </c>
      <c r="M20" s="525">
        <v>10.9</v>
      </c>
      <c r="N20" s="525">
        <v>12.1</v>
      </c>
      <c r="O20" s="525">
        <v>10</v>
      </c>
    </row>
    <row r="21" spans="1:15" s="25" customFormat="1" ht="30.75" customHeight="1">
      <c r="A21" s="420"/>
      <c r="B21" s="1153" t="s">
        <v>291</v>
      </c>
      <c r="C21" s="1154"/>
      <c r="D21" s="1154"/>
      <c r="E21" s="1154"/>
      <c r="F21" s="524" t="s">
        <v>70</v>
      </c>
      <c r="G21" s="525" t="s">
        <v>80</v>
      </c>
      <c r="H21" s="525">
        <v>2</v>
      </c>
      <c r="I21" s="525">
        <v>3.1</v>
      </c>
      <c r="J21" s="525" t="s">
        <v>80</v>
      </c>
      <c r="K21" s="525" t="s">
        <v>80</v>
      </c>
      <c r="L21" s="525" t="s">
        <v>80</v>
      </c>
      <c r="M21" s="525" t="s">
        <v>80</v>
      </c>
      <c r="N21" s="525" t="s">
        <v>80</v>
      </c>
      <c r="O21" s="525">
        <v>2.1</v>
      </c>
    </row>
    <row r="22" spans="1:15" s="25" customFormat="1" ht="30.75" customHeight="1">
      <c r="A22" s="426"/>
      <c r="B22" s="1153" t="s">
        <v>292</v>
      </c>
      <c r="C22" s="1154"/>
      <c r="D22" s="1154"/>
      <c r="E22" s="1154"/>
      <c r="F22" s="524" t="s">
        <v>70</v>
      </c>
      <c r="G22" s="525">
        <v>21.1</v>
      </c>
      <c r="H22" s="525">
        <v>25.9</v>
      </c>
      <c r="I22" s="525">
        <v>21.9</v>
      </c>
      <c r="J22" s="525">
        <v>19.899999999999999</v>
      </c>
      <c r="K22" s="525">
        <v>16.899999999999999</v>
      </c>
      <c r="L22" s="525">
        <v>24</v>
      </c>
      <c r="M22" s="525">
        <v>23.6</v>
      </c>
      <c r="N22" s="525">
        <v>24.2</v>
      </c>
      <c r="O22" s="525">
        <v>22.4</v>
      </c>
    </row>
    <row r="23" spans="1:15" s="25" customFormat="1" ht="16.5" customHeight="1">
      <c r="A23" s="426"/>
      <c r="B23" s="1153" t="s">
        <v>293</v>
      </c>
      <c r="C23" s="1154"/>
      <c r="D23" s="1154"/>
      <c r="E23" s="1154"/>
      <c r="F23" s="524" t="s">
        <v>70</v>
      </c>
      <c r="G23" s="525">
        <v>14.8</v>
      </c>
      <c r="H23" s="525">
        <v>19.2</v>
      </c>
      <c r="I23" s="525">
        <v>17.2</v>
      </c>
      <c r="J23" s="525">
        <v>16.8</v>
      </c>
      <c r="K23" s="525">
        <v>21.3</v>
      </c>
      <c r="L23" s="525">
        <v>12.6</v>
      </c>
      <c r="M23" s="525">
        <v>13.4</v>
      </c>
      <c r="N23" s="525">
        <v>13.6</v>
      </c>
      <c r="O23" s="525">
        <v>16.899999999999999</v>
      </c>
    </row>
    <row r="24" spans="1:15" s="25" customFormat="1" ht="30.75" customHeight="1">
      <c r="A24" s="426"/>
      <c r="B24" s="1153" t="s">
        <v>294</v>
      </c>
      <c r="C24" s="1154"/>
      <c r="D24" s="1154"/>
      <c r="E24" s="1154"/>
      <c r="F24" s="524" t="s">
        <v>70</v>
      </c>
      <c r="G24" s="525">
        <v>4.8</v>
      </c>
      <c r="H24" s="525">
        <v>9.9</v>
      </c>
      <c r="I24" s="525">
        <v>5.9</v>
      </c>
      <c r="J24" s="525">
        <v>5.4</v>
      </c>
      <c r="K24" s="525">
        <v>5.9</v>
      </c>
      <c r="L24" s="525">
        <v>4.2</v>
      </c>
      <c r="M24" s="525">
        <v>4.3</v>
      </c>
      <c r="N24" s="525">
        <v>3.9</v>
      </c>
      <c r="O24" s="525">
        <v>6.5</v>
      </c>
    </row>
    <row r="25" spans="1:15" s="300" customFormat="1" ht="16.5" customHeight="1">
      <c r="A25" s="81" t="s">
        <v>439</v>
      </c>
      <c r="B25" s="528"/>
      <c r="C25" s="540"/>
      <c r="D25" s="528"/>
      <c r="E25" s="540"/>
      <c r="F25" s="528" t="s">
        <v>70</v>
      </c>
      <c r="G25" s="526">
        <v>24.5</v>
      </c>
      <c r="H25" s="526">
        <v>32.4</v>
      </c>
      <c r="I25" s="526">
        <v>25.6</v>
      </c>
      <c r="J25" s="526">
        <v>24.2</v>
      </c>
      <c r="K25" s="526">
        <v>22.3</v>
      </c>
      <c r="L25" s="526">
        <v>26.4</v>
      </c>
      <c r="M25" s="526">
        <v>26.1</v>
      </c>
      <c r="N25" s="526">
        <v>27.3</v>
      </c>
      <c r="O25" s="526">
        <v>26.9</v>
      </c>
    </row>
    <row r="26" spans="1:15" s="25" customFormat="1" ht="16.5" customHeight="1">
      <c r="A26" s="55" t="s">
        <v>155</v>
      </c>
      <c r="B26" s="537"/>
      <c r="C26" s="537"/>
      <c r="D26" s="537"/>
      <c r="E26" s="541"/>
      <c r="F26" s="527"/>
      <c r="G26" s="486"/>
      <c r="H26" s="486"/>
      <c r="I26" s="486"/>
      <c r="J26" s="486"/>
      <c r="K26" s="486"/>
      <c r="L26" s="486"/>
      <c r="M26" s="486"/>
      <c r="N26" s="486"/>
      <c r="O26" s="486"/>
    </row>
    <row r="27" spans="1:15" s="25" customFormat="1" ht="16.5" customHeight="1">
      <c r="A27" s="420"/>
      <c r="B27" s="1153" t="s">
        <v>290</v>
      </c>
      <c r="C27" s="1154"/>
      <c r="D27" s="1154"/>
      <c r="E27" s="1154"/>
      <c r="F27" s="524" t="s">
        <v>70</v>
      </c>
      <c r="G27" s="525">
        <v>10.199999999999999</v>
      </c>
      <c r="H27" s="525">
        <v>10.199999999999999</v>
      </c>
      <c r="I27" s="525">
        <v>12.2</v>
      </c>
      <c r="J27" s="525">
        <v>12.4</v>
      </c>
      <c r="K27" s="525">
        <v>10.7</v>
      </c>
      <c r="L27" s="525">
        <v>13.6</v>
      </c>
      <c r="M27" s="525">
        <v>15.1</v>
      </c>
      <c r="N27" s="525">
        <v>15.6</v>
      </c>
      <c r="O27" s="525">
        <v>11.2</v>
      </c>
    </row>
    <row r="28" spans="1:15" s="25" customFormat="1" ht="30.75" customHeight="1">
      <c r="A28" s="420"/>
      <c r="B28" s="1153" t="s">
        <v>291</v>
      </c>
      <c r="C28" s="1154"/>
      <c r="D28" s="1154"/>
      <c r="E28" s="1154"/>
      <c r="F28" s="524" t="s">
        <v>70</v>
      </c>
      <c r="G28" s="525" t="s">
        <v>80</v>
      </c>
      <c r="H28" s="525" t="s">
        <v>80</v>
      </c>
      <c r="I28" s="525">
        <v>2.4</v>
      </c>
      <c r="J28" s="525">
        <v>3.9</v>
      </c>
      <c r="K28" s="525">
        <v>2.7</v>
      </c>
      <c r="L28" s="525">
        <v>0</v>
      </c>
      <c r="M28" s="525" t="s">
        <v>80</v>
      </c>
      <c r="N28" s="525" t="s">
        <v>80</v>
      </c>
      <c r="O28" s="525">
        <v>2</v>
      </c>
    </row>
    <row r="29" spans="1:15" s="420" customFormat="1" ht="30.75" customHeight="1">
      <c r="A29" s="426"/>
      <c r="B29" s="1153" t="s">
        <v>292</v>
      </c>
      <c r="C29" s="1154"/>
      <c r="D29" s="1154"/>
      <c r="E29" s="1154"/>
      <c r="F29" s="524" t="s">
        <v>70</v>
      </c>
      <c r="G29" s="525">
        <v>22.8</v>
      </c>
      <c r="H29" s="525">
        <v>21.7</v>
      </c>
      <c r="I29" s="525">
        <v>25.8</v>
      </c>
      <c r="J29" s="525">
        <v>19.8</v>
      </c>
      <c r="K29" s="525">
        <v>19.399999999999999</v>
      </c>
      <c r="L29" s="525">
        <v>26.3</v>
      </c>
      <c r="M29" s="525">
        <v>21.9</v>
      </c>
      <c r="N29" s="525">
        <v>27.8</v>
      </c>
      <c r="O29" s="525">
        <v>22.5</v>
      </c>
    </row>
    <row r="30" spans="1:15" s="420" customFormat="1" ht="16.5" customHeight="1">
      <c r="A30" s="426"/>
      <c r="B30" s="1153" t="s">
        <v>293</v>
      </c>
      <c r="C30" s="1154"/>
      <c r="D30" s="1154"/>
      <c r="E30" s="1154"/>
      <c r="F30" s="524" t="s">
        <v>70</v>
      </c>
      <c r="G30" s="525">
        <v>18.2</v>
      </c>
      <c r="H30" s="525">
        <v>21.1</v>
      </c>
      <c r="I30" s="525">
        <v>16.899999999999999</v>
      </c>
      <c r="J30" s="525">
        <v>19.899999999999999</v>
      </c>
      <c r="K30" s="525">
        <v>24.3</v>
      </c>
      <c r="L30" s="525">
        <v>20.9</v>
      </c>
      <c r="M30" s="525">
        <v>16.3</v>
      </c>
      <c r="N30" s="525">
        <v>17.600000000000001</v>
      </c>
      <c r="O30" s="525">
        <v>19.2</v>
      </c>
    </row>
    <row r="31" spans="1:15" s="420" customFormat="1" ht="30.75" customHeight="1">
      <c r="A31" s="426"/>
      <c r="B31" s="1153" t="s">
        <v>294</v>
      </c>
      <c r="C31" s="1154"/>
      <c r="D31" s="1154"/>
      <c r="E31" s="1154"/>
      <c r="F31" s="524" t="s">
        <v>70</v>
      </c>
      <c r="G31" s="525">
        <v>8.8000000000000007</v>
      </c>
      <c r="H31" s="525">
        <v>11.2</v>
      </c>
      <c r="I31" s="525">
        <v>8.6999999999999993</v>
      </c>
      <c r="J31" s="525">
        <v>6.7</v>
      </c>
      <c r="K31" s="525">
        <v>7.3</v>
      </c>
      <c r="L31" s="525">
        <v>8.4</v>
      </c>
      <c r="M31" s="525">
        <v>12.7</v>
      </c>
      <c r="N31" s="525">
        <v>11.3</v>
      </c>
      <c r="O31" s="525">
        <v>9</v>
      </c>
    </row>
    <row r="32" spans="1:15" s="81" customFormat="1" ht="16.5" customHeight="1">
      <c r="A32" s="81" t="s">
        <v>439</v>
      </c>
      <c r="B32" s="528"/>
      <c r="C32" s="540"/>
      <c r="D32" s="528"/>
      <c r="E32" s="540"/>
      <c r="F32" s="528" t="s">
        <v>70</v>
      </c>
      <c r="G32" s="526">
        <v>28.4</v>
      </c>
      <c r="H32" s="526">
        <v>28.2</v>
      </c>
      <c r="I32" s="526">
        <v>29.9</v>
      </c>
      <c r="J32" s="526">
        <v>25.4</v>
      </c>
      <c r="K32" s="526">
        <v>24.8</v>
      </c>
      <c r="L32" s="526">
        <v>29.7</v>
      </c>
      <c r="M32" s="526">
        <v>29.5</v>
      </c>
      <c r="N32" s="526">
        <v>34</v>
      </c>
      <c r="O32" s="526">
        <v>27.9</v>
      </c>
    </row>
    <row r="33" spans="1:15" s="81" customFormat="1" ht="16.5" customHeight="1">
      <c r="A33" s="55" t="s">
        <v>156</v>
      </c>
      <c r="B33" s="537"/>
      <c r="C33" s="537"/>
      <c r="D33" s="537"/>
      <c r="E33" s="541"/>
      <c r="F33" s="527"/>
      <c r="G33" s="486"/>
      <c r="H33" s="486"/>
      <c r="I33" s="486"/>
      <c r="J33" s="486"/>
      <c r="K33" s="486"/>
      <c r="L33" s="486"/>
      <c r="M33" s="486"/>
      <c r="N33" s="486"/>
      <c r="O33" s="486"/>
    </row>
    <row r="34" spans="1:15" s="81" customFormat="1" ht="16.5" customHeight="1">
      <c r="A34" s="420"/>
      <c r="B34" s="1153" t="s">
        <v>290</v>
      </c>
      <c r="C34" s="1154"/>
      <c r="D34" s="1154"/>
      <c r="E34" s="1154"/>
      <c r="F34" s="524" t="s">
        <v>70</v>
      </c>
      <c r="G34" s="525">
        <v>12.1</v>
      </c>
      <c r="H34" s="525">
        <v>9.1</v>
      </c>
      <c r="I34" s="525">
        <v>14.6</v>
      </c>
      <c r="J34" s="525">
        <v>13.4</v>
      </c>
      <c r="K34" s="525">
        <v>13.9</v>
      </c>
      <c r="L34" s="525" t="s">
        <v>80</v>
      </c>
      <c r="M34" s="525">
        <v>11.9</v>
      </c>
      <c r="N34" s="525" t="s">
        <v>80</v>
      </c>
      <c r="O34" s="525">
        <v>11.9</v>
      </c>
    </row>
    <row r="35" spans="1:15" s="81" customFormat="1" ht="30.75" customHeight="1">
      <c r="A35" s="420"/>
      <c r="B35" s="1153" t="s">
        <v>291</v>
      </c>
      <c r="C35" s="1154"/>
      <c r="D35" s="1154"/>
      <c r="E35" s="1154"/>
      <c r="F35" s="524" t="s">
        <v>70</v>
      </c>
      <c r="G35" s="525" t="s">
        <v>80</v>
      </c>
      <c r="H35" s="525" t="s">
        <v>80</v>
      </c>
      <c r="I35" s="525" t="s">
        <v>80</v>
      </c>
      <c r="J35" s="525" t="s">
        <v>80</v>
      </c>
      <c r="K35" s="525" t="s">
        <v>80</v>
      </c>
      <c r="L35" s="525" t="s">
        <v>80</v>
      </c>
      <c r="M35" s="525">
        <v>3.2</v>
      </c>
      <c r="N35" s="525" t="s">
        <v>80</v>
      </c>
      <c r="O35" s="525">
        <v>1.3</v>
      </c>
    </row>
    <row r="36" spans="1:15" s="81" customFormat="1" ht="30.75" customHeight="1">
      <c r="A36" s="426"/>
      <c r="B36" s="1153" t="s">
        <v>292</v>
      </c>
      <c r="C36" s="1154"/>
      <c r="D36" s="1154"/>
      <c r="E36" s="1154"/>
      <c r="F36" s="524" t="s">
        <v>70</v>
      </c>
      <c r="G36" s="525">
        <v>19.3</v>
      </c>
      <c r="H36" s="525">
        <v>18.600000000000001</v>
      </c>
      <c r="I36" s="525">
        <v>26.1</v>
      </c>
      <c r="J36" s="525">
        <v>21.4</v>
      </c>
      <c r="K36" s="525">
        <v>23.3</v>
      </c>
      <c r="L36" s="525">
        <v>13.2</v>
      </c>
      <c r="M36" s="525">
        <v>20.5</v>
      </c>
      <c r="N36" s="525">
        <v>19.5</v>
      </c>
      <c r="O36" s="525">
        <v>20.6</v>
      </c>
    </row>
    <row r="37" spans="1:15" s="81" customFormat="1" ht="16.5" customHeight="1">
      <c r="A37" s="426"/>
      <c r="B37" s="1153" t="s">
        <v>293</v>
      </c>
      <c r="C37" s="1154"/>
      <c r="D37" s="1154"/>
      <c r="E37" s="1154"/>
      <c r="F37" s="524" t="s">
        <v>70</v>
      </c>
      <c r="G37" s="525">
        <v>19.3</v>
      </c>
      <c r="H37" s="525">
        <v>23.4</v>
      </c>
      <c r="I37" s="525">
        <v>23.8</v>
      </c>
      <c r="J37" s="525">
        <v>23</v>
      </c>
      <c r="K37" s="525">
        <v>20.5</v>
      </c>
      <c r="L37" s="525">
        <v>17.899999999999999</v>
      </c>
      <c r="M37" s="525">
        <v>19.899999999999999</v>
      </c>
      <c r="N37" s="525">
        <v>19</v>
      </c>
      <c r="O37" s="525">
        <v>21.6</v>
      </c>
    </row>
    <row r="38" spans="1:15" s="81" customFormat="1" ht="30.75" customHeight="1">
      <c r="A38" s="426"/>
      <c r="B38" s="1153" t="s">
        <v>294</v>
      </c>
      <c r="C38" s="1154"/>
      <c r="D38" s="1154"/>
      <c r="E38" s="1154"/>
      <c r="F38" s="524" t="s">
        <v>70</v>
      </c>
      <c r="G38" s="525">
        <v>7.1</v>
      </c>
      <c r="H38" s="525">
        <v>8.1</v>
      </c>
      <c r="I38" s="525">
        <v>6.5</v>
      </c>
      <c r="J38" s="525">
        <v>6.5</v>
      </c>
      <c r="K38" s="525">
        <v>13.6</v>
      </c>
      <c r="L38" s="525" t="s">
        <v>80</v>
      </c>
      <c r="M38" s="525">
        <v>8.4</v>
      </c>
      <c r="N38" s="525" t="s">
        <v>80</v>
      </c>
      <c r="O38" s="525">
        <v>7.5</v>
      </c>
    </row>
    <row r="39" spans="1:15" s="81" customFormat="1" ht="16.5" customHeight="1">
      <c r="A39" s="81" t="s">
        <v>439</v>
      </c>
      <c r="B39" s="528"/>
      <c r="C39" s="540"/>
      <c r="D39" s="528"/>
      <c r="E39" s="540"/>
      <c r="F39" s="528" t="s">
        <v>70</v>
      </c>
      <c r="G39" s="526">
        <v>23.5</v>
      </c>
      <c r="H39" s="526">
        <v>25</v>
      </c>
      <c r="I39" s="526">
        <v>30.2</v>
      </c>
      <c r="J39" s="526">
        <v>25.3</v>
      </c>
      <c r="K39" s="526">
        <v>33.1</v>
      </c>
      <c r="L39" s="526">
        <v>19.3</v>
      </c>
      <c r="M39" s="526">
        <v>26.9</v>
      </c>
      <c r="N39" s="526">
        <v>21.3</v>
      </c>
      <c r="O39" s="526">
        <v>25.6</v>
      </c>
    </row>
    <row r="40" spans="1:15" s="25" customFormat="1" ht="16.5" customHeight="1">
      <c r="B40" s="537"/>
      <c r="C40" s="537"/>
      <c r="D40" s="537"/>
      <c r="E40" s="541"/>
      <c r="F40" s="527"/>
      <c r="G40" s="1133" t="s">
        <v>295</v>
      </c>
      <c r="H40" s="1133"/>
      <c r="I40" s="1133"/>
      <c r="J40" s="1133"/>
      <c r="K40" s="1133"/>
      <c r="L40" s="1133"/>
      <c r="M40" s="1133"/>
      <c r="N40" s="1133"/>
      <c r="O40" s="1133"/>
    </row>
    <row r="41" spans="1:15" s="25" customFormat="1" ht="16.5" customHeight="1">
      <c r="A41" s="55" t="s">
        <v>152</v>
      </c>
      <c r="B41" s="537"/>
      <c r="C41" s="537"/>
      <c r="D41" s="537"/>
      <c r="E41" s="541"/>
      <c r="F41" s="527"/>
      <c r="G41" s="486"/>
      <c r="H41" s="486"/>
      <c r="I41" s="486"/>
      <c r="J41" s="486"/>
      <c r="K41" s="486"/>
      <c r="L41" s="486"/>
      <c r="M41" s="486"/>
      <c r="N41" s="486"/>
      <c r="O41" s="486"/>
    </row>
    <row r="42" spans="1:15" s="25" customFormat="1" ht="16.5" customHeight="1">
      <c r="A42" s="420"/>
      <c r="B42" s="1153" t="s">
        <v>290</v>
      </c>
      <c r="C42" s="1154"/>
      <c r="D42" s="1154"/>
      <c r="E42" s="1154"/>
      <c r="F42" s="524" t="s">
        <v>70</v>
      </c>
      <c r="G42" s="525">
        <v>24.7</v>
      </c>
      <c r="H42" s="525">
        <v>29.4</v>
      </c>
      <c r="I42" s="525">
        <v>23.5</v>
      </c>
      <c r="J42" s="525">
        <v>33.299999999999997</v>
      </c>
      <c r="K42" s="525">
        <v>22.7</v>
      </c>
      <c r="L42" s="525">
        <v>18.7</v>
      </c>
      <c r="M42" s="525" t="s">
        <v>80</v>
      </c>
      <c r="N42" s="525" t="s">
        <v>80</v>
      </c>
      <c r="O42" s="525">
        <v>25.6</v>
      </c>
    </row>
    <row r="43" spans="1:15" s="25" customFormat="1" ht="30.75" customHeight="1">
      <c r="A43" s="420"/>
      <c r="B43" s="1153" t="s">
        <v>291</v>
      </c>
      <c r="C43" s="1154"/>
      <c r="D43" s="1154"/>
      <c r="E43" s="1154"/>
      <c r="F43" s="524" t="s">
        <v>70</v>
      </c>
      <c r="G43" s="525" t="s">
        <v>80</v>
      </c>
      <c r="H43" s="525">
        <v>13.9</v>
      </c>
      <c r="I43" s="525">
        <v>10.8</v>
      </c>
      <c r="J43" s="525" t="s">
        <v>80</v>
      </c>
      <c r="K43" s="525">
        <v>18.5</v>
      </c>
      <c r="L43" s="525">
        <v>6.5</v>
      </c>
      <c r="M43" s="525" t="s">
        <v>80</v>
      </c>
      <c r="N43" s="525" t="s">
        <v>80</v>
      </c>
      <c r="O43" s="525">
        <v>8.1999999999999993</v>
      </c>
    </row>
    <row r="44" spans="1:15" s="25" customFormat="1" ht="30.75" customHeight="1">
      <c r="A44" s="426"/>
      <c r="B44" s="1153" t="s">
        <v>292</v>
      </c>
      <c r="C44" s="1154"/>
      <c r="D44" s="1154"/>
      <c r="E44" s="1154"/>
      <c r="F44" s="524" t="s">
        <v>70</v>
      </c>
      <c r="G44" s="525">
        <v>39.5</v>
      </c>
      <c r="H44" s="525">
        <v>55.5</v>
      </c>
      <c r="I44" s="525">
        <v>48.8</v>
      </c>
      <c r="J44" s="525">
        <v>42.8</v>
      </c>
      <c r="K44" s="525">
        <v>32.299999999999997</v>
      </c>
      <c r="L44" s="525">
        <v>35.4</v>
      </c>
      <c r="M44" s="525" t="s">
        <v>80</v>
      </c>
      <c r="N44" s="525">
        <v>37.200000000000003</v>
      </c>
      <c r="O44" s="525">
        <v>44.4</v>
      </c>
    </row>
    <row r="45" spans="1:15" s="25" customFormat="1" ht="16.5" customHeight="1">
      <c r="A45" s="426"/>
      <c r="B45" s="1153" t="s">
        <v>293</v>
      </c>
      <c r="C45" s="1154"/>
      <c r="D45" s="1154"/>
      <c r="E45" s="1154"/>
      <c r="F45" s="524" t="s">
        <v>70</v>
      </c>
      <c r="G45" s="525">
        <v>18.8</v>
      </c>
      <c r="H45" s="525">
        <v>7.5</v>
      </c>
      <c r="I45" s="525">
        <v>13.3</v>
      </c>
      <c r="J45" s="525" t="s">
        <v>80</v>
      </c>
      <c r="K45" s="525">
        <v>13.5</v>
      </c>
      <c r="L45" s="525">
        <v>15</v>
      </c>
      <c r="M45" s="525" t="s">
        <v>80</v>
      </c>
      <c r="N45" s="525" t="s">
        <v>80</v>
      </c>
      <c r="O45" s="525">
        <v>13.5</v>
      </c>
    </row>
    <row r="46" spans="1:15" s="25" customFormat="1" ht="30.75" customHeight="1">
      <c r="A46" s="426"/>
      <c r="B46" s="1153" t="s">
        <v>294</v>
      </c>
      <c r="C46" s="1154"/>
      <c r="D46" s="1154"/>
      <c r="E46" s="1154"/>
      <c r="F46" s="524" t="s">
        <v>70</v>
      </c>
      <c r="G46" s="525">
        <v>6.4</v>
      </c>
      <c r="H46" s="525">
        <v>13.9</v>
      </c>
      <c r="I46" s="525">
        <v>10.4</v>
      </c>
      <c r="J46" s="525" t="s">
        <v>80</v>
      </c>
      <c r="K46" s="525">
        <v>11.6</v>
      </c>
      <c r="L46" s="525">
        <v>11.3</v>
      </c>
      <c r="M46" s="525" t="s">
        <v>80</v>
      </c>
      <c r="N46" s="525" t="s">
        <v>80</v>
      </c>
      <c r="O46" s="525">
        <v>10.4</v>
      </c>
    </row>
    <row r="47" spans="1:15" s="300" customFormat="1" ht="16.5" customHeight="1">
      <c r="A47" s="81" t="s">
        <v>439</v>
      </c>
      <c r="B47" s="520"/>
      <c r="C47" s="492"/>
      <c r="D47" s="520"/>
      <c r="E47" s="492"/>
      <c r="F47" s="528" t="s">
        <v>70</v>
      </c>
      <c r="G47" s="526">
        <v>40.4</v>
      </c>
      <c r="H47" s="526">
        <v>56.5</v>
      </c>
      <c r="I47" s="526">
        <v>59.8</v>
      </c>
      <c r="J47" s="526">
        <v>47.4</v>
      </c>
      <c r="K47" s="526">
        <v>49.3</v>
      </c>
      <c r="L47" s="526">
        <v>39.5</v>
      </c>
      <c r="M47" s="526">
        <v>47.1</v>
      </c>
      <c r="N47" s="526">
        <v>42.6</v>
      </c>
      <c r="O47" s="526">
        <v>48.9</v>
      </c>
    </row>
    <row r="48" spans="1:15" s="25" customFormat="1" ht="16.5" customHeight="1">
      <c r="A48" s="55" t="s">
        <v>153</v>
      </c>
      <c r="B48" s="485"/>
      <c r="C48" s="537"/>
      <c r="D48" s="537"/>
      <c r="E48" s="541"/>
      <c r="F48" s="527"/>
      <c r="G48" s="486"/>
      <c r="H48" s="486"/>
      <c r="I48" s="486"/>
      <c r="J48" s="486"/>
      <c r="K48" s="486"/>
      <c r="L48" s="486"/>
      <c r="M48" s="486"/>
      <c r="N48" s="486"/>
      <c r="O48" s="486"/>
    </row>
    <row r="49" spans="1:15" s="25" customFormat="1" ht="16.5" customHeight="1">
      <c r="A49" s="420"/>
      <c r="B49" s="1153" t="s">
        <v>290</v>
      </c>
      <c r="C49" s="1154"/>
      <c r="D49" s="1154"/>
      <c r="E49" s="1154"/>
      <c r="F49" s="524" t="s">
        <v>70</v>
      </c>
      <c r="G49" s="525">
        <v>27</v>
      </c>
      <c r="H49" s="525">
        <v>15.2</v>
      </c>
      <c r="I49" s="525">
        <v>25.3</v>
      </c>
      <c r="J49" s="525">
        <v>16.399999999999999</v>
      </c>
      <c r="K49" s="525">
        <v>23.5</v>
      </c>
      <c r="L49" s="525">
        <v>32</v>
      </c>
      <c r="M49" s="525" t="s">
        <v>80</v>
      </c>
      <c r="N49" s="525" t="s">
        <v>80</v>
      </c>
      <c r="O49" s="525">
        <v>23.1</v>
      </c>
    </row>
    <row r="50" spans="1:15" s="25" customFormat="1" ht="30.75" customHeight="1">
      <c r="A50" s="420"/>
      <c r="B50" s="1153" t="s">
        <v>291</v>
      </c>
      <c r="C50" s="1154"/>
      <c r="D50" s="1154"/>
      <c r="E50" s="1154"/>
      <c r="F50" s="524" t="s">
        <v>70</v>
      </c>
      <c r="G50" s="525" t="s">
        <v>80</v>
      </c>
      <c r="H50" s="525" t="s">
        <v>80</v>
      </c>
      <c r="I50" s="525">
        <v>11</v>
      </c>
      <c r="J50" s="525" t="s">
        <v>80</v>
      </c>
      <c r="K50" s="525">
        <v>6</v>
      </c>
      <c r="L50" s="525" t="s">
        <v>80</v>
      </c>
      <c r="M50" s="525" t="s">
        <v>80</v>
      </c>
      <c r="N50" s="525" t="s">
        <v>80</v>
      </c>
      <c r="O50" s="525">
        <v>6.8</v>
      </c>
    </row>
    <row r="51" spans="1:15" s="25" customFormat="1" ht="30.75" customHeight="1">
      <c r="A51" s="426"/>
      <c r="B51" s="1153" t="s">
        <v>292</v>
      </c>
      <c r="C51" s="1154"/>
      <c r="D51" s="1154"/>
      <c r="E51" s="1154"/>
      <c r="F51" s="524" t="s">
        <v>70</v>
      </c>
      <c r="G51" s="525">
        <v>45.7</v>
      </c>
      <c r="H51" s="525">
        <v>53.4</v>
      </c>
      <c r="I51" s="525">
        <v>50.6</v>
      </c>
      <c r="J51" s="525">
        <v>41.2</v>
      </c>
      <c r="K51" s="525">
        <v>42</v>
      </c>
      <c r="L51" s="525">
        <v>38.6</v>
      </c>
      <c r="M51" s="525" t="s">
        <v>80</v>
      </c>
      <c r="N51" s="525">
        <v>27.3</v>
      </c>
      <c r="O51" s="525">
        <v>47.6</v>
      </c>
    </row>
    <row r="52" spans="1:15" s="25" customFormat="1" ht="16.5" customHeight="1">
      <c r="A52" s="426"/>
      <c r="B52" s="1153" t="s">
        <v>293</v>
      </c>
      <c r="C52" s="1154"/>
      <c r="D52" s="1154"/>
      <c r="E52" s="1154"/>
      <c r="F52" s="524" t="s">
        <v>70</v>
      </c>
      <c r="G52" s="525">
        <v>23.9</v>
      </c>
      <c r="H52" s="525">
        <v>20.9</v>
      </c>
      <c r="I52" s="525">
        <v>22.4</v>
      </c>
      <c r="J52" s="525" t="s">
        <v>80</v>
      </c>
      <c r="K52" s="525">
        <v>18.100000000000001</v>
      </c>
      <c r="L52" s="525">
        <v>18.2</v>
      </c>
      <c r="M52" s="525" t="s">
        <v>80</v>
      </c>
      <c r="N52" s="525" t="s">
        <v>80</v>
      </c>
      <c r="O52" s="525">
        <v>20.9</v>
      </c>
    </row>
    <row r="53" spans="1:15" s="25" customFormat="1" ht="30.75" customHeight="1">
      <c r="A53" s="426"/>
      <c r="B53" s="1153" t="s">
        <v>294</v>
      </c>
      <c r="C53" s="1154"/>
      <c r="D53" s="1154"/>
      <c r="E53" s="1154"/>
      <c r="F53" s="524" t="s">
        <v>70</v>
      </c>
      <c r="G53" s="525">
        <v>12.9</v>
      </c>
      <c r="H53" s="525">
        <v>14</v>
      </c>
      <c r="I53" s="525">
        <v>13.5</v>
      </c>
      <c r="J53" s="525" t="s">
        <v>80</v>
      </c>
      <c r="K53" s="525">
        <v>12.1</v>
      </c>
      <c r="L53" s="525">
        <v>10.4</v>
      </c>
      <c r="M53" s="525" t="s">
        <v>80</v>
      </c>
      <c r="N53" s="525" t="s">
        <v>80</v>
      </c>
      <c r="O53" s="525">
        <v>13.1</v>
      </c>
    </row>
    <row r="54" spans="1:15" s="300" customFormat="1" ht="16.5" customHeight="1">
      <c r="A54" s="81" t="s">
        <v>439</v>
      </c>
      <c r="B54" s="520"/>
      <c r="C54" s="492"/>
      <c r="D54" s="520"/>
      <c r="E54" s="492"/>
      <c r="F54" s="528" t="s">
        <v>70</v>
      </c>
      <c r="G54" s="526">
        <v>50</v>
      </c>
      <c r="H54" s="526">
        <v>56.1</v>
      </c>
      <c r="I54" s="526">
        <v>58.2</v>
      </c>
      <c r="J54" s="526">
        <v>45.5</v>
      </c>
      <c r="K54" s="526">
        <v>46.9</v>
      </c>
      <c r="L54" s="526">
        <v>47.2</v>
      </c>
      <c r="M54" s="526" t="s">
        <v>80</v>
      </c>
      <c r="N54" s="526">
        <v>37.4</v>
      </c>
      <c r="O54" s="526">
        <v>52.4</v>
      </c>
    </row>
    <row r="55" spans="1:15" s="25" customFormat="1" ht="16.5" customHeight="1">
      <c r="A55" s="55" t="s">
        <v>154</v>
      </c>
      <c r="B55" s="537"/>
      <c r="C55" s="537"/>
      <c r="D55" s="537"/>
      <c r="E55" s="541"/>
      <c r="F55" s="527"/>
      <c r="G55" s="486"/>
      <c r="H55" s="486"/>
      <c r="I55" s="486"/>
      <c r="J55" s="486"/>
      <c r="K55" s="486"/>
      <c r="L55" s="486"/>
      <c r="M55" s="486"/>
      <c r="N55" s="486"/>
      <c r="O55" s="486"/>
    </row>
    <row r="56" spans="1:15" s="25" customFormat="1" ht="16.5" customHeight="1">
      <c r="A56" s="420"/>
      <c r="B56" s="1153" t="s">
        <v>290</v>
      </c>
      <c r="C56" s="1154"/>
      <c r="D56" s="1154"/>
      <c r="E56" s="1154"/>
      <c r="F56" s="524" t="s">
        <v>70</v>
      </c>
      <c r="G56" s="525">
        <v>18.899999999999999</v>
      </c>
      <c r="H56" s="525">
        <v>22.8</v>
      </c>
      <c r="I56" s="525">
        <v>32.799999999999997</v>
      </c>
      <c r="J56" s="525">
        <v>24.2</v>
      </c>
      <c r="K56" s="525">
        <v>11.6</v>
      </c>
      <c r="L56" s="525">
        <v>18.7</v>
      </c>
      <c r="M56" s="525" t="s">
        <v>80</v>
      </c>
      <c r="N56" s="525">
        <v>31.8</v>
      </c>
      <c r="O56" s="525">
        <v>24.1</v>
      </c>
    </row>
    <row r="57" spans="1:15" s="25" customFormat="1" ht="30.75" customHeight="1">
      <c r="A57" s="420"/>
      <c r="B57" s="1153" t="s">
        <v>291</v>
      </c>
      <c r="C57" s="1154"/>
      <c r="D57" s="1154"/>
      <c r="E57" s="1154"/>
      <c r="F57" s="524" t="s">
        <v>70</v>
      </c>
      <c r="G57" s="525" t="s">
        <v>80</v>
      </c>
      <c r="H57" s="525" t="s">
        <v>80</v>
      </c>
      <c r="I57" s="525" t="s">
        <v>80</v>
      </c>
      <c r="J57" s="525" t="s">
        <v>80</v>
      </c>
      <c r="K57" s="525" t="s">
        <v>80</v>
      </c>
      <c r="L57" s="525" t="s">
        <v>80</v>
      </c>
      <c r="M57" s="525" t="s">
        <v>80</v>
      </c>
      <c r="N57" s="525" t="s">
        <v>80</v>
      </c>
      <c r="O57" s="525">
        <v>4.2</v>
      </c>
    </row>
    <row r="58" spans="1:15" s="25" customFormat="1" ht="30.75" customHeight="1">
      <c r="A58" s="426"/>
      <c r="B58" s="1153" t="s">
        <v>292</v>
      </c>
      <c r="C58" s="1154"/>
      <c r="D58" s="1154"/>
      <c r="E58" s="1154"/>
      <c r="F58" s="524" t="s">
        <v>70</v>
      </c>
      <c r="G58" s="525">
        <v>40</v>
      </c>
      <c r="H58" s="525">
        <v>50.9</v>
      </c>
      <c r="I58" s="525">
        <v>37.700000000000003</v>
      </c>
      <c r="J58" s="525">
        <v>34</v>
      </c>
      <c r="K58" s="525">
        <v>38.799999999999997</v>
      </c>
      <c r="L58" s="525">
        <v>53.4</v>
      </c>
      <c r="M58" s="525">
        <v>37.799999999999997</v>
      </c>
      <c r="N58" s="525" t="s">
        <v>80</v>
      </c>
      <c r="O58" s="525">
        <v>42.6</v>
      </c>
    </row>
    <row r="59" spans="1:15" s="25" customFormat="1" ht="16.5" customHeight="1">
      <c r="A59" s="426"/>
      <c r="B59" s="1153" t="s">
        <v>293</v>
      </c>
      <c r="C59" s="1154"/>
      <c r="D59" s="1154"/>
      <c r="E59" s="1154"/>
      <c r="F59" s="524" t="s">
        <v>70</v>
      </c>
      <c r="G59" s="525">
        <v>19.600000000000001</v>
      </c>
      <c r="H59" s="525">
        <v>15.6</v>
      </c>
      <c r="I59" s="525">
        <v>6.4</v>
      </c>
      <c r="J59" s="525">
        <v>17.5</v>
      </c>
      <c r="K59" s="525">
        <v>21.9</v>
      </c>
      <c r="L59" s="525" t="s">
        <v>80</v>
      </c>
      <c r="M59" s="525" t="s">
        <v>80</v>
      </c>
      <c r="N59" s="525">
        <v>31</v>
      </c>
      <c r="O59" s="525">
        <v>15.5</v>
      </c>
    </row>
    <row r="60" spans="1:15" s="25" customFormat="1" ht="30.75" customHeight="1">
      <c r="A60" s="426"/>
      <c r="B60" s="1153" t="s">
        <v>294</v>
      </c>
      <c r="C60" s="1154"/>
      <c r="D60" s="1154"/>
      <c r="E60" s="1154"/>
      <c r="F60" s="524" t="s">
        <v>70</v>
      </c>
      <c r="G60" s="525">
        <v>13.8</v>
      </c>
      <c r="H60" s="525" t="s">
        <v>80</v>
      </c>
      <c r="I60" s="525">
        <v>12.8</v>
      </c>
      <c r="J60" s="525">
        <v>14.1</v>
      </c>
      <c r="K60" s="525" t="s">
        <v>80</v>
      </c>
      <c r="L60" s="525" t="s">
        <v>80</v>
      </c>
      <c r="M60" s="525" t="s">
        <v>80</v>
      </c>
      <c r="N60" s="525" t="s">
        <v>80</v>
      </c>
      <c r="O60" s="525">
        <v>13.3</v>
      </c>
    </row>
    <row r="61" spans="1:15" s="300" customFormat="1" ht="16.5" customHeight="1">
      <c r="A61" s="81" t="s">
        <v>439</v>
      </c>
      <c r="B61" s="520"/>
      <c r="C61" s="492"/>
      <c r="D61" s="520"/>
      <c r="E61" s="492"/>
      <c r="F61" s="528" t="s">
        <v>70</v>
      </c>
      <c r="G61" s="526">
        <v>43.9</v>
      </c>
      <c r="H61" s="526">
        <v>57.2</v>
      </c>
      <c r="I61" s="526">
        <v>44.4</v>
      </c>
      <c r="J61" s="526">
        <v>35.700000000000003</v>
      </c>
      <c r="K61" s="526">
        <v>40.299999999999997</v>
      </c>
      <c r="L61" s="526">
        <v>55</v>
      </c>
      <c r="M61" s="526">
        <v>45.2</v>
      </c>
      <c r="N61" s="526">
        <v>37.700000000000003</v>
      </c>
      <c r="O61" s="526">
        <v>47.2</v>
      </c>
    </row>
    <row r="62" spans="1:15" s="25" customFormat="1" ht="16.5" customHeight="1">
      <c r="A62" s="55" t="s">
        <v>155</v>
      </c>
      <c r="B62" s="537"/>
      <c r="C62" s="537"/>
      <c r="D62" s="537"/>
      <c r="E62" s="541"/>
      <c r="F62" s="527"/>
      <c r="G62" s="486"/>
      <c r="H62" s="486"/>
      <c r="I62" s="486"/>
      <c r="J62" s="486"/>
      <c r="K62" s="486"/>
      <c r="L62" s="486"/>
      <c r="M62" s="486"/>
      <c r="N62" s="486"/>
      <c r="O62" s="486"/>
    </row>
    <row r="63" spans="1:15" s="25" customFormat="1" ht="16.5" customHeight="1">
      <c r="A63" s="420"/>
      <c r="B63" s="1153" t="s">
        <v>290</v>
      </c>
      <c r="C63" s="1154"/>
      <c r="D63" s="1154"/>
      <c r="E63" s="1154"/>
      <c r="F63" s="524" t="s">
        <v>70</v>
      </c>
      <c r="G63" s="525">
        <v>13.2</v>
      </c>
      <c r="H63" s="525">
        <v>15.5</v>
      </c>
      <c r="I63" s="525">
        <v>37.6</v>
      </c>
      <c r="J63" s="525">
        <v>27.1</v>
      </c>
      <c r="K63" s="525">
        <v>38.4</v>
      </c>
      <c r="L63" s="525" t="s">
        <v>80</v>
      </c>
      <c r="M63" s="525">
        <v>24.9</v>
      </c>
      <c r="N63" s="525">
        <v>31.3</v>
      </c>
      <c r="O63" s="525">
        <v>20.2</v>
      </c>
    </row>
    <row r="64" spans="1:15" s="25" customFormat="1" ht="30.75" customHeight="1">
      <c r="A64" s="420"/>
      <c r="B64" s="1153" t="s">
        <v>291</v>
      </c>
      <c r="C64" s="1154"/>
      <c r="D64" s="1154"/>
      <c r="E64" s="1154"/>
      <c r="F64" s="524" t="s">
        <v>70</v>
      </c>
      <c r="G64" s="525">
        <v>0</v>
      </c>
      <c r="H64" s="525" t="s">
        <v>80</v>
      </c>
      <c r="I64" s="525" t="s">
        <v>80</v>
      </c>
      <c r="J64" s="525" t="s">
        <v>80</v>
      </c>
      <c r="K64" s="525" t="s">
        <v>80</v>
      </c>
      <c r="L64" s="525" t="s">
        <v>80</v>
      </c>
      <c r="M64" s="525" t="s">
        <v>80</v>
      </c>
      <c r="N64" s="525" t="s">
        <v>80</v>
      </c>
      <c r="O64" s="525">
        <v>5.5</v>
      </c>
    </row>
    <row r="65" spans="1:15" s="25" customFormat="1" ht="30.75" customHeight="1">
      <c r="A65" s="426"/>
      <c r="B65" s="1153" t="s">
        <v>292</v>
      </c>
      <c r="C65" s="1154"/>
      <c r="D65" s="1154"/>
      <c r="E65" s="1154"/>
      <c r="F65" s="524" t="s">
        <v>70</v>
      </c>
      <c r="G65" s="525">
        <v>36.1</v>
      </c>
      <c r="H65" s="525">
        <v>55.5</v>
      </c>
      <c r="I65" s="525">
        <v>31.1</v>
      </c>
      <c r="J65" s="525">
        <v>29.1</v>
      </c>
      <c r="K65" s="525">
        <v>43.8</v>
      </c>
      <c r="L65" s="525">
        <v>35.5</v>
      </c>
      <c r="M65" s="525">
        <v>32.700000000000003</v>
      </c>
      <c r="N65" s="525">
        <v>42.2</v>
      </c>
      <c r="O65" s="525">
        <v>40</v>
      </c>
    </row>
    <row r="66" spans="1:15" s="25" customFormat="1" ht="16.5" customHeight="1">
      <c r="A66" s="426"/>
      <c r="B66" s="1153" t="s">
        <v>293</v>
      </c>
      <c r="C66" s="1154"/>
      <c r="D66" s="1154"/>
      <c r="E66" s="1154"/>
      <c r="F66" s="524" t="s">
        <v>70</v>
      </c>
      <c r="G66" s="525" t="s">
        <v>80</v>
      </c>
      <c r="H66" s="525" t="s">
        <v>80</v>
      </c>
      <c r="I66" s="525">
        <v>22.3</v>
      </c>
      <c r="J66" s="525">
        <v>18.399999999999999</v>
      </c>
      <c r="K66" s="525">
        <v>17.8</v>
      </c>
      <c r="L66" s="525" t="s">
        <v>80</v>
      </c>
      <c r="M66" s="525" t="s">
        <v>80</v>
      </c>
      <c r="N66" s="525" t="s">
        <v>80</v>
      </c>
      <c r="O66" s="525">
        <v>15.5</v>
      </c>
    </row>
    <row r="67" spans="1:15" s="25" customFormat="1" ht="30.75" customHeight="1">
      <c r="A67" s="426"/>
      <c r="B67" s="1153" t="s">
        <v>294</v>
      </c>
      <c r="C67" s="1154"/>
      <c r="D67" s="1154"/>
      <c r="E67" s="1154"/>
      <c r="F67" s="524" t="s">
        <v>70</v>
      </c>
      <c r="G67" s="525">
        <v>14.2</v>
      </c>
      <c r="H67" s="525" t="s">
        <v>80</v>
      </c>
      <c r="I67" s="525" t="s">
        <v>80</v>
      </c>
      <c r="J67" s="525">
        <v>21.5</v>
      </c>
      <c r="K67" s="525" t="s">
        <v>80</v>
      </c>
      <c r="L67" s="525" t="s">
        <v>80</v>
      </c>
      <c r="M67" s="525">
        <v>21.8</v>
      </c>
      <c r="N67" s="525" t="s">
        <v>80</v>
      </c>
      <c r="O67" s="525">
        <v>14.6</v>
      </c>
    </row>
    <row r="68" spans="1:15" s="300" customFormat="1" ht="16.5" customHeight="1">
      <c r="A68" s="81" t="s">
        <v>439</v>
      </c>
      <c r="B68" s="520"/>
      <c r="C68" s="492"/>
      <c r="D68" s="520"/>
      <c r="E68" s="492"/>
      <c r="F68" s="528" t="s">
        <v>70</v>
      </c>
      <c r="G68" s="526">
        <v>39.5</v>
      </c>
      <c r="H68" s="526">
        <v>57.3</v>
      </c>
      <c r="I68" s="526">
        <v>33.1</v>
      </c>
      <c r="J68" s="526">
        <v>50.9</v>
      </c>
      <c r="K68" s="526">
        <v>46</v>
      </c>
      <c r="L68" s="526">
        <v>35.5</v>
      </c>
      <c r="M68" s="526">
        <v>45.2</v>
      </c>
      <c r="N68" s="526">
        <v>48.5</v>
      </c>
      <c r="O68" s="526">
        <v>46.6</v>
      </c>
    </row>
    <row r="69" spans="1:15" s="25" customFormat="1" ht="16.5" customHeight="1">
      <c r="A69" s="55" t="s">
        <v>156</v>
      </c>
      <c r="B69" s="537"/>
      <c r="C69" s="537"/>
      <c r="D69" s="537"/>
      <c r="E69" s="541"/>
      <c r="F69" s="527"/>
      <c r="G69" s="486"/>
      <c r="H69" s="486"/>
      <c r="I69" s="486"/>
      <c r="J69" s="486"/>
      <c r="K69" s="486"/>
      <c r="L69" s="486"/>
      <c r="M69" s="486"/>
      <c r="N69" s="486"/>
      <c r="O69" s="486"/>
    </row>
    <row r="70" spans="1:15" s="25" customFormat="1" ht="16.5" customHeight="1">
      <c r="A70" s="420"/>
      <c r="B70" s="1153" t="s">
        <v>290</v>
      </c>
      <c r="C70" s="1154"/>
      <c r="D70" s="1154"/>
      <c r="E70" s="1154"/>
      <c r="F70" s="524" t="s">
        <v>70</v>
      </c>
      <c r="G70" s="525">
        <v>15</v>
      </c>
      <c r="H70" s="525">
        <v>24.7</v>
      </c>
      <c r="I70" s="525" t="s">
        <v>80</v>
      </c>
      <c r="J70" s="525">
        <v>17.600000000000001</v>
      </c>
      <c r="K70" s="525">
        <v>33.799999999999997</v>
      </c>
      <c r="L70" s="525" t="s">
        <v>80</v>
      </c>
      <c r="M70" s="525">
        <v>20.9</v>
      </c>
      <c r="N70" s="525">
        <v>34.700000000000003</v>
      </c>
      <c r="O70" s="525">
        <v>20.6</v>
      </c>
    </row>
    <row r="71" spans="1:15" s="25" customFormat="1" ht="30.75" customHeight="1">
      <c r="A71" s="420"/>
      <c r="B71" s="1153" t="s">
        <v>291</v>
      </c>
      <c r="C71" s="1154"/>
      <c r="D71" s="1154"/>
      <c r="E71" s="1154"/>
      <c r="F71" s="524" t="s">
        <v>70</v>
      </c>
      <c r="G71" s="525" t="s">
        <v>80</v>
      </c>
      <c r="H71" s="525" t="s">
        <v>80</v>
      </c>
      <c r="I71" s="525" t="s">
        <v>80</v>
      </c>
      <c r="J71" s="525">
        <v>0</v>
      </c>
      <c r="K71" s="525" t="s">
        <v>80</v>
      </c>
      <c r="L71" s="525" t="s">
        <v>80</v>
      </c>
      <c r="M71" s="525" t="s">
        <v>80</v>
      </c>
      <c r="N71" s="525" t="s">
        <v>80</v>
      </c>
      <c r="O71" s="525">
        <v>6.1</v>
      </c>
    </row>
    <row r="72" spans="1:15" s="420" customFormat="1" ht="30.75" customHeight="1">
      <c r="A72" s="426"/>
      <c r="B72" s="1153" t="s">
        <v>292</v>
      </c>
      <c r="C72" s="1154"/>
      <c r="D72" s="1154"/>
      <c r="E72" s="1154"/>
      <c r="F72" s="524" t="s">
        <v>70</v>
      </c>
      <c r="G72" s="525">
        <v>37.6</v>
      </c>
      <c r="H72" s="525">
        <v>44.2</v>
      </c>
      <c r="I72" s="525">
        <v>29.7</v>
      </c>
      <c r="J72" s="525">
        <v>32</v>
      </c>
      <c r="K72" s="525">
        <v>38.9</v>
      </c>
      <c r="L72" s="525" t="s">
        <v>80</v>
      </c>
      <c r="M72" s="525">
        <v>34</v>
      </c>
      <c r="N72" s="525">
        <v>54.4</v>
      </c>
      <c r="O72" s="525">
        <v>40</v>
      </c>
    </row>
    <row r="73" spans="1:15" s="420" customFormat="1" ht="16.5" customHeight="1">
      <c r="A73" s="426"/>
      <c r="B73" s="1153" t="s">
        <v>293</v>
      </c>
      <c r="C73" s="1154"/>
      <c r="D73" s="1154"/>
      <c r="E73" s="1154"/>
      <c r="F73" s="524" t="s">
        <v>70</v>
      </c>
      <c r="G73" s="525">
        <v>25</v>
      </c>
      <c r="H73" s="525">
        <v>25</v>
      </c>
      <c r="I73" s="525" t="s">
        <v>80</v>
      </c>
      <c r="J73" s="525">
        <v>22.6</v>
      </c>
      <c r="K73" s="525">
        <v>23.9</v>
      </c>
      <c r="L73" s="525" t="s">
        <v>80</v>
      </c>
      <c r="M73" s="525">
        <v>15.1</v>
      </c>
      <c r="N73" s="525" t="s">
        <v>80</v>
      </c>
      <c r="O73" s="525">
        <v>25.2</v>
      </c>
    </row>
    <row r="74" spans="1:15" s="420" customFormat="1" ht="30.75" customHeight="1">
      <c r="A74" s="426"/>
      <c r="B74" s="1153" t="s">
        <v>294</v>
      </c>
      <c r="C74" s="1154"/>
      <c r="D74" s="1154"/>
      <c r="E74" s="1154"/>
      <c r="F74" s="524" t="s">
        <v>70</v>
      </c>
      <c r="G74" s="525" t="s">
        <v>80</v>
      </c>
      <c r="H74" s="525">
        <v>30</v>
      </c>
      <c r="I74" s="525" t="s">
        <v>80</v>
      </c>
      <c r="J74" s="525" t="s">
        <v>80</v>
      </c>
      <c r="K74" s="525" t="s">
        <v>80</v>
      </c>
      <c r="L74" s="525" t="s">
        <v>80</v>
      </c>
      <c r="M74" s="525">
        <v>22.9</v>
      </c>
      <c r="N74" s="525" t="s">
        <v>80</v>
      </c>
      <c r="O74" s="525">
        <v>18.2</v>
      </c>
    </row>
    <row r="75" spans="1:15" s="300" customFormat="1" ht="16.5" customHeight="1">
      <c r="A75" s="81" t="s">
        <v>439</v>
      </c>
      <c r="B75" s="528"/>
      <c r="C75" s="540"/>
      <c r="D75" s="528"/>
      <c r="E75" s="540"/>
      <c r="F75" s="528" t="s">
        <v>70</v>
      </c>
      <c r="G75" s="526">
        <v>44.8</v>
      </c>
      <c r="H75" s="526">
        <v>48</v>
      </c>
      <c r="I75" s="526">
        <v>32.5</v>
      </c>
      <c r="J75" s="526">
        <v>37.6</v>
      </c>
      <c r="K75" s="526">
        <v>56.9</v>
      </c>
      <c r="L75" s="526" t="s">
        <v>80</v>
      </c>
      <c r="M75" s="526">
        <v>43.4</v>
      </c>
      <c r="N75" s="526">
        <v>57.8</v>
      </c>
      <c r="O75" s="526">
        <v>46</v>
      </c>
    </row>
    <row r="76" spans="1:15" s="25" customFormat="1" ht="16.5" customHeight="1">
      <c r="B76" s="537"/>
      <c r="C76" s="537"/>
      <c r="D76" s="537"/>
      <c r="E76" s="1133" t="s">
        <v>296</v>
      </c>
      <c r="F76" s="1133"/>
      <c r="G76" s="1133"/>
      <c r="H76" s="1133"/>
      <c r="I76" s="1133"/>
      <c r="J76" s="1133"/>
      <c r="K76" s="1133"/>
      <c r="L76" s="1133"/>
      <c r="M76" s="1133"/>
      <c r="N76" s="1133"/>
      <c r="O76" s="1133"/>
    </row>
    <row r="77" spans="1:15" s="25" customFormat="1" ht="16.5" customHeight="1">
      <c r="A77" s="55" t="s">
        <v>152</v>
      </c>
      <c r="B77" s="537"/>
      <c r="C77" s="537"/>
      <c r="D77" s="537"/>
      <c r="E77" s="542"/>
      <c r="F77" s="527"/>
      <c r="G77" s="486"/>
      <c r="H77" s="486"/>
      <c r="I77" s="486"/>
      <c r="J77" s="486"/>
      <c r="K77" s="486"/>
      <c r="L77" s="486"/>
      <c r="M77" s="486"/>
      <c r="N77" s="486"/>
      <c r="O77" s="486"/>
    </row>
    <row r="78" spans="1:15" s="25" customFormat="1" ht="16.5" customHeight="1">
      <c r="A78" s="420"/>
      <c r="B78" s="1153" t="s">
        <v>290</v>
      </c>
      <c r="C78" s="1154"/>
      <c r="D78" s="1154"/>
      <c r="E78" s="1154"/>
      <c r="F78" s="529" t="s">
        <v>297</v>
      </c>
      <c r="G78" s="525">
        <v>2.9</v>
      </c>
      <c r="H78" s="525">
        <v>3.4</v>
      </c>
      <c r="I78" s="525">
        <v>3.6</v>
      </c>
      <c r="J78" s="525">
        <v>7</v>
      </c>
      <c r="K78" s="525">
        <v>3.3</v>
      </c>
      <c r="L78" s="525">
        <v>4.2</v>
      </c>
      <c r="M78" s="525" t="s">
        <v>80</v>
      </c>
      <c r="N78" s="525">
        <v>11.5</v>
      </c>
      <c r="O78" s="525">
        <v>1.6</v>
      </c>
    </row>
    <row r="79" spans="1:15" s="25" customFormat="1" ht="30.75" customHeight="1">
      <c r="A79" s="420"/>
      <c r="B79" s="1153" t="s">
        <v>291</v>
      </c>
      <c r="C79" s="1154"/>
      <c r="D79" s="1154"/>
      <c r="E79" s="1154"/>
      <c r="F79" s="529" t="s">
        <v>297</v>
      </c>
      <c r="G79" s="525">
        <v>1.3</v>
      </c>
      <c r="H79" s="525">
        <v>2</v>
      </c>
      <c r="I79" s="525" t="s">
        <v>80</v>
      </c>
      <c r="J79" s="525">
        <v>2.4</v>
      </c>
      <c r="K79" s="525">
        <v>2.2999999999999998</v>
      </c>
      <c r="L79" s="525" t="s">
        <v>80</v>
      </c>
      <c r="M79" s="525" t="s">
        <v>80</v>
      </c>
      <c r="N79" s="525">
        <v>0</v>
      </c>
      <c r="O79" s="525">
        <v>0.8</v>
      </c>
    </row>
    <row r="80" spans="1:15" s="25" customFormat="1" ht="30.75" customHeight="1">
      <c r="A80" s="426"/>
      <c r="B80" s="1153" t="s">
        <v>292</v>
      </c>
      <c r="C80" s="1154"/>
      <c r="D80" s="1154"/>
      <c r="E80" s="1154"/>
      <c r="F80" s="529" t="s">
        <v>297</v>
      </c>
      <c r="G80" s="525">
        <v>4.3</v>
      </c>
      <c r="H80" s="525">
        <v>3.8</v>
      </c>
      <c r="I80" s="525">
        <v>5.4</v>
      </c>
      <c r="J80" s="525">
        <v>5.0999999999999996</v>
      </c>
      <c r="K80" s="525">
        <v>4.5999999999999996</v>
      </c>
      <c r="L80" s="525">
        <v>4.5</v>
      </c>
      <c r="M80" s="525" t="s">
        <v>80</v>
      </c>
      <c r="N80" s="525">
        <v>9.1</v>
      </c>
      <c r="O80" s="525">
        <v>2.4</v>
      </c>
    </row>
    <row r="81" spans="1:15" s="25" customFormat="1" ht="16.5" customHeight="1">
      <c r="A81" s="426"/>
      <c r="B81" s="1153" t="s">
        <v>293</v>
      </c>
      <c r="C81" s="1154"/>
      <c r="D81" s="1154"/>
      <c r="E81" s="1154"/>
      <c r="F81" s="529" t="s">
        <v>297</v>
      </c>
      <c r="G81" s="525">
        <v>3.5</v>
      </c>
      <c r="H81" s="525">
        <v>3.8</v>
      </c>
      <c r="I81" s="525">
        <v>4.7</v>
      </c>
      <c r="J81" s="525">
        <v>5.0999999999999996</v>
      </c>
      <c r="K81" s="525">
        <v>4.2</v>
      </c>
      <c r="L81" s="525">
        <v>3.9</v>
      </c>
      <c r="M81" s="525" t="s">
        <v>80</v>
      </c>
      <c r="N81" s="525">
        <v>7.2</v>
      </c>
      <c r="O81" s="525">
        <v>1.8</v>
      </c>
    </row>
    <row r="82" spans="1:15" s="25" customFormat="1" ht="30.75" customHeight="1">
      <c r="A82" s="426"/>
      <c r="B82" s="1153" t="s">
        <v>294</v>
      </c>
      <c r="C82" s="1154"/>
      <c r="D82" s="1154"/>
      <c r="E82" s="1154"/>
      <c r="F82" s="529" t="s">
        <v>297</v>
      </c>
      <c r="G82" s="525">
        <v>2.2999999999999998</v>
      </c>
      <c r="H82" s="525">
        <v>2.5</v>
      </c>
      <c r="I82" s="525">
        <v>2.9</v>
      </c>
      <c r="J82" s="525">
        <v>3</v>
      </c>
      <c r="K82" s="525">
        <v>3.7</v>
      </c>
      <c r="L82" s="525">
        <v>1.8</v>
      </c>
      <c r="M82" s="525" t="s">
        <v>80</v>
      </c>
      <c r="N82" s="525" t="s">
        <v>80</v>
      </c>
      <c r="O82" s="525">
        <v>1.1000000000000001</v>
      </c>
    </row>
    <row r="83" spans="1:15" s="25" customFormat="1" ht="16.5" customHeight="1">
      <c r="A83" s="81" t="s">
        <v>439</v>
      </c>
      <c r="B83" s="528"/>
      <c r="C83" s="540"/>
      <c r="D83" s="528"/>
      <c r="E83" s="540"/>
      <c r="F83" s="530" t="s">
        <v>297</v>
      </c>
      <c r="G83" s="526">
        <v>4.5</v>
      </c>
      <c r="H83" s="526">
        <v>4.0999999999999996</v>
      </c>
      <c r="I83" s="526">
        <v>6.4</v>
      </c>
      <c r="J83" s="526">
        <v>4.8</v>
      </c>
      <c r="K83" s="526">
        <v>4.5999999999999996</v>
      </c>
      <c r="L83" s="526">
        <v>4.3</v>
      </c>
      <c r="M83" s="526">
        <v>8.4</v>
      </c>
      <c r="N83" s="526">
        <v>8.4</v>
      </c>
      <c r="O83" s="526">
        <v>2.6</v>
      </c>
    </row>
    <row r="84" spans="1:15" s="25" customFormat="1" ht="16.5" customHeight="1">
      <c r="A84" s="55" t="s">
        <v>153</v>
      </c>
      <c r="B84" s="537"/>
      <c r="C84" s="537"/>
      <c r="D84" s="537"/>
      <c r="E84" s="542"/>
      <c r="F84" s="527"/>
      <c r="G84" s="485"/>
      <c r="H84" s="485"/>
      <c r="I84" s="486"/>
      <c r="J84" s="486"/>
      <c r="K84" s="486"/>
      <c r="L84" s="486"/>
      <c r="M84" s="486"/>
      <c r="N84" s="486"/>
      <c r="O84" s="486"/>
    </row>
    <row r="85" spans="1:15" s="25" customFormat="1" ht="16.5" customHeight="1">
      <c r="A85" s="420"/>
      <c r="B85" s="1153" t="s">
        <v>290</v>
      </c>
      <c r="C85" s="1154"/>
      <c r="D85" s="1154"/>
      <c r="E85" s="1154"/>
      <c r="F85" s="529" t="s">
        <v>297</v>
      </c>
      <c r="G85" s="525">
        <v>3.8</v>
      </c>
      <c r="H85" s="525">
        <v>3.5</v>
      </c>
      <c r="I85" s="525">
        <v>2.5</v>
      </c>
      <c r="J85" s="525">
        <v>3.7</v>
      </c>
      <c r="K85" s="525">
        <v>3.2</v>
      </c>
      <c r="L85" s="525">
        <v>3</v>
      </c>
      <c r="M85" s="525" t="s">
        <v>80</v>
      </c>
      <c r="N85" s="525">
        <v>7.4</v>
      </c>
      <c r="O85" s="525">
        <v>1.8</v>
      </c>
    </row>
    <row r="86" spans="1:15" s="25" customFormat="1" ht="30.75" customHeight="1">
      <c r="A86" s="420"/>
      <c r="B86" s="1153" t="s">
        <v>291</v>
      </c>
      <c r="C86" s="1154"/>
      <c r="D86" s="1154"/>
      <c r="E86" s="1154"/>
      <c r="F86" s="529" t="s">
        <v>297</v>
      </c>
      <c r="G86" s="525">
        <v>1.9</v>
      </c>
      <c r="H86" s="525">
        <v>1.5</v>
      </c>
      <c r="I86" s="525">
        <v>1.7</v>
      </c>
      <c r="J86" s="525">
        <v>2</v>
      </c>
      <c r="K86" s="525">
        <v>1.6</v>
      </c>
      <c r="L86" s="525" t="s">
        <v>80</v>
      </c>
      <c r="M86" s="525">
        <v>0</v>
      </c>
      <c r="N86" s="525" t="s">
        <v>80</v>
      </c>
      <c r="O86" s="525">
        <v>0.7</v>
      </c>
    </row>
    <row r="87" spans="1:15" s="25" customFormat="1" ht="30.75" customHeight="1">
      <c r="A87" s="426"/>
      <c r="B87" s="1153" t="s">
        <v>292</v>
      </c>
      <c r="C87" s="1154"/>
      <c r="D87" s="1154"/>
      <c r="E87" s="1154"/>
      <c r="F87" s="529" t="s">
        <v>297</v>
      </c>
      <c r="G87" s="525">
        <v>4.8</v>
      </c>
      <c r="H87" s="525">
        <v>5.0999999999999996</v>
      </c>
      <c r="I87" s="525">
        <v>3.7</v>
      </c>
      <c r="J87" s="525">
        <v>4.8</v>
      </c>
      <c r="K87" s="525">
        <v>3.7</v>
      </c>
      <c r="L87" s="525">
        <v>4.4000000000000004</v>
      </c>
      <c r="M87" s="525">
        <v>12.3</v>
      </c>
      <c r="N87" s="525">
        <v>13</v>
      </c>
      <c r="O87" s="525">
        <v>2.2000000000000002</v>
      </c>
    </row>
    <row r="88" spans="1:15" s="25" customFormat="1" ht="16.5" customHeight="1">
      <c r="A88" s="426"/>
      <c r="B88" s="1153" t="s">
        <v>293</v>
      </c>
      <c r="C88" s="1154"/>
      <c r="D88" s="1154"/>
      <c r="E88" s="1154"/>
      <c r="F88" s="529" t="s">
        <v>297</v>
      </c>
      <c r="G88" s="525">
        <v>3.4</v>
      </c>
      <c r="H88" s="525">
        <v>4.2</v>
      </c>
      <c r="I88" s="525">
        <v>3.2</v>
      </c>
      <c r="J88" s="525">
        <v>4.2</v>
      </c>
      <c r="K88" s="525">
        <v>4.5999999999999996</v>
      </c>
      <c r="L88" s="525">
        <v>5.3</v>
      </c>
      <c r="M88" s="525">
        <v>14.9</v>
      </c>
      <c r="N88" s="525">
        <v>6.1</v>
      </c>
      <c r="O88" s="525">
        <v>1.5</v>
      </c>
    </row>
    <row r="89" spans="1:15" s="25" customFormat="1" ht="30.75" customHeight="1">
      <c r="A89" s="426"/>
      <c r="B89" s="1153" t="s">
        <v>294</v>
      </c>
      <c r="C89" s="1154"/>
      <c r="D89" s="1154"/>
      <c r="E89" s="1154"/>
      <c r="F89" s="529" t="s">
        <v>297</v>
      </c>
      <c r="G89" s="525">
        <v>2.4</v>
      </c>
      <c r="H89" s="525">
        <v>2.8</v>
      </c>
      <c r="I89" s="525">
        <v>2.1</v>
      </c>
      <c r="J89" s="525">
        <v>1.9</v>
      </c>
      <c r="K89" s="525">
        <v>3</v>
      </c>
      <c r="L89" s="525">
        <v>3.3</v>
      </c>
      <c r="M89" s="525" t="s">
        <v>80</v>
      </c>
      <c r="N89" s="525" t="s">
        <v>80</v>
      </c>
      <c r="O89" s="525">
        <v>1.2</v>
      </c>
    </row>
    <row r="90" spans="1:15" s="25" customFormat="1" ht="16.5" customHeight="1">
      <c r="A90" s="81" t="s">
        <v>439</v>
      </c>
      <c r="B90" s="528"/>
      <c r="C90" s="540"/>
      <c r="D90" s="528"/>
      <c r="E90" s="540"/>
      <c r="F90" s="530" t="s">
        <v>297</v>
      </c>
      <c r="G90" s="526">
        <v>4.8</v>
      </c>
      <c r="H90" s="526">
        <v>4.8</v>
      </c>
      <c r="I90" s="526">
        <v>4.0999999999999996</v>
      </c>
      <c r="J90" s="526">
        <v>4.9000000000000004</v>
      </c>
      <c r="K90" s="526">
        <v>4.5</v>
      </c>
      <c r="L90" s="526">
        <v>4.9000000000000004</v>
      </c>
      <c r="M90" s="526">
        <v>14.3</v>
      </c>
      <c r="N90" s="526">
        <v>12.8</v>
      </c>
      <c r="O90" s="526">
        <v>2.2999999999999998</v>
      </c>
    </row>
    <row r="91" spans="1:15" s="25" customFormat="1" ht="16.5" customHeight="1">
      <c r="A91" s="55" t="s">
        <v>154</v>
      </c>
      <c r="B91" s="537"/>
      <c r="C91" s="537"/>
      <c r="D91" s="537"/>
      <c r="E91" s="542"/>
      <c r="F91" s="527"/>
      <c r="G91" s="485"/>
      <c r="H91" s="485"/>
      <c r="I91" s="486"/>
      <c r="J91" s="486"/>
      <c r="K91" s="486"/>
      <c r="L91" s="486"/>
      <c r="M91" s="486"/>
      <c r="N91" s="486"/>
      <c r="O91" s="486"/>
    </row>
    <row r="92" spans="1:15" s="25" customFormat="1" ht="16.5" customHeight="1">
      <c r="A92" s="420"/>
      <c r="B92" s="1153" t="s">
        <v>290</v>
      </c>
      <c r="C92" s="1154"/>
      <c r="D92" s="1154"/>
      <c r="E92" s="1154"/>
      <c r="F92" s="529" t="s">
        <v>297</v>
      </c>
      <c r="G92" s="525">
        <v>2.7</v>
      </c>
      <c r="H92" s="525">
        <v>2.7</v>
      </c>
      <c r="I92" s="525">
        <v>2.8</v>
      </c>
      <c r="J92" s="525">
        <v>3.5</v>
      </c>
      <c r="K92" s="525">
        <v>4.5999999999999996</v>
      </c>
      <c r="L92" s="525">
        <v>3.7</v>
      </c>
      <c r="M92" s="525">
        <v>4.5999999999999996</v>
      </c>
      <c r="N92" s="525">
        <v>4.8</v>
      </c>
      <c r="O92" s="525">
        <v>1.5</v>
      </c>
    </row>
    <row r="93" spans="1:15" s="25" customFormat="1" ht="30.75" customHeight="1">
      <c r="A93" s="420"/>
      <c r="B93" s="1153" t="s">
        <v>291</v>
      </c>
      <c r="C93" s="1154"/>
      <c r="D93" s="1154"/>
      <c r="E93" s="1154"/>
      <c r="F93" s="529" t="s">
        <v>297</v>
      </c>
      <c r="G93" s="525" t="s">
        <v>80</v>
      </c>
      <c r="H93" s="525">
        <v>1.4</v>
      </c>
      <c r="I93" s="525">
        <v>1.8</v>
      </c>
      <c r="J93" s="525" t="s">
        <v>80</v>
      </c>
      <c r="K93" s="525" t="s">
        <v>80</v>
      </c>
      <c r="L93" s="525" t="s">
        <v>80</v>
      </c>
      <c r="M93" s="525" t="s">
        <v>80</v>
      </c>
      <c r="N93" s="525" t="s">
        <v>80</v>
      </c>
      <c r="O93" s="525">
        <v>0.6</v>
      </c>
    </row>
    <row r="94" spans="1:15" s="25" customFormat="1" ht="30.75" customHeight="1">
      <c r="A94" s="426"/>
      <c r="B94" s="1153" t="s">
        <v>292</v>
      </c>
      <c r="C94" s="1154"/>
      <c r="D94" s="1154"/>
      <c r="E94" s="1154"/>
      <c r="F94" s="529" t="s">
        <v>297</v>
      </c>
      <c r="G94" s="525">
        <v>4.5999999999999996</v>
      </c>
      <c r="H94" s="525">
        <v>4.0999999999999996</v>
      </c>
      <c r="I94" s="525">
        <v>4.3</v>
      </c>
      <c r="J94" s="525">
        <v>4.0999999999999996</v>
      </c>
      <c r="K94" s="525">
        <v>4.7</v>
      </c>
      <c r="L94" s="525">
        <v>5.5</v>
      </c>
      <c r="M94" s="525">
        <v>6.6</v>
      </c>
      <c r="N94" s="525">
        <v>7.8</v>
      </c>
      <c r="O94" s="525">
        <v>2.1</v>
      </c>
    </row>
    <row r="95" spans="1:15" s="25" customFormat="1" ht="16.5" customHeight="1">
      <c r="A95" s="426"/>
      <c r="B95" s="1153" t="s">
        <v>293</v>
      </c>
      <c r="C95" s="1154"/>
      <c r="D95" s="1154"/>
      <c r="E95" s="1154"/>
      <c r="F95" s="529" t="s">
        <v>297</v>
      </c>
      <c r="G95" s="525">
        <v>3.7</v>
      </c>
      <c r="H95" s="525">
        <v>4.2</v>
      </c>
      <c r="I95" s="525">
        <v>4.0999999999999996</v>
      </c>
      <c r="J95" s="525">
        <v>3.9</v>
      </c>
      <c r="K95" s="525">
        <v>6</v>
      </c>
      <c r="L95" s="525">
        <v>3.7</v>
      </c>
      <c r="M95" s="525">
        <v>6.1</v>
      </c>
      <c r="N95" s="525">
        <v>4.5999999999999996</v>
      </c>
      <c r="O95" s="525">
        <v>2.2000000000000002</v>
      </c>
    </row>
    <row r="96" spans="1:15" s="25" customFormat="1" ht="30.75" customHeight="1">
      <c r="A96" s="426"/>
      <c r="B96" s="1153" t="s">
        <v>294</v>
      </c>
      <c r="C96" s="1154"/>
      <c r="D96" s="1154"/>
      <c r="E96" s="1154"/>
      <c r="F96" s="529" t="s">
        <v>297</v>
      </c>
      <c r="G96" s="525">
        <v>1.6</v>
      </c>
      <c r="H96" s="525">
        <v>2.9</v>
      </c>
      <c r="I96" s="525">
        <v>1.8</v>
      </c>
      <c r="J96" s="525">
        <v>3.1</v>
      </c>
      <c r="K96" s="525">
        <v>3.1</v>
      </c>
      <c r="L96" s="525">
        <v>2.5</v>
      </c>
      <c r="M96" s="525">
        <v>2.9</v>
      </c>
      <c r="N96" s="525">
        <v>2.1</v>
      </c>
      <c r="O96" s="525">
        <v>1.1000000000000001</v>
      </c>
    </row>
    <row r="97" spans="1:15" s="25" customFormat="1" ht="16.5" customHeight="1">
      <c r="A97" s="81" t="s">
        <v>439</v>
      </c>
      <c r="B97" s="528"/>
      <c r="C97" s="540"/>
      <c r="D97" s="528"/>
      <c r="E97" s="540"/>
      <c r="F97" s="530" t="s">
        <v>297</v>
      </c>
      <c r="G97" s="526">
        <v>4.5999999999999996</v>
      </c>
      <c r="H97" s="526">
        <v>4.5</v>
      </c>
      <c r="I97" s="526">
        <v>4.2</v>
      </c>
      <c r="J97" s="526">
        <v>5</v>
      </c>
      <c r="K97" s="526">
        <v>4.5999999999999996</v>
      </c>
      <c r="L97" s="526">
        <v>5.4</v>
      </c>
      <c r="M97" s="526">
        <v>6.6</v>
      </c>
      <c r="N97" s="526">
        <v>7.8</v>
      </c>
      <c r="O97" s="526">
        <v>2.2000000000000002</v>
      </c>
    </row>
    <row r="98" spans="1:15" s="25" customFormat="1" ht="16.5" customHeight="1">
      <c r="A98" s="55" t="s">
        <v>155</v>
      </c>
      <c r="B98" s="537"/>
      <c r="C98" s="537"/>
      <c r="D98" s="537"/>
      <c r="E98" s="542"/>
      <c r="F98" s="527"/>
      <c r="G98" s="486"/>
      <c r="H98" s="486"/>
      <c r="I98" s="486"/>
      <c r="J98" s="486"/>
      <c r="K98" s="486"/>
      <c r="L98" s="486"/>
      <c r="M98" s="486"/>
      <c r="N98" s="486"/>
      <c r="O98" s="486"/>
    </row>
    <row r="99" spans="1:15" s="25" customFormat="1" ht="16.5" customHeight="1">
      <c r="A99" s="420"/>
      <c r="B99" s="1153" t="s">
        <v>290</v>
      </c>
      <c r="C99" s="1154"/>
      <c r="D99" s="1154"/>
      <c r="E99" s="1154"/>
      <c r="F99" s="529" t="s">
        <v>297</v>
      </c>
      <c r="G99" s="525">
        <v>3.5</v>
      </c>
      <c r="H99" s="525">
        <v>2.5</v>
      </c>
      <c r="I99" s="525">
        <v>3.4</v>
      </c>
      <c r="J99" s="525">
        <v>2.9</v>
      </c>
      <c r="K99" s="525">
        <v>3.4</v>
      </c>
      <c r="L99" s="525">
        <v>5.0999999999999996</v>
      </c>
      <c r="M99" s="525">
        <v>4.3</v>
      </c>
      <c r="N99" s="525">
        <v>8.6999999999999993</v>
      </c>
      <c r="O99" s="525">
        <v>1.3</v>
      </c>
    </row>
    <row r="100" spans="1:15" s="25" customFormat="1" ht="30.75" customHeight="1">
      <c r="A100" s="420"/>
      <c r="B100" s="1153" t="s">
        <v>291</v>
      </c>
      <c r="C100" s="1154"/>
      <c r="D100" s="1154"/>
      <c r="E100" s="1154"/>
      <c r="F100" s="529" t="s">
        <v>297</v>
      </c>
      <c r="G100" s="525" t="s">
        <v>80</v>
      </c>
      <c r="H100" s="525" t="s">
        <v>80</v>
      </c>
      <c r="I100" s="525">
        <v>1.3</v>
      </c>
      <c r="J100" s="525">
        <v>2.4</v>
      </c>
      <c r="K100" s="525">
        <v>1.8</v>
      </c>
      <c r="L100" s="525">
        <v>0</v>
      </c>
      <c r="M100" s="525" t="s">
        <v>80</v>
      </c>
      <c r="N100" s="525" t="s">
        <v>80</v>
      </c>
      <c r="O100" s="525">
        <v>0.9</v>
      </c>
    </row>
    <row r="101" spans="1:15" s="420" customFormat="1" ht="30.75" customHeight="1">
      <c r="A101" s="426"/>
      <c r="B101" s="1153" t="s">
        <v>292</v>
      </c>
      <c r="C101" s="1154"/>
      <c r="D101" s="1154"/>
      <c r="E101" s="1154"/>
      <c r="F101" s="529" t="s">
        <v>297</v>
      </c>
      <c r="G101" s="525">
        <v>4.3</v>
      </c>
      <c r="H101" s="525">
        <v>4.0999999999999996</v>
      </c>
      <c r="I101" s="525">
        <v>4.5999999999999996</v>
      </c>
      <c r="J101" s="525">
        <v>4.3</v>
      </c>
      <c r="K101" s="525">
        <v>5.2</v>
      </c>
      <c r="L101" s="525">
        <v>8.6999999999999993</v>
      </c>
      <c r="M101" s="525">
        <v>4.5</v>
      </c>
      <c r="N101" s="525">
        <v>7.5</v>
      </c>
      <c r="O101" s="525">
        <v>1.9</v>
      </c>
    </row>
    <row r="102" spans="1:15" s="420" customFormat="1" ht="16.5" customHeight="1">
      <c r="A102" s="426"/>
      <c r="B102" s="1153" t="s">
        <v>293</v>
      </c>
      <c r="C102" s="1154"/>
      <c r="D102" s="1154"/>
      <c r="E102" s="1154"/>
      <c r="F102" s="529" t="s">
        <v>297</v>
      </c>
      <c r="G102" s="525">
        <v>4.7</v>
      </c>
      <c r="H102" s="525">
        <v>4.8</v>
      </c>
      <c r="I102" s="525">
        <v>4</v>
      </c>
      <c r="J102" s="525">
        <v>4.5999999999999996</v>
      </c>
      <c r="K102" s="525">
        <v>5.3</v>
      </c>
      <c r="L102" s="525">
        <v>7.4</v>
      </c>
      <c r="M102" s="525">
        <v>5.8</v>
      </c>
      <c r="N102" s="525">
        <v>6.7</v>
      </c>
      <c r="O102" s="525">
        <v>2.4</v>
      </c>
    </row>
    <row r="103" spans="1:15" s="420" customFormat="1" ht="30.75" customHeight="1">
      <c r="A103" s="426"/>
      <c r="B103" s="1153" t="s">
        <v>294</v>
      </c>
      <c r="C103" s="1154"/>
      <c r="D103" s="1154"/>
      <c r="E103" s="1154"/>
      <c r="F103" s="529" t="s">
        <v>297</v>
      </c>
      <c r="G103" s="525">
        <v>2.2000000000000002</v>
      </c>
      <c r="H103" s="525">
        <v>3.7</v>
      </c>
      <c r="I103" s="525">
        <v>2.8</v>
      </c>
      <c r="J103" s="525">
        <v>2.5</v>
      </c>
      <c r="K103" s="525">
        <v>3.1</v>
      </c>
      <c r="L103" s="525">
        <v>5.0999999999999996</v>
      </c>
      <c r="M103" s="525">
        <v>4.5999999999999996</v>
      </c>
      <c r="N103" s="525">
        <v>5.3</v>
      </c>
      <c r="O103" s="525">
        <v>1.3</v>
      </c>
    </row>
    <row r="104" spans="1:15" s="420" customFormat="1" ht="16.5" customHeight="1">
      <c r="A104" s="81" t="s">
        <v>439</v>
      </c>
      <c r="B104" s="528"/>
      <c r="C104" s="540"/>
      <c r="D104" s="528"/>
      <c r="E104" s="540"/>
      <c r="F104" s="530" t="s">
        <v>297</v>
      </c>
      <c r="G104" s="526">
        <v>3.9</v>
      </c>
      <c r="H104" s="526">
        <v>4.7</v>
      </c>
      <c r="I104" s="526">
        <v>4.7</v>
      </c>
      <c r="J104" s="526">
        <v>5.3</v>
      </c>
      <c r="K104" s="526">
        <v>5.5</v>
      </c>
      <c r="L104" s="526">
        <v>9.8000000000000007</v>
      </c>
      <c r="M104" s="526">
        <v>5.6</v>
      </c>
      <c r="N104" s="526">
        <v>7.9</v>
      </c>
      <c r="O104" s="526">
        <v>1.9</v>
      </c>
    </row>
    <row r="105" spans="1:15" s="420" customFormat="1" ht="16.5" customHeight="1">
      <c r="A105" s="55" t="s">
        <v>156</v>
      </c>
      <c r="B105" s="485"/>
      <c r="C105" s="485"/>
      <c r="D105" s="485"/>
      <c r="E105" s="543"/>
      <c r="F105" s="538"/>
      <c r="G105" s="486"/>
      <c r="H105" s="486"/>
      <c r="I105" s="486"/>
      <c r="J105" s="486"/>
      <c r="K105" s="486"/>
      <c r="L105" s="486"/>
      <c r="M105" s="486"/>
      <c r="N105" s="486"/>
      <c r="O105" s="486"/>
    </row>
    <row r="106" spans="1:15" s="420" customFormat="1" ht="16.5" customHeight="1">
      <c r="B106" s="1153" t="s">
        <v>290</v>
      </c>
      <c r="C106" s="1154"/>
      <c r="D106" s="1154"/>
      <c r="E106" s="1154"/>
      <c r="F106" s="529" t="s">
        <v>297</v>
      </c>
      <c r="G106" s="525">
        <v>3.5</v>
      </c>
      <c r="H106" s="525">
        <v>2.8</v>
      </c>
      <c r="I106" s="525">
        <v>4.4000000000000004</v>
      </c>
      <c r="J106" s="525">
        <v>3.3</v>
      </c>
      <c r="K106" s="525">
        <v>5.8</v>
      </c>
      <c r="L106" s="525" t="s">
        <v>80</v>
      </c>
      <c r="M106" s="525">
        <v>3.2</v>
      </c>
      <c r="N106" s="525" t="s">
        <v>80</v>
      </c>
      <c r="O106" s="525">
        <v>1.7</v>
      </c>
    </row>
    <row r="107" spans="1:15" s="420" customFormat="1" ht="30.75" customHeight="1">
      <c r="B107" s="1153" t="s">
        <v>291</v>
      </c>
      <c r="C107" s="1154"/>
      <c r="D107" s="1154"/>
      <c r="E107" s="1154"/>
      <c r="F107" s="529" t="s">
        <v>297</v>
      </c>
      <c r="G107" s="525" t="s">
        <v>80</v>
      </c>
      <c r="H107" s="525" t="s">
        <v>80</v>
      </c>
      <c r="I107" s="525" t="s">
        <v>80</v>
      </c>
      <c r="J107" s="525" t="s">
        <v>80</v>
      </c>
      <c r="K107" s="525" t="s">
        <v>80</v>
      </c>
      <c r="L107" s="525" t="s">
        <v>80</v>
      </c>
      <c r="M107" s="525">
        <v>1.3</v>
      </c>
      <c r="N107" s="525" t="s">
        <v>80</v>
      </c>
      <c r="O107" s="525">
        <v>0.7</v>
      </c>
    </row>
    <row r="108" spans="1:15" s="420" customFormat="1" ht="30.75" customHeight="1">
      <c r="A108" s="426"/>
      <c r="B108" s="1153" t="s">
        <v>292</v>
      </c>
      <c r="C108" s="1154"/>
      <c r="D108" s="1154"/>
      <c r="E108" s="1154"/>
      <c r="F108" s="529" t="s">
        <v>297</v>
      </c>
      <c r="G108" s="525">
        <v>3.5</v>
      </c>
      <c r="H108" s="525">
        <v>3.5</v>
      </c>
      <c r="I108" s="525">
        <v>4.9000000000000004</v>
      </c>
      <c r="J108" s="525">
        <v>4.3</v>
      </c>
      <c r="K108" s="525">
        <v>5.7</v>
      </c>
      <c r="L108" s="525">
        <v>7.5</v>
      </c>
      <c r="M108" s="525">
        <v>2.9</v>
      </c>
      <c r="N108" s="525">
        <v>10.199999999999999</v>
      </c>
      <c r="O108" s="525">
        <v>1.9</v>
      </c>
    </row>
    <row r="109" spans="1:15" s="420" customFormat="1" ht="16.5" customHeight="1">
      <c r="A109" s="426"/>
      <c r="B109" s="1153" t="s">
        <v>293</v>
      </c>
      <c r="C109" s="1154"/>
      <c r="D109" s="1154"/>
      <c r="E109" s="1154"/>
      <c r="F109" s="529" t="s">
        <v>297</v>
      </c>
      <c r="G109" s="525">
        <v>3.2</v>
      </c>
      <c r="H109" s="525">
        <v>3.9</v>
      </c>
      <c r="I109" s="525">
        <v>4.5</v>
      </c>
      <c r="J109" s="525">
        <v>5.3</v>
      </c>
      <c r="K109" s="525">
        <v>6.4</v>
      </c>
      <c r="L109" s="525">
        <v>8</v>
      </c>
      <c r="M109" s="525">
        <v>2.8</v>
      </c>
      <c r="N109" s="525">
        <v>8.5</v>
      </c>
      <c r="O109" s="525">
        <v>1.6</v>
      </c>
    </row>
    <row r="110" spans="1:15" s="420" customFormat="1" ht="30.75" customHeight="1">
      <c r="A110" s="426"/>
      <c r="B110" s="1153" t="s">
        <v>294</v>
      </c>
      <c r="C110" s="1154"/>
      <c r="D110" s="1154"/>
      <c r="E110" s="1154"/>
      <c r="F110" s="529" t="s">
        <v>297</v>
      </c>
      <c r="G110" s="525">
        <v>2.2000000000000002</v>
      </c>
      <c r="H110" s="525">
        <v>2.2000000000000002</v>
      </c>
      <c r="I110" s="525">
        <v>3</v>
      </c>
      <c r="J110" s="525">
        <v>2.5</v>
      </c>
      <c r="K110" s="525">
        <v>6.4</v>
      </c>
      <c r="L110" s="525" t="s">
        <v>80</v>
      </c>
      <c r="M110" s="525">
        <v>2.5</v>
      </c>
      <c r="N110" s="525" t="s">
        <v>80</v>
      </c>
      <c r="O110" s="525">
        <v>1.2</v>
      </c>
    </row>
    <row r="111" spans="1:15" s="420" customFormat="1" ht="16.5" customHeight="1">
      <c r="A111" s="81" t="s">
        <v>439</v>
      </c>
      <c r="B111" s="528"/>
      <c r="C111" s="540"/>
      <c r="D111" s="528"/>
      <c r="E111" s="540"/>
      <c r="F111" s="530" t="s">
        <v>297</v>
      </c>
      <c r="G111" s="526">
        <v>3.9</v>
      </c>
      <c r="H111" s="526">
        <v>3.7</v>
      </c>
      <c r="I111" s="526">
        <v>5.4</v>
      </c>
      <c r="J111" s="526">
        <v>5</v>
      </c>
      <c r="K111" s="526">
        <v>7.4</v>
      </c>
      <c r="L111" s="526">
        <v>11.3</v>
      </c>
      <c r="M111" s="526">
        <v>3.4</v>
      </c>
      <c r="N111" s="526">
        <v>10.5</v>
      </c>
      <c r="O111" s="526">
        <v>2</v>
      </c>
    </row>
    <row r="112" spans="1:15" s="25" customFormat="1" ht="16.5" customHeight="1">
      <c r="B112" s="537"/>
      <c r="C112" s="537"/>
      <c r="D112" s="537"/>
      <c r="E112" s="541"/>
      <c r="F112" s="527"/>
      <c r="G112" s="1133" t="s">
        <v>298</v>
      </c>
      <c r="H112" s="1133"/>
      <c r="I112" s="1133"/>
      <c r="J112" s="1133"/>
      <c r="K112" s="1133"/>
      <c r="L112" s="1133"/>
      <c r="M112" s="1133"/>
      <c r="N112" s="1133"/>
      <c r="O112" s="1133"/>
    </row>
    <row r="113" spans="1:15" s="25" customFormat="1" ht="16.5" customHeight="1">
      <c r="A113" s="55" t="s">
        <v>152</v>
      </c>
      <c r="B113" s="537"/>
      <c r="C113" s="537"/>
      <c r="D113" s="537"/>
      <c r="E113" s="542"/>
      <c r="F113" s="544"/>
      <c r="G113" s="512"/>
      <c r="H113" s="512"/>
      <c r="I113" s="512"/>
      <c r="J113" s="512"/>
      <c r="K113" s="512"/>
      <c r="L113" s="512"/>
      <c r="M113" s="512"/>
      <c r="N113" s="512"/>
      <c r="O113" s="512"/>
    </row>
    <row r="114" spans="1:15" s="25" customFormat="1" ht="16.5" customHeight="1">
      <c r="A114" s="420"/>
      <c r="B114" s="1153" t="s">
        <v>290</v>
      </c>
      <c r="C114" s="1154"/>
      <c r="D114" s="1154"/>
      <c r="E114" s="1154"/>
      <c r="F114" s="529" t="s">
        <v>297</v>
      </c>
      <c r="G114" s="525">
        <v>10.6</v>
      </c>
      <c r="H114" s="525">
        <v>19.7</v>
      </c>
      <c r="I114" s="525">
        <v>11.9</v>
      </c>
      <c r="J114" s="525">
        <v>17.399999999999999</v>
      </c>
      <c r="K114" s="525">
        <v>9.9</v>
      </c>
      <c r="L114" s="525">
        <v>6.4</v>
      </c>
      <c r="M114" s="525" t="s">
        <v>80</v>
      </c>
      <c r="N114" s="525" t="s">
        <v>80</v>
      </c>
      <c r="O114" s="525">
        <v>6</v>
      </c>
    </row>
    <row r="115" spans="1:15" s="25" customFormat="1" ht="30.75" customHeight="1">
      <c r="A115" s="420"/>
      <c r="B115" s="1153" t="s">
        <v>291</v>
      </c>
      <c r="C115" s="1154"/>
      <c r="D115" s="1154"/>
      <c r="E115" s="1154"/>
      <c r="F115" s="529" t="s">
        <v>297</v>
      </c>
      <c r="G115" s="525" t="s">
        <v>80</v>
      </c>
      <c r="H115" s="525">
        <v>17.899999999999999</v>
      </c>
      <c r="I115" s="525">
        <v>6.7</v>
      </c>
      <c r="J115" s="525" t="s">
        <v>80</v>
      </c>
      <c r="K115" s="525">
        <v>21.8</v>
      </c>
      <c r="L115" s="525">
        <v>6</v>
      </c>
      <c r="M115" s="525" t="s">
        <v>80</v>
      </c>
      <c r="N115" s="525" t="s">
        <v>80</v>
      </c>
      <c r="O115" s="525">
        <v>2.6</v>
      </c>
    </row>
    <row r="116" spans="1:15" s="25" customFormat="1" ht="30.75" customHeight="1">
      <c r="A116" s="426"/>
      <c r="B116" s="1153" t="s">
        <v>292</v>
      </c>
      <c r="C116" s="1154"/>
      <c r="D116" s="1154"/>
      <c r="E116" s="1154"/>
      <c r="F116" s="529" t="s">
        <v>297</v>
      </c>
      <c r="G116" s="525">
        <v>9.5</v>
      </c>
      <c r="H116" s="525">
        <v>19</v>
      </c>
      <c r="I116" s="525">
        <v>12.8</v>
      </c>
      <c r="J116" s="525">
        <v>20.399999999999999</v>
      </c>
      <c r="K116" s="525">
        <v>10.199999999999999</v>
      </c>
      <c r="L116" s="525">
        <v>10.5</v>
      </c>
      <c r="M116" s="525" t="s">
        <v>80</v>
      </c>
      <c r="N116" s="525">
        <v>13.4</v>
      </c>
      <c r="O116" s="525">
        <v>5</v>
      </c>
    </row>
    <row r="117" spans="1:15" s="25" customFormat="1" ht="16.5" customHeight="1">
      <c r="A117" s="426"/>
      <c r="B117" s="1153" t="s">
        <v>293</v>
      </c>
      <c r="C117" s="1154"/>
      <c r="D117" s="1154"/>
      <c r="E117" s="1154"/>
      <c r="F117" s="529" t="s">
        <v>297</v>
      </c>
      <c r="G117" s="525">
        <v>8.6</v>
      </c>
      <c r="H117" s="525">
        <v>5.0999999999999996</v>
      </c>
      <c r="I117" s="525">
        <v>7.8</v>
      </c>
      <c r="J117" s="525" t="s">
        <v>80</v>
      </c>
      <c r="K117" s="525">
        <v>9.8000000000000007</v>
      </c>
      <c r="L117" s="525">
        <v>9.8000000000000007</v>
      </c>
      <c r="M117" s="525" t="s">
        <v>80</v>
      </c>
      <c r="N117" s="525" t="s">
        <v>80</v>
      </c>
      <c r="O117" s="525">
        <v>3.9</v>
      </c>
    </row>
    <row r="118" spans="1:15" s="25" customFormat="1" ht="30.75" customHeight="1">
      <c r="A118" s="426"/>
      <c r="B118" s="1153" t="s">
        <v>294</v>
      </c>
      <c r="C118" s="1154"/>
      <c r="D118" s="1154"/>
      <c r="E118" s="1154"/>
      <c r="F118" s="529" t="s">
        <v>297</v>
      </c>
      <c r="G118" s="525">
        <v>3.8</v>
      </c>
      <c r="H118" s="525">
        <v>17.600000000000001</v>
      </c>
      <c r="I118" s="525">
        <v>6.1</v>
      </c>
      <c r="J118" s="525" t="s">
        <v>80</v>
      </c>
      <c r="K118" s="525">
        <v>8.3000000000000007</v>
      </c>
      <c r="L118" s="525">
        <v>5.9</v>
      </c>
      <c r="M118" s="525" t="s">
        <v>80</v>
      </c>
      <c r="N118" s="525" t="s">
        <v>80</v>
      </c>
      <c r="O118" s="525">
        <v>3</v>
      </c>
    </row>
    <row r="119" spans="1:15" s="25" customFormat="1" ht="16.5" customHeight="1">
      <c r="A119" s="81" t="s">
        <v>439</v>
      </c>
      <c r="B119" s="520"/>
      <c r="C119" s="492"/>
      <c r="D119" s="520"/>
      <c r="E119" s="492"/>
      <c r="F119" s="530" t="s">
        <v>297</v>
      </c>
      <c r="G119" s="526">
        <v>9.4</v>
      </c>
      <c r="H119" s="526">
        <v>18.899999999999999</v>
      </c>
      <c r="I119" s="526">
        <v>12.6</v>
      </c>
      <c r="J119" s="526">
        <v>15.9</v>
      </c>
      <c r="K119" s="526">
        <v>20.8</v>
      </c>
      <c r="L119" s="526">
        <v>9.6</v>
      </c>
      <c r="M119" s="526">
        <v>23</v>
      </c>
      <c r="N119" s="526">
        <v>12.2</v>
      </c>
      <c r="O119" s="526">
        <v>5.2</v>
      </c>
    </row>
    <row r="120" spans="1:15" s="25" customFormat="1" ht="16.5" customHeight="1">
      <c r="A120" s="55" t="s">
        <v>153</v>
      </c>
      <c r="B120" s="537"/>
      <c r="C120" s="537"/>
      <c r="D120" s="537"/>
      <c r="E120" s="542"/>
      <c r="F120" s="527"/>
      <c r="G120" s="485"/>
      <c r="H120" s="486"/>
      <c r="I120" s="486"/>
      <c r="J120" s="486"/>
      <c r="K120" s="486"/>
      <c r="L120" s="486"/>
      <c r="M120" s="486"/>
      <c r="N120" s="486"/>
      <c r="O120" s="486"/>
    </row>
    <row r="121" spans="1:15" s="25" customFormat="1" ht="16.5" customHeight="1">
      <c r="A121" s="420"/>
      <c r="B121" s="1153" t="s">
        <v>290</v>
      </c>
      <c r="C121" s="1154"/>
      <c r="D121" s="1154"/>
      <c r="E121" s="1154"/>
      <c r="F121" s="529" t="s">
        <v>297</v>
      </c>
      <c r="G121" s="525">
        <v>12.4</v>
      </c>
      <c r="H121" s="525">
        <v>8.4</v>
      </c>
      <c r="I121" s="525">
        <v>9.6999999999999993</v>
      </c>
      <c r="J121" s="525">
        <v>14.3</v>
      </c>
      <c r="K121" s="525">
        <v>8.6999999999999993</v>
      </c>
      <c r="L121" s="525">
        <v>18</v>
      </c>
      <c r="M121" s="525" t="s">
        <v>80</v>
      </c>
      <c r="N121" s="525" t="s">
        <v>80</v>
      </c>
      <c r="O121" s="525">
        <v>5.0999999999999996</v>
      </c>
    </row>
    <row r="122" spans="1:15" s="25" customFormat="1" ht="30.75" customHeight="1">
      <c r="A122" s="420"/>
      <c r="B122" s="1153" t="s">
        <v>291</v>
      </c>
      <c r="C122" s="1154"/>
      <c r="D122" s="1154"/>
      <c r="E122" s="1154"/>
      <c r="F122" s="529" t="s">
        <v>297</v>
      </c>
      <c r="G122" s="525" t="s">
        <v>80</v>
      </c>
      <c r="H122" s="525" t="s">
        <v>80</v>
      </c>
      <c r="I122" s="525">
        <v>8.1</v>
      </c>
      <c r="J122" s="525" t="s">
        <v>80</v>
      </c>
      <c r="K122" s="525">
        <v>4.5</v>
      </c>
      <c r="L122" s="525" t="s">
        <v>80</v>
      </c>
      <c r="M122" s="525" t="s">
        <v>80</v>
      </c>
      <c r="N122" s="525" t="s">
        <v>80</v>
      </c>
      <c r="O122" s="525">
        <v>2.2999999999999998</v>
      </c>
    </row>
    <row r="123" spans="1:15" s="25" customFormat="1" ht="30.75" customHeight="1">
      <c r="A123" s="426"/>
      <c r="B123" s="1153" t="s">
        <v>292</v>
      </c>
      <c r="C123" s="1154"/>
      <c r="D123" s="1154"/>
      <c r="E123" s="1154"/>
      <c r="F123" s="529" t="s">
        <v>297</v>
      </c>
      <c r="G123" s="525">
        <v>21</v>
      </c>
      <c r="H123" s="525">
        <v>13.6</v>
      </c>
      <c r="I123" s="525">
        <v>11.9</v>
      </c>
      <c r="J123" s="525">
        <v>18.8</v>
      </c>
      <c r="K123" s="525">
        <v>10.8</v>
      </c>
      <c r="L123" s="525">
        <v>16.100000000000001</v>
      </c>
      <c r="M123" s="525" t="s">
        <v>80</v>
      </c>
      <c r="N123" s="525">
        <v>25.6</v>
      </c>
      <c r="O123" s="525">
        <v>6.7</v>
      </c>
    </row>
    <row r="124" spans="1:15" s="25" customFormat="1" ht="16.5" customHeight="1">
      <c r="A124" s="426"/>
      <c r="B124" s="1153" t="s">
        <v>293</v>
      </c>
      <c r="C124" s="1154"/>
      <c r="D124" s="1154"/>
      <c r="E124" s="1154"/>
      <c r="F124" s="529" t="s">
        <v>297</v>
      </c>
      <c r="G124" s="525">
        <v>17.5</v>
      </c>
      <c r="H124" s="525">
        <v>11.8</v>
      </c>
      <c r="I124" s="525">
        <v>14.7</v>
      </c>
      <c r="J124" s="525" t="s">
        <v>80</v>
      </c>
      <c r="K124" s="525">
        <v>8.3000000000000007</v>
      </c>
      <c r="L124" s="525">
        <v>14.1</v>
      </c>
      <c r="M124" s="525" t="s">
        <v>80</v>
      </c>
      <c r="N124" s="525" t="s">
        <v>80</v>
      </c>
      <c r="O124" s="525">
        <v>5.3</v>
      </c>
    </row>
    <row r="125" spans="1:15" s="25" customFormat="1" ht="30.75" customHeight="1">
      <c r="A125" s="426"/>
      <c r="B125" s="1153" t="s">
        <v>294</v>
      </c>
      <c r="C125" s="1154"/>
      <c r="D125" s="1154"/>
      <c r="E125" s="1154"/>
      <c r="F125" s="529" t="s">
        <v>297</v>
      </c>
      <c r="G125" s="525">
        <v>7.8</v>
      </c>
      <c r="H125" s="525">
        <v>8</v>
      </c>
      <c r="I125" s="525">
        <v>9.3000000000000007</v>
      </c>
      <c r="J125" s="525" t="s">
        <v>80</v>
      </c>
      <c r="K125" s="525">
        <v>5.9</v>
      </c>
      <c r="L125" s="525">
        <v>7.4</v>
      </c>
      <c r="M125" s="525" t="s">
        <v>80</v>
      </c>
      <c r="N125" s="525" t="s">
        <v>80</v>
      </c>
      <c r="O125" s="525">
        <v>4.2</v>
      </c>
    </row>
    <row r="126" spans="1:15" s="25" customFormat="1" ht="16.5" customHeight="1">
      <c r="A126" s="81" t="s">
        <v>439</v>
      </c>
      <c r="B126" s="520"/>
      <c r="C126" s="492"/>
      <c r="D126" s="520"/>
      <c r="E126" s="492"/>
      <c r="F126" s="530" t="s">
        <v>297</v>
      </c>
      <c r="G126" s="526">
        <v>21.2</v>
      </c>
      <c r="H126" s="526">
        <v>13.8</v>
      </c>
      <c r="I126" s="526">
        <v>10.7</v>
      </c>
      <c r="J126" s="526">
        <v>17</v>
      </c>
      <c r="K126" s="526">
        <v>10.7</v>
      </c>
      <c r="L126" s="526">
        <v>18.100000000000001</v>
      </c>
      <c r="M126" s="526" t="s">
        <v>80</v>
      </c>
      <c r="N126" s="526">
        <v>36.5</v>
      </c>
      <c r="O126" s="526">
        <v>6.7</v>
      </c>
    </row>
    <row r="127" spans="1:15" s="25" customFormat="1" ht="16.5" customHeight="1">
      <c r="A127" s="55" t="s">
        <v>154</v>
      </c>
      <c r="B127" s="537"/>
      <c r="C127" s="537"/>
      <c r="D127" s="537"/>
      <c r="E127" s="542"/>
      <c r="F127" s="527"/>
      <c r="G127" s="486"/>
      <c r="H127" s="486"/>
      <c r="I127" s="486"/>
      <c r="J127" s="486"/>
      <c r="K127" s="486"/>
      <c r="L127" s="486"/>
      <c r="M127" s="486"/>
      <c r="N127" s="486"/>
      <c r="O127" s="486"/>
    </row>
    <row r="128" spans="1:15" s="25" customFormat="1" ht="16.5" customHeight="1">
      <c r="A128" s="420"/>
      <c r="B128" s="1153" t="s">
        <v>290</v>
      </c>
      <c r="C128" s="1154"/>
      <c r="D128" s="1154"/>
      <c r="E128" s="1154"/>
      <c r="F128" s="529" t="s">
        <v>297</v>
      </c>
      <c r="G128" s="525">
        <v>7.1</v>
      </c>
      <c r="H128" s="525">
        <v>12.1</v>
      </c>
      <c r="I128" s="525">
        <v>9</v>
      </c>
      <c r="J128" s="525">
        <v>9</v>
      </c>
      <c r="K128" s="525">
        <v>12.7</v>
      </c>
      <c r="L128" s="525">
        <v>11.9</v>
      </c>
      <c r="M128" s="525" t="s">
        <v>80</v>
      </c>
      <c r="N128" s="525">
        <v>24</v>
      </c>
      <c r="O128" s="525">
        <v>4.5</v>
      </c>
    </row>
    <row r="129" spans="1:16" s="25" customFormat="1" ht="30.75" customHeight="1">
      <c r="A129" s="420"/>
      <c r="B129" s="1153" t="s">
        <v>291</v>
      </c>
      <c r="C129" s="1154"/>
      <c r="D129" s="1154"/>
      <c r="E129" s="1154"/>
      <c r="F129" s="529" t="s">
        <v>297</v>
      </c>
      <c r="G129" s="525" t="s">
        <v>80</v>
      </c>
      <c r="H129" s="525" t="s">
        <v>80</v>
      </c>
      <c r="I129" s="525" t="s">
        <v>80</v>
      </c>
      <c r="J129" s="525" t="s">
        <v>80</v>
      </c>
      <c r="K129" s="525" t="s">
        <v>80</v>
      </c>
      <c r="L129" s="525" t="s">
        <v>80</v>
      </c>
      <c r="M129" s="525" t="s">
        <v>80</v>
      </c>
      <c r="N129" s="525" t="s">
        <v>80</v>
      </c>
      <c r="O129" s="525">
        <v>2.2000000000000002</v>
      </c>
    </row>
    <row r="130" spans="1:16" s="25" customFormat="1" ht="30.75" customHeight="1">
      <c r="A130" s="426"/>
      <c r="B130" s="1153" t="s">
        <v>292</v>
      </c>
      <c r="C130" s="1154"/>
      <c r="D130" s="1154"/>
      <c r="E130" s="1154"/>
      <c r="F130" s="529" t="s">
        <v>297</v>
      </c>
      <c r="G130" s="525">
        <v>12.5</v>
      </c>
      <c r="H130" s="525">
        <v>17.600000000000001</v>
      </c>
      <c r="I130" s="525">
        <v>11.7</v>
      </c>
      <c r="J130" s="525">
        <v>14</v>
      </c>
      <c r="K130" s="525">
        <v>23.4</v>
      </c>
      <c r="L130" s="525">
        <v>17.399999999999999</v>
      </c>
      <c r="M130" s="525">
        <v>21.9</v>
      </c>
      <c r="N130" s="525" t="s">
        <v>80</v>
      </c>
      <c r="O130" s="525">
        <v>7.4</v>
      </c>
    </row>
    <row r="131" spans="1:16" s="25" customFormat="1" ht="16.5" customHeight="1">
      <c r="A131" s="426"/>
      <c r="B131" s="1153" t="s">
        <v>293</v>
      </c>
      <c r="C131" s="1154"/>
      <c r="D131" s="1154"/>
      <c r="E131" s="1154"/>
      <c r="F131" s="529" t="s">
        <v>297</v>
      </c>
      <c r="G131" s="525">
        <v>9.5</v>
      </c>
      <c r="H131" s="525">
        <v>11.9</v>
      </c>
      <c r="I131" s="525">
        <v>4.8</v>
      </c>
      <c r="J131" s="525">
        <v>12.3</v>
      </c>
      <c r="K131" s="525">
        <v>19.3</v>
      </c>
      <c r="L131" s="525" t="s">
        <v>80</v>
      </c>
      <c r="M131" s="525" t="s">
        <v>80</v>
      </c>
      <c r="N131" s="525">
        <v>24.6</v>
      </c>
      <c r="O131" s="525">
        <v>4.0999999999999996</v>
      </c>
    </row>
    <row r="132" spans="1:16" s="25" customFormat="1" ht="30.75" customHeight="1">
      <c r="A132" s="426"/>
      <c r="B132" s="1153" t="s">
        <v>294</v>
      </c>
      <c r="C132" s="1154"/>
      <c r="D132" s="1154"/>
      <c r="E132" s="1154"/>
      <c r="F132" s="529" t="s">
        <v>297</v>
      </c>
      <c r="G132" s="525">
        <v>7.5</v>
      </c>
      <c r="H132" s="525" t="s">
        <v>80</v>
      </c>
      <c r="I132" s="525">
        <v>7.9</v>
      </c>
      <c r="J132" s="525">
        <v>10.5</v>
      </c>
      <c r="K132" s="525" t="s">
        <v>80</v>
      </c>
      <c r="L132" s="525" t="s">
        <v>80</v>
      </c>
      <c r="M132" s="525" t="s">
        <v>80</v>
      </c>
      <c r="N132" s="525" t="s">
        <v>80</v>
      </c>
      <c r="O132" s="525">
        <v>4.0999999999999996</v>
      </c>
    </row>
    <row r="133" spans="1:16" s="25" customFormat="1" ht="16.5" customHeight="1">
      <c r="A133" s="81" t="s">
        <v>439</v>
      </c>
      <c r="B133" s="520"/>
      <c r="C133" s="492"/>
      <c r="D133" s="520"/>
      <c r="E133" s="492"/>
      <c r="F133" s="530" t="s">
        <v>297</v>
      </c>
      <c r="G133" s="526">
        <v>12.6</v>
      </c>
      <c r="H133" s="526">
        <v>16</v>
      </c>
      <c r="I133" s="526">
        <v>8.6</v>
      </c>
      <c r="J133" s="526">
        <v>13.9</v>
      </c>
      <c r="K133" s="526">
        <v>23.4</v>
      </c>
      <c r="L133" s="526">
        <v>17.399999999999999</v>
      </c>
      <c r="M133" s="526">
        <v>15.5</v>
      </c>
      <c r="N133" s="526">
        <v>33.6</v>
      </c>
      <c r="O133" s="526">
        <v>6.9</v>
      </c>
    </row>
    <row r="134" spans="1:16" s="25" customFormat="1" ht="16.5" customHeight="1">
      <c r="A134" s="55" t="s">
        <v>155</v>
      </c>
      <c r="B134" s="537"/>
      <c r="C134" s="537"/>
      <c r="D134" s="537"/>
      <c r="E134" s="542"/>
      <c r="F134" s="527"/>
      <c r="G134" s="486"/>
      <c r="H134" s="486"/>
      <c r="I134" s="486"/>
      <c r="J134" s="486"/>
      <c r="K134" s="486"/>
      <c r="L134" s="486"/>
      <c r="M134" s="486"/>
      <c r="N134" s="486"/>
      <c r="O134" s="486"/>
    </row>
    <row r="135" spans="1:16" s="25" customFormat="1" ht="16.5" customHeight="1">
      <c r="A135" s="420"/>
      <c r="B135" s="1153" t="s">
        <v>290</v>
      </c>
      <c r="C135" s="1154"/>
      <c r="D135" s="1154"/>
      <c r="E135" s="1154"/>
      <c r="F135" s="529" t="s">
        <v>297</v>
      </c>
      <c r="G135" s="525">
        <v>7.5</v>
      </c>
      <c r="H135" s="525">
        <v>14.2</v>
      </c>
      <c r="I135" s="525">
        <v>35.6</v>
      </c>
      <c r="J135" s="525">
        <v>12.9</v>
      </c>
      <c r="K135" s="525">
        <v>27.3</v>
      </c>
      <c r="L135" s="525" t="s">
        <v>80</v>
      </c>
      <c r="M135" s="525">
        <v>15.5</v>
      </c>
      <c r="N135" s="525">
        <v>34.200000000000003</v>
      </c>
      <c r="O135" s="525">
        <v>5</v>
      </c>
    </row>
    <row r="136" spans="1:16" s="25" customFormat="1" ht="30.75" customHeight="1">
      <c r="A136" s="420"/>
      <c r="B136" s="1153" t="s">
        <v>291</v>
      </c>
      <c r="C136" s="1154"/>
      <c r="D136" s="1154"/>
      <c r="E136" s="1154"/>
      <c r="F136" s="529" t="s">
        <v>297</v>
      </c>
      <c r="G136" s="525">
        <v>0</v>
      </c>
      <c r="H136" s="525" t="s">
        <v>80</v>
      </c>
      <c r="I136" s="525" t="s">
        <v>80</v>
      </c>
      <c r="J136" s="525" t="s">
        <v>80</v>
      </c>
      <c r="K136" s="525" t="s">
        <v>80</v>
      </c>
      <c r="L136" s="525" t="s">
        <v>80</v>
      </c>
      <c r="M136" s="525" t="s">
        <v>80</v>
      </c>
      <c r="N136" s="525" t="s">
        <v>80</v>
      </c>
      <c r="O136" s="525">
        <v>3.4</v>
      </c>
    </row>
    <row r="137" spans="1:16" s="25" customFormat="1" ht="30.75" customHeight="1">
      <c r="A137" s="426"/>
      <c r="B137" s="1153" t="s">
        <v>292</v>
      </c>
      <c r="C137" s="1154"/>
      <c r="D137" s="1154"/>
      <c r="E137" s="1154"/>
      <c r="F137" s="529" t="s">
        <v>297</v>
      </c>
      <c r="G137" s="525">
        <v>18.7</v>
      </c>
      <c r="H137" s="525">
        <v>37.200000000000003</v>
      </c>
      <c r="I137" s="525">
        <v>9.1999999999999993</v>
      </c>
      <c r="J137" s="525">
        <v>12.4</v>
      </c>
      <c r="K137" s="525">
        <v>19.2</v>
      </c>
      <c r="L137" s="525">
        <v>29.4</v>
      </c>
      <c r="M137" s="525">
        <v>24</v>
      </c>
      <c r="N137" s="525">
        <v>29.6</v>
      </c>
      <c r="O137" s="525">
        <v>7.8</v>
      </c>
    </row>
    <row r="138" spans="1:16" s="25" customFormat="1" ht="16.5" customHeight="1">
      <c r="A138" s="426"/>
      <c r="B138" s="1153" t="s">
        <v>293</v>
      </c>
      <c r="C138" s="1154"/>
      <c r="D138" s="1154"/>
      <c r="E138" s="1154"/>
      <c r="F138" s="529" t="s">
        <v>297</v>
      </c>
      <c r="G138" s="525" t="s">
        <v>80</v>
      </c>
      <c r="H138" s="525" t="s">
        <v>80</v>
      </c>
      <c r="I138" s="525">
        <v>11.8</v>
      </c>
      <c r="J138" s="525">
        <v>13.2</v>
      </c>
      <c r="K138" s="525">
        <v>12.8</v>
      </c>
      <c r="L138" s="525" t="s">
        <v>80</v>
      </c>
      <c r="M138" s="525" t="s">
        <v>80</v>
      </c>
      <c r="N138" s="525" t="s">
        <v>80</v>
      </c>
      <c r="O138" s="525">
        <v>5.6</v>
      </c>
    </row>
    <row r="139" spans="1:16" s="25" customFormat="1" ht="30.75" customHeight="1">
      <c r="A139" s="426"/>
      <c r="B139" s="1153" t="s">
        <v>294</v>
      </c>
      <c r="C139" s="1154"/>
      <c r="D139" s="1154"/>
      <c r="E139" s="1154"/>
      <c r="F139" s="529" t="s">
        <v>297</v>
      </c>
      <c r="G139" s="525">
        <v>15.4</v>
      </c>
      <c r="H139" s="525" t="s">
        <v>80</v>
      </c>
      <c r="I139" s="525" t="s">
        <v>80</v>
      </c>
      <c r="J139" s="525">
        <v>13.1</v>
      </c>
      <c r="K139" s="525" t="s">
        <v>80</v>
      </c>
      <c r="L139" s="525" t="s">
        <v>80</v>
      </c>
      <c r="M139" s="525">
        <v>20</v>
      </c>
      <c r="N139" s="525" t="s">
        <v>80</v>
      </c>
      <c r="O139" s="525">
        <v>5.0999999999999996</v>
      </c>
    </row>
    <row r="140" spans="1:16" s="25" customFormat="1" ht="16.5" customHeight="1">
      <c r="A140" s="81" t="s">
        <v>439</v>
      </c>
      <c r="B140" s="520"/>
      <c r="C140" s="492"/>
      <c r="D140" s="520"/>
      <c r="E140" s="492"/>
      <c r="F140" s="530" t="s">
        <v>297</v>
      </c>
      <c r="G140" s="526">
        <v>19</v>
      </c>
      <c r="H140" s="526">
        <v>36.700000000000003</v>
      </c>
      <c r="I140" s="526">
        <v>8.3000000000000007</v>
      </c>
      <c r="J140" s="526">
        <v>18.2</v>
      </c>
      <c r="K140" s="526">
        <v>20.8</v>
      </c>
      <c r="L140" s="526">
        <v>29.4</v>
      </c>
      <c r="M140" s="526">
        <v>24.9</v>
      </c>
      <c r="N140" s="526">
        <v>29.6</v>
      </c>
      <c r="O140" s="526">
        <v>7.9</v>
      </c>
    </row>
    <row r="141" spans="1:16" s="25" customFormat="1" ht="16.5" customHeight="1">
      <c r="A141" s="55" t="s">
        <v>156</v>
      </c>
      <c r="B141" s="537"/>
      <c r="C141" s="537"/>
      <c r="D141" s="537"/>
      <c r="E141" s="542"/>
      <c r="F141" s="527"/>
      <c r="G141" s="486"/>
      <c r="H141" s="486"/>
      <c r="I141" s="486"/>
      <c r="J141" s="486"/>
      <c r="K141" s="486"/>
      <c r="L141" s="486"/>
      <c r="M141" s="486"/>
      <c r="N141" s="486"/>
      <c r="O141" s="486"/>
    </row>
    <row r="142" spans="1:16" s="25" customFormat="1" ht="16.5" customHeight="1">
      <c r="A142" s="420"/>
      <c r="B142" s="1153" t="s">
        <v>290</v>
      </c>
      <c r="C142" s="1154"/>
      <c r="D142" s="1154"/>
      <c r="E142" s="1154"/>
      <c r="F142" s="529" t="s">
        <v>297</v>
      </c>
      <c r="G142" s="525">
        <v>9.5</v>
      </c>
      <c r="H142" s="525">
        <v>24.2</v>
      </c>
      <c r="I142" s="525" t="s">
        <v>80</v>
      </c>
      <c r="J142" s="525">
        <v>10.6</v>
      </c>
      <c r="K142" s="525">
        <v>28.7</v>
      </c>
      <c r="L142" s="525" t="s">
        <v>80</v>
      </c>
      <c r="M142" s="525">
        <v>13.6</v>
      </c>
      <c r="N142" s="525">
        <v>25.4</v>
      </c>
      <c r="O142" s="525">
        <v>6.7</v>
      </c>
    </row>
    <row r="143" spans="1:16" s="25" customFormat="1" ht="30.75" customHeight="1">
      <c r="A143" s="420"/>
      <c r="B143" s="1153" t="s">
        <v>291</v>
      </c>
      <c r="C143" s="1154"/>
      <c r="D143" s="1154"/>
      <c r="E143" s="1154"/>
      <c r="F143" s="529" t="s">
        <v>297</v>
      </c>
      <c r="G143" s="525" t="s">
        <v>80</v>
      </c>
      <c r="H143" s="525" t="s">
        <v>80</v>
      </c>
      <c r="I143" s="525" t="s">
        <v>80</v>
      </c>
      <c r="J143" s="525">
        <v>0</v>
      </c>
      <c r="K143" s="525" t="s">
        <v>80</v>
      </c>
      <c r="L143" s="525" t="s">
        <v>80</v>
      </c>
      <c r="M143" s="525" t="s">
        <v>80</v>
      </c>
      <c r="N143" s="525" t="s">
        <v>80</v>
      </c>
      <c r="O143" s="525">
        <v>4.9000000000000004</v>
      </c>
      <c r="P143" s="108"/>
    </row>
    <row r="144" spans="1:16" s="420" customFormat="1" ht="30.75" customHeight="1">
      <c r="A144" s="426"/>
      <c r="B144" s="1153" t="s">
        <v>292</v>
      </c>
      <c r="C144" s="1154"/>
      <c r="D144" s="1154"/>
      <c r="E144" s="1154"/>
      <c r="F144" s="529" t="s">
        <v>297</v>
      </c>
      <c r="G144" s="525">
        <v>17.7</v>
      </c>
      <c r="H144" s="525">
        <v>23.3</v>
      </c>
      <c r="I144" s="525">
        <v>19.399999999999999</v>
      </c>
      <c r="J144" s="525">
        <v>17.8</v>
      </c>
      <c r="K144" s="525">
        <v>40.799999999999997</v>
      </c>
      <c r="L144" s="525" t="s">
        <v>80</v>
      </c>
      <c r="M144" s="525">
        <v>13.1</v>
      </c>
      <c r="N144" s="525">
        <v>30.4</v>
      </c>
      <c r="O144" s="525">
        <v>8.4</v>
      </c>
      <c r="P144" s="108"/>
    </row>
    <row r="145" spans="1:16" s="420" customFormat="1" ht="16.5" customHeight="1">
      <c r="A145" s="426"/>
      <c r="B145" s="1153" t="s">
        <v>293</v>
      </c>
      <c r="C145" s="1154"/>
      <c r="D145" s="1154"/>
      <c r="E145" s="1154"/>
      <c r="F145" s="529" t="s">
        <v>297</v>
      </c>
      <c r="G145" s="525">
        <v>19.100000000000001</v>
      </c>
      <c r="H145" s="525">
        <v>17.600000000000001</v>
      </c>
      <c r="I145" s="525" t="s">
        <v>80</v>
      </c>
      <c r="J145" s="525">
        <v>19.399999999999999</v>
      </c>
      <c r="K145" s="525">
        <v>27</v>
      </c>
      <c r="L145" s="525" t="s">
        <v>80</v>
      </c>
      <c r="M145" s="525">
        <v>12</v>
      </c>
      <c r="N145" s="525" t="s">
        <v>80</v>
      </c>
      <c r="O145" s="525">
        <v>7.2</v>
      </c>
      <c r="P145" s="108"/>
    </row>
    <row r="146" spans="1:16" s="420" customFormat="1" ht="30.75" customHeight="1">
      <c r="A146" s="426"/>
      <c r="B146" s="1153" t="s">
        <v>294</v>
      </c>
      <c r="C146" s="1154"/>
      <c r="D146" s="1154"/>
      <c r="E146" s="1154"/>
      <c r="F146" s="529" t="s">
        <v>297</v>
      </c>
      <c r="G146" s="525" t="s">
        <v>80</v>
      </c>
      <c r="H146" s="525">
        <v>26.8</v>
      </c>
      <c r="I146" s="525" t="s">
        <v>80</v>
      </c>
      <c r="J146" s="525" t="s">
        <v>80</v>
      </c>
      <c r="K146" s="525" t="s">
        <v>80</v>
      </c>
      <c r="L146" s="525" t="s">
        <v>80</v>
      </c>
      <c r="M146" s="525">
        <v>11.7</v>
      </c>
      <c r="N146" s="525" t="s">
        <v>80</v>
      </c>
      <c r="O146" s="525">
        <v>7</v>
      </c>
      <c r="P146" s="108"/>
    </row>
    <row r="147" spans="1:16" s="84" customFormat="1" ht="16.5" customHeight="1">
      <c r="A147" s="194" t="s">
        <v>439</v>
      </c>
      <c r="B147" s="545"/>
      <c r="C147" s="546"/>
      <c r="D147" s="545"/>
      <c r="E147" s="546"/>
      <c r="F147" s="531" t="s">
        <v>297</v>
      </c>
      <c r="G147" s="532">
        <v>20.9</v>
      </c>
      <c r="H147" s="532">
        <v>24.9</v>
      </c>
      <c r="I147" s="532">
        <v>19.2</v>
      </c>
      <c r="J147" s="532">
        <v>15.8</v>
      </c>
      <c r="K147" s="532">
        <v>20.399999999999999</v>
      </c>
      <c r="L147" s="532" t="s">
        <v>80</v>
      </c>
      <c r="M147" s="532">
        <v>14.8</v>
      </c>
      <c r="N147" s="532">
        <v>36</v>
      </c>
      <c r="O147" s="532">
        <v>8.5</v>
      </c>
      <c r="P147" s="108"/>
    </row>
    <row r="148" spans="1:16" s="420" customFormat="1" ht="3.75" customHeight="1">
      <c r="B148" s="388"/>
      <c r="C148" s="388"/>
      <c r="D148" s="388"/>
      <c r="E148" s="388"/>
      <c r="F148" s="389"/>
      <c r="G148" s="431"/>
      <c r="H148" s="164"/>
      <c r="I148" s="164"/>
      <c r="J148" s="164"/>
      <c r="K148" s="164"/>
      <c r="L148" s="164"/>
      <c r="M148" s="164"/>
      <c r="N148" s="164"/>
      <c r="O148" s="164"/>
      <c r="P148" s="108"/>
    </row>
    <row r="149" spans="1:16" s="420" customFormat="1" ht="30.75" customHeight="1">
      <c r="A149" s="420" t="s">
        <v>0</v>
      </c>
      <c r="B149" s="930" t="s">
        <v>440</v>
      </c>
      <c r="C149" s="930"/>
      <c r="D149" s="930"/>
      <c r="E149" s="930"/>
      <c r="F149" s="930"/>
      <c r="G149" s="930"/>
      <c r="H149" s="930"/>
      <c r="I149" s="930"/>
      <c r="J149" s="930"/>
      <c r="K149" s="930"/>
      <c r="L149" s="930"/>
      <c r="M149" s="930"/>
      <c r="N149" s="930"/>
      <c r="O149" s="930"/>
      <c r="P149" s="108"/>
    </row>
    <row r="150" spans="1:16" s="142" customFormat="1" ht="42.75" customHeight="1">
      <c r="A150" s="424" t="s">
        <v>1</v>
      </c>
      <c r="B150" s="930" t="s">
        <v>503</v>
      </c>
      <c r="C150" s="930"/>
      <c r="D150" s="930"/>
      <c r="E150" s="930"/>
      <c r="F150" s="930"/>
      <c r="G150" s="930"/>
      <c r="H150" s="930"/>
      <c r="I150" s="930"/>
      <c r="J150" s="930"/>
      <c r="K150" s="930"/>
      <c r="L150" s="930"/>
      <c r="M150" s="930"/>
      <c r="N150" s="930"/>
      <c r="O150" s="930"/>
      <c r="P150" s="108"/>
    </row>
    <row r="151" spans="1:16" s="142" customFormat="1" ht="30.75" customHeight="1">
      <c r="A151" s="424" t="s">
        <v>2</v>
      </c>
      <c r="B151" s="930" t="s">
        <v>1146</v>
      </c>
      <c r="C151" s="930"/>
      <c r="D151" s="930"/>
      <c r="E151" s="930"/>
      <c r="F151" s="930"/>
      <c r="G151" s="930"/>
      <c r="H151" s="930"/>
      <c r="I151" s="930"/>
      <c r="J151" s="930"/>
      <c r="K151" s="930"/>
      <c r="L151" s="930"/>
      <c r="M151" s="930"/>
      <c r="N151" s="930"/>
      <c r="O151" s="930"/>
      <c r="P151" s="108"/>
    </row>
    <row r="152" spans="1:16" s="142" customFormat="1" ht="102.75" customHeight="1">
      <c r="A152" s="424" t="s">
        <v>72</v>
      </c>
      <c r="B152" s="930" t="s">
        <v>507</v>
      </c>
      <c r="C152" s="930"/>
      <c r="D152" s="930"/>
      <c r="E152" s="930"/>
      <c r="F152" s="930"/>
      <c r="G152" s="930"/>
      <c r="H152" s="930"/>
      <c r="I152" s="930"/>
      <c r="J152" s="930"/>
      <c r="K152" s="930"/>
      <c r="L152" s="930"/>
      <c r="M152" s="930"/>
      <c r="N152" s="930"/>
      <c r="O152" s="930"/>
      <c r="P152" s="108"/>
    </row>
    <row r="153" spans="1:16" s="142" customFormat="1" ht="42.75" customHeight="1">
      <c r="A153" s="424" t="s">
        <v>118</v>
      </c>
      <c r="B153" s="930" t="s">
        <v>1306</v>
      </c>
      <c r="C153" s="930"/>
      <c r="D153" s="930"/>
      <c r="E153" s="930"/>
      <c r="F153" s="930"/>
      <c r="G153" s="930"/>
      <c r="H153" s="930"/>
      <c r="I153" s="930"/>
      <c r="J153" s="930"/>
      <c r="K153" s="930"/>
      <c r="L153" s="930"/>
      <c r="M153" s="930"/>
      <c r="N153" s="930"/>
      <c r="O153" s="930"/>
    </row>
    <row r="154" spans="1:16" s="142" customFormat="1" ht="42.75" customHeight="1">
      <c r="A154" s="424" t="s">
        <v>75</v>
      </c>
      <c r="B154" s="930" t="s">
        <v>509</v>
      </c>
      <c r="C154" s="930"/>
      <c r="D154" s="930"/>
      <c r="E154" s="930"/>
      <c r="F154" s="930"/>
      <c r="G154" s="930"/>
      <c r="H154" s="930"/>
      <c r="I154" s="930"/>
      <c r="J154" s="930"/>
      <c r="K154" s="930"/>
      <c r="L154" s="930"/>
      <c r="M154" s="930"/>
      <c r="N154" s="930"/>
      <c r="O154" s="930"/>
    </row>
    <row r="155" spans="1:16" s="142" customFormat="1" ht="16.5" customHeight="1">
      <c r="A155" s="424"/>
      <c r="B155" s="930" t="s">
        <v>107</v>
      </c>
      <c r="C155" s="930"/>
      <c r="D155" s="930"/>
      <c r="E155" s="930"/>
      <c r="F155" s="930"/>
      <c r="G155" s="930"/>
      <c r="H155" s="930"/>
      <c r="I155" s="930"/>
      <c r="J155" s="930"/>
      <c r="K155" s="930"/>
      <c r="L155" s="930"/>
      <c r="M155" s="930"/>
      <c r="N155" s="930"/>
      <c r="O155" s="930"/>
    </row>
    <row r="156" spans="1:16" s="142" customFormat="1" ht="30.75" customHeight="1">
      <c r="A156" s="926" t="s">
        <v>3</v>
      </c>
      <c r="B156" s="927"/>
      <c r="C156" s="927"/>
      <c r="D156" s="927" t="s">
        <v>962</v>
      </c>
      <c r="E156" s="927"/>
      <c r="F156" s="927"/>
      <c r="G156" s="927"/>
      <c r="H156" s="927"/>
      <c r="I156" s="927"/>
      <c r="J156" s="927"/>
      <c r="K156" s="927"/>
      <c r="L156" s="927"/>
      <c r="M156" s="927"/>
      <c r="N156" s="927"/>
      <c r="O156" s="927"/>
    </row>
  </sheetData>
  <mergeCells count="114">
    <mergeCell ref="B100:E100"/>
    <mergeCell ref="B107:E107"/>
    <mergeCell ref="B115:E115"/>
    <mergeCell ref="B122:E122"/>
    <mergeCell ref="B21:E21"/>
    <mergeCell ref="B28:E28"/>
    <mergeCell ref="B35:E35"/>
    <mergeCell ref="B43:E43"/>
    <mergeCell ref="B50:E50"/>
    <mergeCell ref="B22:E22"/>
    <mergeCell ref="B23:E23"/>
    <mergeCell ref="B24:E24"/>
    <mergeCell ref="B27:E27"/>
    <mergeCell ref="B36:E36"/>
    <mergeCell ref="B29:E29"/>
    <mergeCell ref="B30:E30"/>
    <mergeCell ref="B31:E31"/>
    <mergeCell ref="B34:E34"/>
    <mergeCell ref="B37:E37"/>
    <mergeCell ref="B38:E38"/>
    <mergeCell ref="B56:E56"/>
    <mergeCell ref="B58:E58"/>
    <mergeCell ref="B59:E59"/>
    <mergeCell ref="B70:E70"/>
    <mergeCell ref="B20:E20"/>
    <mergeCell ref="B10:E10"/>
    <mergeCell ref="B13:E13"/>
    <mergeCell ref="B15:E15"/>
    <mergeCell ref="B16:E16"/>
    <mergeCell ref="B17:E17"/>
    <mergeCell ref="B14:E14"/>
    <mergeCell ref="E1:O1"/>
    <mergeCell ref="G4:O4"/>
    <mergeCell ref="B6:E6"/>
    <mergeCell ref="B8:E8"/>
    <mergeCell ref="B9:E9"/>
    <mergeCell ref="B7:E7"/>
    <mergeCell ref="G40:O40"/>
    <mergeCell ref="B42:E42"/>
    <mergeCell ref="B44:E44"/>
    <mergeCell ref="B45:E45"/>
    <mergeCell ref="B46:E46"/>
    <mergeCell ref="B49:E49"/>
    <mergeCell ref="B51:E51"/>
    <mergeCell ref="B52:E52"/>
    <mergeCell ref="B53:E53"/>
    <mergeCell ref="B57:E57"/>
    <mergeCell ref="B64:E64"/>
    <mergeCell ref="B72:E72"/>
    <mergeCell ref="B73:E73"/>
    <mergeCell ref="B74:E74"/>
    <mergeCell ref="B60:E60"/>
    <mergeCell ref="B63:E63"/>
    <mergeCell ref="B65:E65"/>
    <mergeCell ref="B66:E66"/>
    <mergeCell ref="B67:E67"/>
    <mergeCell ref="B71:E71"/>
    <mergeCell ref="B103:E103"/>
    <mergeCell ref="B106:E106"/>
    <mergeCell ref="B145:E145"/>
    <mergeCell ref="B146:E146"/>
    <mergeCell ref="B101:E101"/>
    <mergeCell ref="B108:E108"/>
    <mergeCell ref="B109:E109"/>
    <mergeCell ref="B110:E110"/>
    <mergeCell ref="B137:E137"/>
    <mergeCell ref="B138:E138"/>
    <mergeCell ref="B102:E102"/>
    <mergeCell ref="B129:E129"/>
    <mergeCell ref="B136:E136"/>
    <mergeCell ref="B143:E143"/>
    <mergeCell ref="E76:O76"/>
    <mergeCell ref="B94:E94"/>
    <mergeCell ref="B95:E95"/>
    <mergeCell ref="B96:E96"/>
    <mergeCell ref="B99:E99"/>
    <mergeCell ref="B87:E87"/>
    <mergeCell ref="B89:E89"/>
    <mergeCell ref="B92:E92"/>
    <mergeCell ref="B78:E78"/>
    <mergeCell ref="B80:E80"/>
    <mergeCell ref="B81:E81"/>
    <mergeCell ref="B82:E82"/>
    <mergeCell ref="B85:E85"/>
    <mergeCell ref="B88:E88"/>
    <mergeCell ref="B79:E79"/>
    <mergeCell ref="B86:E86"/>
    <mergeCell ref="B93:E93"/>
    <mergeCell ref="G112:O112"/>
    <mergeCell ref="B114:E114"/>
    <mergeCell ref="B116:E116"/>
    <mergeCell ref="B117:E117"/>
    <mergeCell ref="B139:E139"/>
    <mergeCell ref="B118:E118"/>
    <mergeCell ref="B121:E121"/>
    <mergeCell ref="B123:E123"/>
    <mergeCell ref="B124:E124"/>
    <mergeCell ref="B125:E125"/>
    <mergeCell ref="A156:C156"/>
    <mergeCell ref="D156:O156"/>
    <mergeCell ref="B155:O155"/>
    <mergeCell ref="B128:E128"/>
    <mergeCell ref="B130:E130"/>
    <mergeCell ref="B131:E131"/>
    <mergeCell ref="B132:E132"/>
    <mergeCell ref="B135:E135"/>
    <mergeCell ref="B149:O149"/>
    <mergeCell ref="B150:O150"/>
    <mergeCell ref="B154:O154"/>
    <mergeCell ref="B144:E144"/>
    <mergeCell ref="B152:O152"/>
    <mergeCell ref="B153:O153"/>
    <mergeCell ref="B142:E142"/>
    <mergeCell ref="B151:O151"/>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EA.75&amp;G
UNDER EMBARGO</oddHeader>
    <oddFooter>&amp;L&amp;8&amp;G 
&amp;"Arial,Regular"REPORT ON
GOVERNMENT
SERVICES 2017&amp;C &amp;R&amp;8&amp;G&amp;"Arial,Regular" 
HEALTH
 SECTOR OVERVIEW
&amp;"Arial,Regular"PAGE &amp;"Arial,Bold"&amp;P&amp;"Arial,Regular" of TABLE EA.75</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6"/>
  <dimension ref="A1:Z148"/>
  <sheetViews>
    <sheetView showGridLines="0" zoomScaleNormal="100" zoomScaleSheetLayoutView="100" workbookViewId="0"/>
  </sheetViews>
  <sheetFormatPr defaultColWidth="9.28515625" defaultRowHeight="13.2"/>
  <cols>
    <col min="1" max="1" width="4.28515625" style="9" customWidth="1"/>
    <col min="2" max="2" width="3.140625" style="9" customWidth="1"/>
    <col min="3" max="3" width="4.140625" style="9" customWidth="1"/>
    <col min="4" max="4" width="7.42578125" style="9" customWidth="1"/>
    <col min="5" max="5" width="4.42578125" style="9" customWidth="1"/>
    <col min="6" max="6" width="6.42578125" style="153" bestFit="1" customWidth="1"/>
    <col min="7" max="7" width="9.140625" style="9" bestFit="1" customWidth="1"/>
    <col min="8" max="8" width="10" style="9" customWidth="1"/>
    <col min="9" max="11" width="7.85546875" style="9" bestFit="1" customWidth="1"/>
    <col min="12" max="12" width="10.140625" style="9" customWidth="1"/>
    <col min="13" max="13" width="10" style="9" bestFit="1" customWidth="1"/>
    <col min="14" max="14" width="7.28515625" style="9" bestFit="1" customWidth="1"/>
    <col min="15" max="15" width="9.140625" style="9" bestFit="1" customWidth="1"/>
    <col min="16" max="16384" width="9.28515625" style="10"/>
  </cols>
  <sheetData>
    <row r="1" spans="1:15" s="55" customFormat="1" ht="49.5" customHeight="1">
      <c r="A1" s="95" t="s">
        <v>25</v>
      </c>
      <c r="B1" s="144"/>
      <c r="C1" s="144"/>
      <c r="D1" s="144"/>
      <c r="E1" s="928" t="s">
        <v>1326</v>
      </c>
      <c r="F1" s="953"/>
      <c r="G1" s="953"/>
      <c r="H1" s="953"/>
      <c r="I1" s="953"/>
      <c r="J1" s="953"/>
      <c r="K1" s="953"/>
      <c r="L1" s="953"/>
      <c r="M1" s="953"/>
      <c r="N1" s="953"/>
      <c r="O1" s="953"/>
    </row>
    <row r="2" spans="1:15" s="202" customFormat="1" ht="16.5" customHeight="1">
      <c r="A2" s="184"/>
      <c r="B2" s="184"/>
      <c r="C2" s="184"/>
      <c r="D2" s="184"/>
      <c r="E2" s="184"/>
      <c r="F2" s="201" t="s">
        <v>4</v>
      </c>
      <c r="G2" s="185" t="s">
        <v>5</v>
      </c>
      <c r="H2" s="38" t="s">
        <v>6</v>
      </c>
      <c r="I2" s="185" t="s">
        <v>7</v>
      </c>
      <c r="J2" s="185" t="s">
        <v>8</v>
      </c>
      <c r="K2" s="185" t="s">
        <v>9</v>
      </c>
      <c r="L2" s="38" t="s">
        <v>1126</v>
      </c>
      <c r="M2" s="38" t="s">
        <v>851</v>
      </c>
      <c r="N2" s="185" t="s">
        <v>12</v>
      </c>
      <c r="O2" s="185" t="s">
        <v>13</v>
      </c>
    </row>
    <row r="3" spans="1:15" s="202" customFormat="1" ht="16.5" customHeight="1">
      <c r="A3" s="963" t="s">
        <v>766</v>
      </c>
      <c r="B3" s="963"/>
      <c r="C3" s="963"/>
      <c r="D3" s="964"/>
      <c r="E3" s="200"/>
      <c r="F3" s="569"/>
      <c r="G3" s="204"/>
      <c r="H3" s="204"/>
      <c r="I3" s="204"/>
      <c r="J3" s="204"/>
      <c r="K3" s="204"/>
      <c r="L3" s="204"/>
      <c r="M3" s="204"/>
      <c r="N3" s="204"/>
      <c r="O3" s="204"/>
    </row>
    <row r="4" spans="1:15" s="202" customFormat="1" ht="16.5" customHeight="1">
      <c r="A4" s="567" t="s">
        <v>108</v>
      </c>
      <c r="B4" s="566"/>
      <c r="C4" s="566"/>
      <c r="D4" s="566"/>
      <c r="E4" s="566"/>
      <c r="F4" s="569"/>
      <c r="G4" s="29"/>
      <c r="H4" s="29"/>
      <c r="I4" s="29"/>
      <c r="J4" s="29"/>
      <c r="K4" s="29"/>
      <c r="L4" s="29"/>
      <c r="M4" s="29"/>
      <c r="N4" s="29"/>
      <c r="O4" s="29"/>
    </row>
    <row r="5" spans="1:15" s="202" customFormat="1" ht="42.75" customHeight="1">
      <c r="A5" s="960" t="s">
        <v>1327</v>
      </c>
      <c r="B5" s="960"/>
      <c r="C5" s="960"/>
      <c r="D5" s="960"/>
      <c r="E5" s="960"/>
      <c r="F5" s="167" t="s">
        <v>70</v>
      </c>
      <c r="G5" s="876">
        <v>9.6</v>
      </c>
      <c r="H5" s="876">
        <v>10</v>
      </c>
      <c r="I5" s="876">
        <v>9.6</v>
      </c>
      <c r="J5" s="876">
        <v>12.8</v>
      </c>
      <c r="K5" s="876">
        <v>11.9</v>
      </c>
      <c r="L5" s="876">
        <v>10.199999999999999</v>
      </c>
      <c r="M5" s="876">
        <v>9.4</v>
      </c>
      <c r="N5" s="876">
        <v>13.3</v>
      </c>
      <c r="O5" s="876">
        <v>10.6</v>
      </c>
    </row>
    <row r="6" spans="1:15" s="202" customFormat="1" ht="30.75" customHeight="1">
      <c r="A6" s="960" t="s">
        <v>109</v>
      </c>
      <c r="B6" s="960"/>
      <c r="C6" s="960"/>
      <c r="D6" s="960"/>
      <c r="E6" s="960"/>
      <c r="F6" s="167" t="s">
        <v>70</v>
      </c>
      <c r="G6" s="876">
        <v>4.4000000000000004</v>
      </c>
      <c r="H6" s="876">
        <v>4.7</v>
      </c>
      <c r="I6" s="876">
        <v>4.5</v>
      </c>
      <c r="J6" s="876">
        <v>4.4000000000000004</v>
      </c>
      <c r="K6" s="876">
        <v>5</v>
      </c>
      <c r="L6" s="876">
        <v>5.7</v>
      </c>
      <c r="M6" s="876">
        <v>4.5</v>
      </c>
      <c r="N6" s="876">
        <v>4.4000000000000004</v>
      </c>
      <c r="O6" s="876">
        <v>4.5999999999999996</v>
      </c>
    </row>
    <row r="7" spans="1:15" s="207" customFormat="1" ht="16.5" customHeight="1">
      <c r="A7" s="872" t="s">
        <v>1328</v>
      </c>
      <c r="B7" s="872"/>
      <c r="C7" s="155"/>
      <c r="D7" s="155"/>
      <c r="E7" s="155"/>
      <c r="F7" s="221" t="s">
        <v>70</v>
      </c>
      <c r="G7" s="877">
        <v>4.5999999999999996</v>
      </c>
      <c r="H7" s="877">
        <v>4.8</v>
      </c>
      <c r="I7" s="877">
        <v>4.9000000000000004</v>
      </c>
      <c r="J7" s="877">
        <v>4.9000000000000004</v>
      </c>
      <c r="K7" s="877">
        <v>5.2</v>
      </c>
      <c r="L7" s="877">
        <v>5.9</v>
      </c>
      <c r="M7" s="877">
        <v>4.7</v>
      </c>
      <c r="N7" s="877">
        <v>7.4</v>
      </c>
      <c r="O7" s="877">
        <v>4.8</v>
      </c>
    </row>
    <row r="8" spans="1:15" s="207" customFormat="1" ht="16.5" customHeight="1">
      <c r="A8" s="961" t="s">
        <v>111</v>
      </c>
      <c r="B8" s="961"/>
      <c r="C8" s="961"/>
      <c r="D8" s="961"/>
      <c r="E8" s="961"/>
      <c r="F8" s="961"/>
      <c r="G8" s="961"/>
      <c r="H8" s="961"/>
      <c r="I8" s="208"/>
      <c r="J8" s="208"/>
      <c r="K8" s="208"/>
      <c r="L8" s="208"/>
      <c r="M8" s="208"/>
      <c r="N8" s="208"/>
      <c r="O8" s="208"/>
    </row>
    <row r="9" spans="1:15" s="207" customFormat="1" ht="42.75" customHeight="1">
      <c r="A9" s="960" t="s">
        <v>1327</v>
      </c>
      <c r="B9" s="960"/>
      <c r="C9" s="960"/>
      <c r="D9" s="960"/>
      <c r="E9" s="960"/>
      <c r="F9" s="167" t="s">
        <v>92</v>
      </c>
      <c r="G9" s="878">
        <v>1026</v>
      </c>
      <c r="H9" s="878">
        <v>258</v>
      </c>
      <c r="I9" s="878">
        <v>1076</v>
      </c>
      <c r="J9" s="878">
        <v>647</v>
      </c>
      <c r="K9" s="878">
        <v>248</v>
      </c>
      <c r="L9" s="878">
        <v>87</v>
      </c>
      <c r="M9" s="878">
        <v>26</v>
      </c>
      <c r="N9" s="878">
        <v>512</v>
      </c>
      <c r="O9" s="878">
        <v>3880</v>
      </c>
    </row>
    <row r="10" spans="1:15" s="207" customFormat="1" ht="30.75" customHeight="1">
      <c r="A10" s="960" t="s">
        <v>109</v>
      </c>
      <c r="B10" s="960"/>
      <c r="C10" s="960"/>
      <c r="D10" s="960"/>
      <c r="E10" s="960"/>
      <c r="F10" s="167" t="s">
        <v>92</v>
      </c>
      <c r="G10" s="878">
        <v>12221</v>
      </c>
      <c r="H10" s="878">
        <v>10317</v>
      </c>
      <c r="I10" s="878">
        <v>7852</v>
      </c>
      <c r="J10" s="878">
        <v>4219</v>
      </c>
      <c r="K10" s="878">
        <v>2838</v>
      </c>
      <c r="L10" s="878">
        <v>915</v>
      </c>
      <c r="M10" s="878">
        <v>707</v>
      </c>
      <c r="N10" s="878">
        <v>345</v>
      </c>
      <c r="O10" s="878">
        <v>39414</v>
      </c>
    </row>
    <row r="11" spans="1:15" s="209" customFormat="1" ht="16.5" customHeight="1">
      <c r="A11" s="872" t="s">
        <v>1328</v>
      </c>
      <c r="B11" s="872"/>
      <c r="C11" s="155"/>
      <c r="D11" s="155"/>
      <c r="E11" s="155"/>
      <c r="F11" s="221" t="s">
        <v>92</v>
      </c>
      <c r="G11" s="879">
        <v>13257</v>
      </c>
      <c r="H11" s="879">
        <v>10648</v>
      </c>
      <c r="I11" s="879">
        <v>8933</v>
      </c>
      <c r="J11" s="879">
        <v>4866</v>
      </c>
      <c r="K11" s="879">
        <v>3086</v>
      </c>
      <c r="L11" s="879">
        <v>1015</v>
      </c>
      <c r="M11" s="879">
        <v>742</v>
      </c>
      <c r="N11" s="879">
        <v>857</v>
      </c>
      <c r="O11" s="879">
        <v>43404</v>
      </c>
    </row>
    <row r="12" spans="1:15" s="207" customFormat="1" ht="16.5" customHeight="1">
      <c r="A12" s="961" t="s">
        <v>112</v>
      </c>
      <c r="B12" s="961"/>
      <c r="C12" s="961"/>
      <c r="D12" s="961"/>
      <c r="E12" s="961"/>
      <c r="F12" s="961"/>
      <c r="G12" s="961"/>
      <c r="H12" s="961"/>
      <c r="I12" s="208"/>
      <c r="J12" s="208"/>
      <c r="K12" s="208"/>
      <c r="L12" s="208"/>
      <c r="M12" s="208"/>
      <c r="N12" s="208"/>
      <c r="O12" s="208"/>
    </row>
    <row r="13" spans="1:15" s="207" customFormat="1" ht="42.75" customHeight="1">
      <c r="A13" s="960" t="s">
        <v>1327</v>
      </c>
      <c r="B13" s="960"/>
      <c r="C13" s="960"/>
      <c r="D13" s="960"/>
      <c r="E13" s="960"/>
      <c r="F13" s="167" t="s">
        <v>92</v>
      </c>
      <c r="G13" s="876">
        <v>0.6</v>
      </c>
      <c r="H13" s="876">
        <v>1.2</v>
      </c>
      <c r="I13" s="876">
        <v>0.5</v>
      </c>
      <c r="J13" s="876">
        <v>0.9</v>
      </c>
      <c r="K13" s="876">
        <v>1.4</v>
      </c>
      <c r="L13" s="876">
        <v>2</v>
      </c>
      <c r="M13" s="876">
        <v>3.4</v>
      </c>
      <c r="N13" s="876">
        <v>1</v>
      </c>
      <c r="O13" s="876">
        <v>0.3</v>
      </c>
    </row>
    <row r="14" spans="1:15" s="207" customFormat="1" ht="30.75" customHeight="1">
      <c r="A14" s="960" t="s">
        <v>109</v>
      </c>
      <c r="B14" s="960"/>
      <c r="C14" s="960"/>
      <c r="D14" s="960"/>
      <c r="E14" s="960"/>
      <c r="F14" s="167" t="s">
        <v>92</v>
      </c>
      <c r="G14" s="876">
        <v>0.1</v>
      </c>
      <c r="H14" s="876">
        <v>0.1</v>
      </c>
      <c r="I14" s="876">
        <v>0.1</v>
      </c>
      <c r="J14" s="876">
        <v>0.1</v>
      </c>
      <c r="K14" s="876">
        <v>0.2</v>
      </c>
      <c r="L14" s="876">
        <v>0.4</v>
      </c>
      <c r="M14" s="876">
        <v>0.3</v>
      </c>
      <c r="N14" s="876">
        <v>0.5</v>
      </c>
      <c r="O14" s="876">
        <v>0</v>
      </c>
    </row>
    <row r="15" spans="1:15" s="209" customFormat="1" ht="16.5" customHeight="1">
      <c r="A15" s="872" t="s">
        <v>1328</v>
      </c>
      <c r="B15" s="872"/>
      <c r="C15" s="155"/>
      <c r="D15" s="155"/>
      <c r="E15" s="155"/>
      <c r="F15" s="221" t="s">
        <v>92</v>
      </c>
      <c r="G15" s="877">
        <v>0.1</v>
      </c>
      <c r="H15" s="877">
        <v>0.1</v>
      </c>
      <c r="I15" s="877">
        <v>0.1</v>
      </c>
      <c r="J15" s="877">
        <v>0.1</v>
      </c>
      <c r="K15" s="877">
        <v>0.2</v>
      </c>
      <c r="L15" s="877">
        <v>0.4</v>
      </c>
      <c r="M15" s="877">
        <v>0.3</v>
      </c>
      <c r="N15" s="877">
        <v>0.5</v>
      </c>
      <c r="O15" s="877">
        <v>0</v>
      </c>
    </row>
    <row r="16" spans="1:15" s="207" customFormat="1" ht="3.75" customHeight="1">
      <c r="A16" s="210"/>
      <c r="B16" s="210"/>
      <c r="C16" s="160"/>
      <c r="D16" s="71"/>
      <c r="E16" s="71"/>
      <c r="F16" s="211"/>
      <c r="G16" s="212"/>
      <c r="H16" s="212"/>
      <c r="I16" s="212"/>
      <c r="J16" s="212"/>
      <c r="K16" s="212"/>
      <c r="L16" s="212"/>
      <c r="M16" s="212"/>
      <c r="N16" s="212"/>
      <c r="O16" s="212"/>
    </row>
    <row r="17" spans="1:15" s="207" customFormat="1" ht="16.5" customHeight="1">
      <c r="A17" s="865" t="s">
        <v>0</v>
      </c>
      <c r="B17" s="956" t="s">
        <v>115</v>
      </c>
      <c r="C17" s="956"/>
      <c r="D17" s="956"/>
      <c r="E17" s="956"/>
      <c r="F17" s="956"/>
      <c r="G17" s="956"/>
      <c r="H17" s="956"/>
      <c r="I17" s="956"/>
      <c r="J17" s="956"/>
      <c r="K17" s="956"/>
      <c r="L17" s="956"/>
      <c r="M17" s="956"/>
      <c r="N17" s="956"/>
      <c r="O17" s="956"/>
    </row>
    <row r="18" spans="1:15" s="207" customFormat="1" ht="66.75" customHeight="1">
      <c r="A18" s="865" t="s">
        <v>1</v>
      </c>
      <c r="B18" s="956" t="s">
        <v>1031</v>
      </c>
      <c r="C18" s="956"/>
      <c r="D18" s="956"/>
      <c r="E18" s="956"/>
      <c r="F18" s="956"/>
      <c r="G18" s="956"/>
      <c r="H18" s="956"/>
      <c r="I18" s="956"/>
      <c r="J18" s="956"/>
      <c r="K18" s="956"/>
      <c r="L18" s="956"/>
      <c r="M18" s="956"/>
      <c r="N18" s="956"/>
      <c r="O18" s="956"/>
    </row>
    <row r="19" spans="1:15" s="865" customFormat="1" ht="42.75" customHeight="1">
      <c r="A19" s="865" t="s">
        <v>116</v>
      </c>
      <c r="B19" s="956" t="s">
        <v>1029</v>
      </c>
      <c r="C19" s="956"/>
      <c r="D19" s="956"/>
      <c r="E19" s="956"/>
      <c r="F19" s="956"/>
      <c r="G19" s="956"/>
      <c r="H19" s="956"/>
      <c r="I19" s="956"/>
      <c r="J19" s="956"/>
      <c r="K19" s="956"/>
      <c r="L19" s="956"/>
      <c r="M19" s="956"/>
      <c r="N19" s="956"/>
      <c r="O19" s="956"/>
    </row>
    <row r="20" spans="1:15" s="209" customFormat="1" ht="42.75" customHeight="1">
      <c r="A20" s="144" t="s">
        <v>117</v>
      </c>
      <c r="B20" s="956" t="s">
        <v>1318</v>
      </c>
      <c r="C20" s="956"/>
      <c r="D20" s="956"/>
      <c r="E20" s="956"/>
      <c r="F20" s="956"/>
      <c r="G20" s="956"/>
      <c r="H20" s="956"/>
      <c r="I20" s="956"/>
      <c r="J20" s="956"/>
      <c r="K20" s="956"/>
      <c r="L20" s="956"/>
      <c r="M20" s="956"/>
      <c r="N20" s="956"/>
      <c r="O20" s="956"/>
    </row>
    <row r="21" spans="1:15" s="9" customFormat="1" ht="30.75" customHeight="1">
      <c r="A21" s="144" t="s">
        <v>157</v>
      </c>
      <c r="B21" s="956" t="s">
        <v>1325</v>
      </c>
      <c r="C21" s="956"/>
      <c r="D21" s="956"/>
      <c r="E21" s="956"/>
      <c r="F21" s="956"/>
      <c r="G21" s="956"/>
      <c r="H21" s="956"/>
      <c r="I21" s="956"/>
      <c r="J21" s="956"/>
      <c r="K21" s="956"/>
      <c r="L21" s="956"/>
      <c r="M21" s="956"/>
      <c r="N21" s="956"/>
      <c r="O21" s="956"/>
    </row>
    <row r="22" spans="1:15" s="867" customFormat="1" ht="30.75" customHeight="1">
      <c r="A22" s="866" t="s">
        <v>75</v>
      </c>
      <c r="B22" s="965" t="s">
        <v>643</v>
      </c>
      <c r="C22" s="965"/>
      <c r="D22" s="965"/>
      <c r="E22" s="965"/>
      <c r="F22" s="965"/>
      <c r="G22" s="965"/>
      <c r="H22" s="965"/>
      <c r="I22" s="965"/>
      <c r="J22" s="965"/>
      <c r="K22" s="965"/>
      <c r="L22" s="965"/>
      <c r="M22" s="965"/>
      <c r="N22" s="965"/>
      <c r="O22" s="965"/>
    </row>
    <row r="23" spans="1:15" s="9" customFormat="1" ht="32.4" customHeight="1">
      <c r="A23" s="754" t="s">
        <v>119</v>
      </c>
      <c r="B23" s="956" t="s">
        <v>1036</v>
      </c>
      <c r="C23" s="956"/>
      <c r="D23" s="956"/>
      <c r="E23" s="956"/>
      <c r="F23" s="956"/>
      <c r="G23" s="956"/>
      <c r="H23" s="956"/>
      <c r="I23" s="956"/>
      <c r="J23" s="956"/>
      <c r="K23" s="956"/>
      <c r="L23" s="956"/>
      <c r="M23" s="956"/>
      <c r="N23" s="956"/>
      <c r="O23" s="956"/>
    </row>
    <row r="24" spans="1:15" s="9" customFormat="1" ht="29.25" customHeight="1">
      <c r="A24" s="144" t="s">
        <v>76</v>
      </c>
      <c r="B24" s="957" t="s">
        <v>1323</v>
      </c>
      <c r="C24" s="957"/>
      <c r="D24" s="957"/>
      <c r="E24" s="957"/>
      <c r="F24" s="957"/>
      <c r="G24" s="957"/>
      <c r="H24" s="957"/>
      <c r="I24" s="957"/>
      <c r="J24" s="957"/>
      <c r="K24" s="957"/>
      <c r="L24" s="957"/>
      <c r="M24" s="957"/>
      <c r="N24" s="957"/>
      <c r="O24" s="957"/>
    </row>
    <row r="25" spans="1:15" s="9" customFormat="1" ht="42.75" customHeight="1">
      <c r="A25" s="865" t="s">
        <v>201</v>
      </c>
      <c r="B25" s="966" t="s">
        <v>1329</v>
      </c>
      <c r="C25" s="966"/>
      <c r="D25" s="966"/>
      <c r="E25" s="966"/>
      <c r="F25" s="966"/>
      <c r="G25" s="966"/>
      <c r="H25" s="966"/>
      <c r="I25" s="966"/>
      <c r="J25" s="966"/>
      <c r="K25" s="966"/>
      <c r="L25" s="966"/>
      <c r="M25" s="966"/>
      <c r="N25" s="966"/>
      <c r="O25" s="966"/>
    </row>
    <row r="26" spans="1:15" s="9" customFormat="1" ht="16.5" customHeight="1">
      <c r="A26" s="764" t="s">
        <v>202</v>
      </c>
      <c r="B26" s="966" t="s">
        <v>1330</v>
      </c>
      <c r="C26" s="966"/>
      <c r="D26" s="966"/>
      <c r="E26" s="966"/>
      <c r="F26" s="966"/>
      <c r="G26" s="966"/>
      <c r="H26" s="966"/>
      <c r="I26" s="966"/>
      <c r="J26" s="966"/>
      <c r="K26" s="966"/>
      <c r="L26" s="966"/>
      <c r="M26" s="966"/>
      <c r="N26" s="966"/>
      <c r="O26" s="966"/>
    </row>
    <row r="27" spans="1:15" s="9" customFormat="1" ht="16.5" customHeight="1">
      <c r="B27" s="967" t="s">
        <v>361</v>
      </c>
      <c r="C27" s="927"/>
      <c r="D27" s="927"/>
      <c r="E27" s="927"/>
      <c r="F27" s="927"/>
      <c r="G27" s="927"/>
      <c r="H27" s="927"/>
      <c r="I27" s="927"/>
      <c r="J27" s="927"/>
      <c r="K27" s="927"/>
      <c r="L27" s="927"/>
      <c r="M27" s="927"/>
      <c r="N27" s="927"/>
      <c r="O27" s="927"/>
    </row>
    <row r="28" spans="1:15" s="9" customFormat="1" ht="16.5" customHeight="1">
      <c r="A28" s="64" t="s">
        <v>3</v>
      </c>
      <c r="B28" s="62"/>
      <c r="C28" s="62"/>
      <c r="D28" s="958" t="s">
        <v>137</v>
      </c>
      <c r="E28" s="958"/>
      <c r="F28" s="958"/>
      <c r="G28" s="958"/>
      <c r="H28" s="958"/>
      <c r="I28" s="958"/>
      <c r="J28" s="958"/>
      <c r="K28" s="958"/>
      <c r="L28" s="958"/>
      <c r="M28" s="958"/>
      <c r="N28" s="958"/>
      <c r="O28" s="958"/>
    </row>
    <row r="29" spans="1:15" ht="16.5" customHeight="1"/>
    <row r="30" spans="1:15" ht="16.5" customHeight="1"/>
    <row r="31" spans="1:15" ht="16.5" customHeight="1"/>
    <row r="32" spans="1:15" ht="16.5" customHeight="1"/>
    <row r="33" ht="16.5" customHeight="1"/>
    <row r="148" spans="6:26" s="9" customFormat="1" ht="27.75" customHeight="1">
      <c r="F148" s="153"/>
      <c r="P148" s="10"/>
      <c r="Q148" s="10"/>
      <c r="R148" s="10"/>
      <c r="S148" s="10"/>
      <c r="T148" s="10"/>
      <c r="U148" s="10"/>
      <c r="V148" s="10"/>
      <c r="W148" s="10"/>
      <c r="X148" s="10"/>
      <c r="Y148" s="10"/>
      <c r="Z148" s="10"/>
    </row>
  </sheetData>
  <mergeCells count="22">
    <mergeCell ref="B20:O20"/>
    <mergeCell ref="B22:O22"/>
    <mergeCell ref="B25:O25"/>
    <mergeCell ref="B26:O26"/>
    <mergeCell ref="D28:O28"/>
    <mergeCell ref="B24:O24"/>
    <mergeCell ref="B27:O27"/>
    <mergeCell ref="B23:O23"/>
    <mergeCell ref="B21:O21"/>
    <mergeCell ref="E1:O1"/>
    <mergeCell ref="A5:E5"/>
    <mergeCell ref="A6:E6"/>
    <mergeCell ref="A3:D3"/>
    <mergeCell ref="B19:O19"/>
    <mergeCell ref="B17:O17"/>
    <mergeCell ref="B18:O18"/>
    <mergeCell ref="A14:E14"/>
    <mergeCell ref="A8:H8"/>
    <mergeCell ref="A9:E9"/>
    <mergeCell ref="A10:E10"/>
    <mergeCell ref="A12:H12"/>
    <mergeCell ref="A13:E13"/>
  </mergeCells>
  <pageMargins left="0.74803149606299213" right="0.74803149606299213" top="0.98425196850393704" bottom="1.1811023622047243" header="0.51181102362204722" footer="0.51181102362204722"/>
  <pageSetup paperSize="9" fitToWidth="0" fitToHeight="0" orientation="portrait" useFirstPageNumber="1" r:id="rId1"/>
  <headerFooter alignWithMargins="0">
    <oddHeader>&amp;C&amp;"Arial,Regular"&amp;8TABLE EA.6&amp;G
UNDER EMBARGO</oddHeader>
    <oddFooter>&amp;L&amp;8&amp;G 
&amp;"Arial,Regular"REPORT ON
GOVERNMENT
SERVICES 2017&amp;C &amp;R&amp;8&amp;G&amp;"Arial,Regular" 
HEALTH
 SECTOR OVERVIEW
&amp;"Arial,Regular"PAGE &amp;"Arial,Bold"&amp;P&amp;"Arial,Regular" of TABLE EA.6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221"/>
  <dimension ref="A1:O208"/>
  <sheetViews>
    <sheetView showGridLines="0" zoomScaleNormal="100" zoomScaleSheetLayoutView="100" workbookViewId="0"/>
  </sheetViews>
  <sheetFormatPr defaultColWidth="9.28515625" defaultRowHeight="13.2"/>
  <cols>
    <col min="1" max="1" width="4" style="10" customWidth="1"/>
    <col min="2" max="3" width="3.140625" style="10" customWidth="1"/>
    <col min="4" max="4" width="6.7109375" style="10" customWidth="1"/>
    <col min="5" max="5" width="9" style="10" customWidth="1"/>
    <col min="6" max="6" width="14" style="153" customWidth="1"/>
    <col min="7" max="15" width="13.85546875" style="9" customWidth="1"/>
    <col min="16" max="16384" width="9.28515625" style="10"/>
  </cols>
  <sheetData>
    <row r="1" spans="1:15" s="85" customFormat="1" ht="19.5" customHeight="1">
      <c r="A1" s="95" t="s">
        <v>26</v>
      </c>
      <c r="B1" s="144"/>
      <c r="C1" s="144"/>
      <c r="D1" s="144"/>
      <c r="E1" s="928" t="s">
        <v>1356</v>
      </c>
      <c r="F1" s="928"/>
      <c r="G1" s="928"/>
      <c r="H1" s="928"/>
      <c r="I1" s="928"/>
      <c r="J1" s="928"/>
      <c r="K1" s="928"/>
      <c r="L1" s="928"/>
      <c r="M1" s="928"/>
      <c r="N1" s="928"/>
      <c r="O1" s="928"/>
    </row>
    <row r="2" spans="1:15" ht="16.5" customHeight="1">
      <c r="A2" s="184"/>
      <c r="B2" s="184"/>
      <c r="C2" s="184"/>
      <c r="D2" s="184"/>
      <c r="E2" s="184"/>
      <c r="F2" s="201" t="s">
        <v>4</v>
      </c>
      <c r="G2" s="185" t="s">
        <v>5</v>
      </c>
      <c r="H2" s="185" t="s">
        <v>6</v>
      </c>
      <c r="I2" s="185" t="s">
        <v>7</v>
      </c>
      <c r="J2" s="185" t="s">
        <v>8</v>
      </c>
      <c r="K2" s="185" t="s">
        <v>9</v>
      </c>
      <c r="L2" s="185" t="s">
        <v>10</v>
      </c>
      <c r="M2" s="185" t="s">
        <v>83</v>
      </c>
      <c r="N2" s="185" t="s">
        <v>12</v>
      </c>
      <c r="O2" s="185" t="s">
        <v>13</v>
      </c>
    </row>
    <row r="3" spans="1:15" ht="3.75" customHeight="1">
      <c r="A3" s="55"/>
      <c r="B3" s="55"/>
      <c r="C3" s="55"/>
      <c r="D3" s="55"/>
      <c r="E3" s="55"/>
      <c r="F3" s="147"/>
      <c r="G3" s="204"/>
      <c r="H3" s="204"/>
      <c r="I3" s="204"/>
      <c r="J3" s="204"/>
      <c r="K3" s="204"/>
      <c r="L3" s="204"/>
      <c r="M3" s="204"/>
      <c r="N3" s="204"/>
      <c r="O3" s="204"/>
    </row>
    <row r="4" spans="1:15" ht="16.5" customHeight="1">
      <c r="A4" s="826" t="s">
        <v>88</v>
      </c>
      <c r="B4" s="9"/>
      <c r="C4" s="826"/>
      <c r="D4" s="826"/>
      <c r="E4" s="969"/>
      <c r="F4" s="970"/>
      <c r="G4" s="970"/>
      <c r="H4" s="970"/>
      <c r="I4" s="970"/>
      <c r="J4" s="970"/>
      <c r="K4" s="970"/>
      <c r="L4" s="970"/>
      <c r="M4" s="970"/>
      <c r="N4" s="970"/>
      <c r="O4" s="970"/>
    </row>
    <row r="5" spans="1:15" ht="16.5" customHeight="1">
      <c r="A5" s="968"/>
      <c r="B5" s="968"/>
      <c r="C5" s="968"/>
      <c r="D5" s="968"/>
      <c r="E5" s="826"/>
      <c r="F5" s="166" t="s">
        <v>89</v>
      </c>
      <c r="G5" s="468">
        <v>3350.2</v>
      </c>
      <c r="H5" s="468">
        <v>3347.6</v>
      </c>
      <c r="I5" s="468">
        <v>3368.3</v>
      </c>
      <c r="J5" s="468">
        <v>3336.4</v>
      </c>
      <c r="K5" s="468">
        <v>3334.5</v>
      </c>
      <c r="L5" s="468">
        <v>3358.4</v>
      </c>
      <c r="M5" s="468">
        <v>3329.3</v>
      </c>
      <c r="N5" s="468">
        <v>3271.1</v>
      </c>
      <c r="O5" s="468">
        <v>3349.4</v>
      </c>
    </row>
    <row r="6" spans="1:15" ht="3.75" customHeight="1">
      <c r="A6" s="826"/>
      <c r="B6" s="9"/>
      <c r="C6" s="826"/>
      <c r="D6" s="826"/>
      <c r="E6" s="826"/>
      <c r="F6" s="165"/>
      <c r="G6" s="468"/>
      <c r="H6" s="468"/>
      <c r="I6" s="468"/>
      <c r="J6" s="468"/>
      <c r="K6" s="468"/>
      <c r="L6" s="468"/>
      <c r="M6" s="468"/>
      <c r="N6" s="468"/>
      <c r="O6" s="468"/>
    </row>
    <row r="7" spans="1:15" ht="21.75" customHeight="1">
      <c r="A7" s="824" t="s">
        <v>90</v>
      </c>
      <c r="B7" s="824"/>
      <c r="C7" s="824"/>
      <c r="D7" s="824"/>
      <c r="E7" s="824"/>
      <c r="F7" s="70"/>
      <c r="G7" s="468"/>
      <c r="H7" s="483"/>
      <c r="I7" s="468"/>
      <c r="J7" s="468"/>
      <c r="K7" s="468"/>
      <c r="L7" s="468"/>
      <c r="M7" s="468"/>
      <c r="N7" s="468"/>
      <c r="O7" s="468"/>
    </row>
    <row r="8" spans="1:15" ht="16.5" customHeight="1">
      <c r="A8" s="409" t="s">
        <v>91</v>
      </c>
      <c r="B8" s="824"/>
      <c r="C8" s="824"/>
      <c r="D8" s="824"/>
      <c r="E8" s="824"/>
      <c r="F8" s="70" t="s">
        <v>92</v>
      </c>
      <c r="G8" s="468">
        <v>383</v>
      </c>
      <c r="H8" s="468">
        <v>393</v>
      </c>
      <c r="I8" s="468">
        <v>326</v>
      </c>
      <c r="J8" s="468">
        <v>115</v>
      </c>
      <c r="K8" s="468">
        <v>89</v>
      </c>
      <c r="L8" s="468">
        <v>30</v>
      </c>
      <c r="M8" s="468">
        <v>34</v>
      </c>
      <c r="N8" s="468">
        <v>26</v>
      </c>
      <c r="O8" s="468">
        <v>1396</v>
      </c>
    </row>
    <row r="9" spans="1:15" ht="16.5" customHeight="1">
      <c r="A9" s="409" t="s">
        <v>93</v>
      </c>
      <c r="B9" s="824"/>
      <c r="C9" s="824"/>
      <c r="D9" s="824"/>
      <c r="E9" s="824"/>
      <c r="F9" s="70" t="s">
        <v>92</v>
      </c>
      <c r="G9" s="468">
        <v>505</v>
      </c>
      <c r="H9" s="468">
        <v>476</v>
      </c>
      <c r="I9" s="468">
        <v>326</v>
      </c>
      <c r="J9" s="468">
        <v>212</v>
      </c>
      <c r="K9" s="468">
        <v>121</v>
      </c>
      <c r="L9" s="468">
        <v>46</v>
      </c>
      <c r="M9" s="468">
        <v>39</v>
      </c>
      <c r="N9" s="468">
        <v>29</v>
      </c>
      <c r="O9" s="468">
        <v>1754</v>
      </c>
    </row>
    <row r="10" spans="1:15" ht="16.5" customHeight="1">
      <c r="A10" s="409" t="s">
        <v>94</v>
      </c>
      <c r="B10" s="824"/>
      <c r="C10" s="824"/>
      <c r="D10" s="824"/>
      <c r="E10" s="824"/>
      <c r="F10" s="70" t="s">
        <v>92</v>
      </c>
      <c r="G10" s="468">
        <v>1068</v>
      </c>
      <c r="H10" s="468">
        <v>1071</v>
      </c>
      <c r="I10" s="468">
        <v>900</v>
      </c>
      <c r="J10" s="468">
        <v>418</v>
      </c>
      <c r="K10" s="468">
        <v>288</v>
      </c>
      <c r="L10" s="468">
        <v>110</v>
      </c>
      <c r="M10" s="468">
        <v>104</v>
      </c>
      <c r="N10" s="468">
        <v>72</v>
      </c>
      <c r="O10" s="468">
        <v>4031</v>
      </c>
    </row>
    <row r="11" spans="1:15" ht="16.5" customHeight="1">
      <c r="A11" s="811" t="s">
        <v>95</v>
      </c>
      <c r="B11" s="826"/>
      <c r="C11" s="824"/>
      <c r="D11" s="824"/>
      <c r="E11" s="824"/>
      <c r="F11" s="70" t="s">
        <v>92</v>
      </c>
      <c r="G11" s="468">
        <v>3797</v>
      </c>
      <c r="H11" s="468">
        <v>3172</v>
      </c>
      <c r="I11" s="468">
        <v>2540</v>
      </c>
      <c r="J11" s="468">
        <v>1506</v>
      </c>
      <c r="K11" s="468">
        <v>864</v>
      </c>
      <c r="L11" s="468">
        <v>262</v>
      </c>
      <c r="M11" s="468">
        <v>300</v>
      </c>
      <c r="N11" s="468">
        <v>211</v>
      </c>
      <c r="O11" s="468">
        <v>12652</v>
      </c>
    </row>
    <row r="12" spans="1:15" ht="16.5" customHeight="1">
      <c r="A12" s="409" t="s">
        <v>96</v>
      </c>
      <c r="B12" s="824"/>
      <c r="C12" s="824"/>
      <c r="D12" s="824"/>
      <c r="E12" s="824"/>
      <c r="F12" s="70" t="s">
        <v>92</v>
      </c>
      <c r="G12" s="468">
        <v>15555</v>
      </c>
      <c r="H12" s="468">
        <v>12408</v>
      </c>
      <c r="I12" s="468">
        <v>9495</v>
      </c>
      <c r="J12" s="468">
        <v>5710</v>
      </c>
      <c r="K12" s="468">
        <v>3308</v>
      </c>
      <c r="L12" s="468">
        <v>820</v>
      </c>
      <c r="M12" s="468">
        <v>1032</v>
      </c>
      <c r="N12" s="468">
        <v>760</v>
      </c>
      <c r="O12" s="468">
        <v>49088</v>
      </c>
    </row>
    <row r="13" spans="1:15" ht="16.5" customHeight="1">
      <c r="A13" s="409" t="s">
        <v>97</v>
      </c>
      <c r="B13" s="824"/>
      <c r="C13" s="824"/>
      <c r="D13" s="824"/>
      <c r="E13" s="824"/>
      <c r="F13" s="70" t="s">
        <v>92</v>
      </c>
      <c r="G13" s="468">
        <v>36480</v>
      </c>
      <c r="H13" s="468">
        <v>28933</v>
      </c>
      <c r="I13" s="468">
        <v>22705</v>
      </c>
      <c r="J13" s="468">
        <v>13243</v>
      </c>
      <c r="K13" s="468">
        <v>7744</v>
      </c>
      <c r="L13" s="468">
        <v>2064</v>
      </c>
      <c r="M13" s="468">
        <v>2363</v>
      </c>
      <c r="N13" s="468">
        <v>1417</v>
      </c>
      <c r="O13" s="468">
        <v>114949</v>
      </c>
    </row>
    <row r="14" spans="1:15" ht="16.5" customHeight="1">
      <c r="A14" s="409" t="s">
        <v>98</v>
      </c>
      <c r="B14" s="824"/>
      <c r="C14" s="824"/>
      <c r="D14" s="824"/>
      <c r="E14" s="824"/>
      <c r="F14" s="70" t="s">
        <v>92</v>
      </c>
      <c r="G14" s="468">
        <v>28959</v>
      </c>
      <c r="H14" s="468">
        <v>23265</v>
      </c>
      <c r="I14" s="468">
        <v>19583</v>
      </c>
      <c r="J14" s="468">
        <v>10354</v>
      </c>
      <c r="K14" s="468">
        <v>6089</v>
      </c>
      <c r="L14" s="468">
        <v>1775</v>
      </c>
      <c r="M14" s="468">
        <v>1807</v>
      </c>
      <c r="N14" s="468">
        <v>1045</v>
      </c>
      <c r="O14" s="468">
        <v>92877</v>
      </c>
    </row>
    <row r="15" spans="1:15" ht="16.5" customHeight="1">
      <c r="A15" s="811" t="s">
        <v>99</v>
      </c>
      <c r="B15" s="826"/>
      <c r="C15" s="826"/>
      <c r="D15" s="826"/>
      <c r="E15" s="826"/>
      <c r="F15" s="167" t="s">
        <v>92</v>
      </c>
      <c r="G15" s="468">
        <v>8597</v>
      </c>
      <c r="H15" s="468">
        <v>7400</v>
      </c>
      <c r="I15" s="468">
        <v>6454</v>
      </c>
      <c r="J15" s="468">
        <v>2988</v>
      </c>
      <c r="K15" s="468">
        <v>1850</v>
      </c>
      <c r="L15" s="468">
        <v>643</v>
      </c>
      <c r="M15" s="468">
        <v>617</v>
      </c>
      <c r="N15" s="468">
        <v>334</v>
      </c>
      <c r="O15" s="468">
        <v>28883</v>
      </c>
    </row>
    <row r="16" spans="1:15" ht="16.5" customHeight="1">
      <c r="A16" s="811" t="s">
        <v>100</v>
      </c>
      <c r="B16" s="826"/>
      <c r="C16" s="826"/>
      <c r="D16" s="826"/>
      <c r="E16" s="826"/>
      <c r="F16" s="167" t="s">
        <v>92</v>
      </c>
      <c r="G16" s="468">
        <v>1387</v>
      </c>
      <c r="H16" s="468">
        <v>1248</v>
      </c>
      <c r="I16" s="468">
        <v>1049</v>
      </c>
      <c r="J16" s="468">
        <v>409</v>
      </c>
      <c r="K16" s="468">
        <v>251</v>
      </c>
      <c r="L16" s="468">
        <v>92</v>
      </c>
      <c r="M16" s="468">
        <v>95</v>
      </c>
      <c r="N16" s="468">
        <v>49</v>
      </c>
      <c r="O16" s="468">
        <v>4580</v>
      </c>
    </row>
    <row r="17" spans="1:15" ht="16.5" customHeight="1">
      <c r="A17" s="409" t="s">
        <v>101</v>
      </c>
      <c r="B17" s="824"/>
      <c r="C17" s="824"/>
      <c r="D17" s="824"/>
      <c r="E17" s="824"/>
      <c r="F17" s="70" t="s">
        <v>92</v>
      </c>
      <c r="G17" s="468">
        <v>39</v>
      </c>
      <c r="H17" s="468">
        <v>78</v>
      </c>
      <c r="I17" s="468">
        <v>1</v>
      </c>
      <c r="J17" s="468">
        <v>1</v>
      </c>
      <c r="K17" s="468">
        <v>0</v>
      </c>
      <c r="L17" s="468">
        <v>1</v>
      </c>
      <c r="M17" s="468">
        <v>0</v>
      </c>
      <c r="N17" s="468">
        <v>0</v>
      </c>
      <c r="O17" s="468">
        <v>120</v>
      </c>
    </row>
    <row r="18" spans="1:15" ht="16.5" customHeight="1">
      <c r="A18" s="54" t="s">
        <v>102</v>
      </c>
      <c r="B18" s="53"/>
      <c r="C18" s="824"/>
      <c r="D18" s="824"/>
      <c r="E18" s="824"/>
      <c r="F18" s="215" t="s">
        <v>92</v>
      </c>
      <c r="G18" s="470">
        <v>96770</v>
      </c>
      <c r="H18" s="470">
        <v>78444</v>
      </c>
      <c r="I18" s="470">
        <v>63379</v>
      </c>
      <c r="J18" s="470">
        <v>34956</v>
      </c>
      <c r="K18" s="470">
        <v>20604</v>
      </c>
      <c r="L18" s="470">
        <v>5843</v>
      </c>
      <c r="M18" s="470">
        <v>6391</v>
      </c>
      <c r="N18" s="470">
        <v>3943</v>
      </c>
      <c r="O18" s="470">
        <v>310330</v>
      </c>
    </row>
    <row r="19" spans="1:15" ht="3.9" customHeight="1">
      <c r="A19" s="409"/>
      <c r="B19" s="824"/>
      <c r="C19" s="824"/>
      <c r="D19" s="824"/>
      <c r="E19" s="824"/>
      <c r="F19" s="70"/>
      <c r="G19" s="470"/>
      <c r="H19" s="470"/>
      <c r="I19" s="470"/>
      <c r="J19" s="470"/>
      <c r="K19" s="470"/>
      <c r="L19" s="470"/>
      <c r="M19" s="470"/>
      <c r="N19" s="470"/>
      <c r="O19" s="470"/>
    </row>
    <row r="20" spans="1:15" ht="16.5" customHeight="1">
      <c r="A20" s="823" t="s">
        <v>103</v>
      </c>
      <c r="B20" s="86"/>
      <c r="C20" s="86"/>
      <c r="D20" s="86"/>
      <c r="E20" s="86"/>
      <c r="F20" s="217" t="s">
        <v>92</v>
      </c>
      <c r="G20" s="468">
        <v>888</v>
      </c>
      <c r="H20" s="468">
        <v>869</v>
      </c>
      <c r="I20" s="468">
        <v>652</v>
      </c>
      <c r="J20" s="468">
        <v>327</v>
      </c>
      <c r="K20" s="468">
        <v>210</v>
      </c>
      <c r="L20" s="468">
        <v>76</v>
      </c>
      <c r="M20" s="468">
        <v>73</v>
      </c>
      <c r="N20" s="468">
        <v>55</v>
      </c>
      <c r="O20" s="468">
        <v>3150</v>
      </c>
    </row>
    <row r="21" spans="1:15" ht="16.5" customHeight="1">
      <c r="A21" s="823" t="s">
        <v>104</v>
      </c>
      <c r="B21" s="86"/>
      <c r="C21" s="86"/>
      <c r="D21" s="86"/>
      <c r="E21" s="86"/>
      <c r="F21" s="217" t="s">
        <v>92</v>
      </c>
      <c r="G21" s="468">
        <v>5753</v>
      </c>
      <c r="H21" s="468">
        <v>5112</v>
      </c>
      <c r="I21" s="468">
        <v>4092</v>
      </c>
      <c r="J21" s="468">
        <v>2251</v>
      </c>
      <c r="K21" s="468">
        <v>1362</v>
      </c>
      <c r="L21" s="468">
        <v>448</v>
      </c>
      <c r="M21" s="468">
        <v>477</v>
      </c>
      <c r="N21" s="468">
        <v>338</v>
      </c>
      <c r="O21" s="468">
        <v>19833</v>
      </c>
    </row>
    <row r="22" spans="1:15" ht="16.5" customHeight="1">
      <c r="A22" s="824" t="s">
        <v>105</v>
      </c>
      <c r="B22" s="824"/>
      <c r="C22" s="824"/>
      <c r="D22" s="824"/>
      <c r="E22" s="824"/>
      <c r="F22" s="70"/>
      <c r="G22" s="166"/>
      <c r="H22" s="166"/>
      <c r="I22" s="166"/>
      <c r="J22" s="166"/>
      <c r="K22" s="166"/>
      <c r="L22" s="166"/>
      <c r="M22" s="166"/>
      <c r="N22" s="166"/>
      <c r="O22" s="166"/>
    </row>
    <row r="23" spans="1:15" ht="16.5" customHeight="1">
      <c r="A23" s="811" t="s">
        <v>91</v>
      </c>
      <c r="B23" s="826"/>
      <c r="C23" s="826"/>
      <c r="D23" s="826"/>
      <c r="E23" s="824"/>
      <c r="F23" s="70" t="s">
        <v>70</v>
      </c>
      <c r="G23" s="164">
        <v>0.4</v>
      </c>
      <c r="H23" s="164">
        <v>0.5</v>
      </c>
      <c r="I23" s="164">
        <v>0.5</v>
      </c>
      <c r="J23" s="164">
        <v>0.3</v>
      </c>
      <c r="K23" s="164">
        <v>0.4</v>
      </c>
      <c r="L23" s="164">
        <v>0.5</v>
      </c>
      <c r="M23" s="164">
        <v>0.5</v>
      </c>
      <c r="N23" s="164">
        <v>0.7</v>
      </c>
      <c r="O23" s="164">
        <v>0.4</v>
      </c>
    </row>
    <row r="24" spans="1:15" ht="16.5" customHeight="1">
      <c r="A24" s="811" t="s">
        <v>93</v>
      </c>
      <c r="B24" s="826"/>
      <c r="C24" s="826"/>
      <c r="D24" s="826"/>
      <c r="E24" s="824"/>
      <c r="F24" s="70" t="s">
        <v>70</v>
      </c>
      <c r="G24" s="164">
        <v>0.5</v>
      </c>
      <c r="H24" s="164">
        <v>0.6</v>
      </c>
      <c r="I24" s="164">
        <v>0.5</v>
      </c>
      <c r="J24" s="164">
        <v>0.6</v>
      </c>
      <c r="K24" s="164">
        <v>0.6</v>
      </c>
      <c r="L24" s="164">
        <v>0.8</v>
      </c>
      <c r="M24" s="164">
        <v>0.6</v>
      </c>
      <c r="N24" s="164">
        <v>0.7</v>
      </c>
      <c r="O24" s="164">
        <v>0.6</v>
      </c>
    </row>
    <row r="25" spans="1:15" ht="16.5" customHeight="1">
      <c r="A25" s="811" t="s">
        <v>94</v>
      </c>
      <c r="B25" s="826"/>
      <c r="C25" s="826"/>
      <c r="D25" s="826"/>
      <c r="E25" s="824"/>
      <c r="F25" s="70" t="s">
        <v>70</v>
      </c>
      <c r="G25" s="164">
        <v>1.1000000000000001</v>
      </c>
      <c r="H25" s="164">
        <v>1.4</v>
      </c>
      <c r="I25" s="164">
        <v>1.4</v>
      </c>
      <c r="J25" s="164">
        <v>1.2</v>
      </c>
      <c r="K25" s="164">
        <v>1.4</v>
      </c>
      <c r="L25" s="164">
        <v>1.9</v>
      </c>
      <c r="M25" s="164">
        <v>1.6</v>
      </c>
      <c r="N25" s="164">
        <v>1.8</v>
      </c>
      <c r="O25" s="164">
        <v>1.3</v>
      </c>
    </row>
    <row r="26" spans="1:15" ht="16.5" customHeight="1">
      <c r="A26" s="811" t="s">
        <v>95</v>
      </c>
      <c r="B26" s="826"/>
      <c r="C26" s="826"/>
      <c r="D26" s="826"/>
      <c r="E26" s="824"/>
      <c r="F26" s="70" t="s">
        <v>70</v>
      </c>
      <c r="G26" s="164">
        <v>3.9</v>
      </c>
      <c r="H26" s="164">
        <v>4</v>
      </c>
      <c r="I26" s="164">
        <v>4</v>
      </c>
      <c r="J26" s="164">
        <v>4.3</v>
      </c>
      <c r="K26" s="164">
        <v>4.2</v>
      </c>
      <c r="L26" s="164">
        <v>4.5</v>
      </c>
      <c r="M26" s="164">
        <v>4.7</v>
      </c>
      <c r="N26" s="164">
        <v>5.4</v>
      </c>
      <c r="O26" s="164">
        <v>4.0999999999999996</v>
      </c>
    </row>
    <row r="27" spans="1:15" ht="16.5" customHeight="1">
      <c r="A27" s="811" t="s">
        <v>96</v>
      </c>
      <c r="B27" s="826"/>
      <c r="C27" s="826"/>
      <c r="D27" s="826"/>
      <c r="E27" s="824"/>
      <c r="F27" s="70" t="s">
        <v>70</v>
      </c>
      <c r="G27" s="164">
        <v>16.100000000000001</v>
      </c>
      <c r="H27" s="164">
        <v>15.8</v>
      </c>
      <c r="I27" s="164">
        <v>15</v>
      </c>
      <c r="J27" s="164">
        <v>16.3</v>
      </c>
      <c r="K27" s="164">
        <v>16.100000000000001</v>
      </c>
      <c r="L27" s="164">
        <v>14</v>
      </c>
      <c r="M27" s="164">
        <v>16.100000000000001</v>
      </c>
      <c r="N27" s="164">
        <v>19.3</v>
      </c>
      <c r="O27" s="164">
        <v>15.8</v>
      </c>
    </row>
    <row r="28" spans="1:15" ht="16.5" customHeight="1">
      <c r="A28" s="811" t="s">
        <v>97</v>
      </c>
      <c r="B28" s="826"/>
      <c r="C28" s="826"/>
      <c r="D28" s="826"/>
      <c r="E28" s="824"/>
      <c r="F28" s="70" t="s">
        <v>70</v>
      </c>
      <c r="G28" s="164">
        <v>37.700000000000003</v>
      </c>
      <c r="H28" s="164">
        <v>36.9</v>
      </c>
      <c r="I28" s="164">
        <v>35.799999999999997</v>
      </c>
      <c r="J28" s="164">
        <v>37.9</v>
      </c>
      <c r="K28" s="164">
        <v>37.6</v>
      </c>
      <c r="L28" s="164">
        <v>35.299999999999997</v>
      </c>
      <c r="M28" s="164">
        <v>37</v>
      </c>
      <c r="N28" s="164">
        <v>35.9</v>
      </c>
      <c r="O28" s="164">
        <v>37</v>
      </c>
    </row>
    <row r="29" spans="1:15" ht="16.5" customHeight="1">
      <c r="A29" s="811" t="s">
        <v>98</v>
      </c>
      <c r="B29" s="826"/>
      <c r="C29" s="826"/>
      <c r="D29" s="826"/>
      <c r="E29" s="824"/>
      <c r="F29" s="70" t="s">
        <v>70</v>
      </c>
      <c r="G29" s="164">
        <v>29.9</v>
      </c>
      <c r="H29" s="164">
        <v>29.7</v>
      </c>
      <c r="I29" s="164">
        <v>30.9</v>
      </c>
      <c r="J29" s="164">
        <v>29.6</v>
      </c>
      <c r="K29" s="164">
        <v>29.6</v>
      </c>
      <c r="L29" s="164">
        <v>30.4</v>
      </c>
      <c r="M29" s="164">
        <v>28.3</v>
      </c>
      <c r="N29" s="164">
        <v>26.5</v>
      </c>
      <c r="O29" s="164">
        <v>29.9</v>
      </c>
    </row>
    <row r="30" spans="1:15" ht="16.5" customHeight="1">
      <c r="A30" s="811" t="s">
        <v>99</v>
      </c>
      <c r="B30" s="826"/>
      <c r="C30" s="826"/>
      <c r="D30" s="826"/>
      <c r="E30" s="824"/>
      <c r="F30" s="70" t="s">
        <v>70</v>
      </c>
      <c r="G30" s="164">
        <v>8.9</v>
      </c>
      <c r="H30" s="164">
        <v>9.4</v>
      </c>
      <c r="I30" s="164">
        <v>10.199999999999999</v>
      </c>
      <c r="J30" s="164">
        <v>8.5</v>
      </c>
      <c r="K30" s="164">
        <v>9</v>
      </c>
      <c r="L30" s="164">
        <v>11</v>
      </c>
      <c r="M30" s="164">
        <v>9.6999999999999993</v>
      </c>
      <c r="N30" s="164">
        <v>8.5</v>
      </c>
      <c r="O30" s="164">
        <v>9.3000000000000007</v>
      </c>
    </row>
    <row r="31" spans="1:15" ht="16.5" customHeight="1">
      <c r="A31" s="811" t="s">
        <v>100</v>
      </c>
      <c r="B31" s="826"/>
      <c r="C31" s="826"/>
      <c r="D31" s="826"/>
      <c r="E31" s="824"/>
      <c r="F31" s="70" t="s">
        <v>70</v>
      </c>
      <c r="G31" s="164">
        <v>1.4</v>
      </c>
      <c r="H31" s="164">
        <v>1.6</v>
      </c>
      <c r="I31" s="164">
        <v>1.7</v>
      </c>
      <c r="J31" s="164">
        <v>1.2</v>
      </c>
      <c r="K31" s="164">
        <v>1.2</v>
      </c>
      <c r="L31" s="164">
        <v>1.6</v>
      </c>
      <c r="M31" s="164">
        <v>1.5</v>
      </c>
      <c r="N31" s="164">
        <v>1.2</v>
      </c>
      <c r="O31" s="164">
        <v>1.5</v>
      </c>
    </row>
    <row r="32" spans="1:15" ht="16.5" customHeight="1">
      <c r="A32" s="811" t="s">
        <v>101</v>
      </c>
      <c r="B32" s="826"/>
      <c r="C32" s="826"/>
      <c r="D32" s="826"/>
      <c r="E32" s="9"/>
      <c r="F32" s="153" t="s">
        <v>70</v>
      </c>
      <c r="G32" s="164">
        <v>0</v>
      </c>
      <c r="H32" s="164">
        <v>0.1</v>
      </c>
      <c r="I32" s="164">
        <v>0</v>
      </c>
      <c r="J32" s="164">
        <v>0</v>
      </c>
      <c r="K32" s="164">
        <v>0</v>
      </c>
      <c r="L32" s="164">
        <v>0</v>
      </c>
      <c r="M32" s="164">
        <v>0</v>
      </c>
      <c r="N32" s="164">
        <v>0</v>
      </c>
      <c r="O32" s="164">
        <v>0</v>
      </c>
    </row>
    <row r="33" spans="1:15" ht="16.5" customHeight="1">
      <c r="A33" s="827" t="s">
        <v>102</v>
      </c>
      <c r="B33" s="155"/>
      <c r="C33" s="826"/>
      <c r="D33" s="826"/>
      <c r="E33" s="824"/>
      <c r="F33" s="215" t="s">
        <v>70</v>
      </c>
      <c r="G33" s="218">
        <v>100</v>
      </c>
      <c r="H33" s="218">
        <v>100</v>
      </c>
      <c r="I33" s="218">
        <v>100</v>
      </c>
      <c r="J33" s="218">
        <v>100</v>
      </c>
      <c r="K33" s="218">
        <v>100</v>
      </c>
      <c r="L33" s="218">
        <v>100</v>
      </c>
      <c r="M33" s="218">
        <v>100</v>
      </c>
      <c r="N33" s="218">
        <v>100</v>
      </c>
      <c r="O33" s="218">
        <v>100</v>
      </c>
    </row>
    <row r="34" spans="1:15" ht="3.9" customHeight="1">
      <c r="A34" s="811"/>
      <c r="B34" s="826"/>
      <c r="C34" s="826"/>
      <c r="D34" s="826"/>
      <c r="E34" s="824"/>
      <c r="F34" s="70"/>
      <c r="G34" s="218"/>
      <c r="H34" s="218"/>
      <c r="I34" s="218"/>
      <c r="J34" s="218"/>
      <c r="K34" s="218"/>
      <c r="L34" s="218"/>
      <c r="M34" s="218"/>
      <c r="N34" s="218"/>
      <c r="O34" s="218"/>
    </row>
    <row r="35" spans="1:15" ht="16.5" customHeight="1">
      <c r="A35" s="809" t="s">
        <v>103</v>
      </c>
      <c r="B35" s="734"/>
      <c r="C35" s="734"/>
      <c r="D35" s="734"/>
      <c r="E35" s="86"/>
      <c r="F35" s="217" t="s">
        <v>70</v>
      </c>
      <c r="G35" s="164">
        <v>0.9</v>
      </c>
      <c r="H35" s="164">
        <v>1.1000000000000001</v>
      </c>
      <c r="I35" s="164">
        <v>1</v>
      </c>
      <c r="J35" s="164">
        <v>0.9</v>
      </c>
      <c r="K35" s="164">
        <v>1</v>
      </c>
      <c r="L35" s="164">
        <v>1.3</v>
      </c>
      <c r="M35" s="164">
        <v>1.1000000000000001</v>
      </c>
      <c r="N35" s="164">
        <v>1.4</v>
      </c>
      <c r="O35" s="164">
        <v>1</v>
      </c>
    </row>
    <row r="36" spans="1:15" ht="15.75" customHeight="1">
      <c r="A36" s="219" t="s">
        <v>104</v>
      </c>
      <c r="B36" s="12"/>
      <c r="C36" s="12"/>
      <c r="D36" s="12"/>
      <c r="E36" s="12"/>
      <c r="F36" s="224" t="s">
        <v>70</v>
      </c>
      <c r="G36" s="835">
        <v>5.9</v>
      </c>
      <c r="H36" s="835">
        <v>6.5</v>
      </c>
      <c r="I36" s="835">
        <v>6.5</v>
      </c>
      <c r="J36" s="835">
        <v>6.4</v>
      </c>
      <c r="K36" s="835">
        <v>6.6</v>
      </c>
      <c r="L36" s="835">
        <v>7.7</v>
      </c>
      <c r="M36" s="835">
        <v>7.5</v>
      </c>
      <c r="N36" s="835">
        <v>8.6</v>
      </c>
      <c r="O36" s="835">
        <v>6.4</v>
      </c>
    </row>
    <row r="37" spans="1:15" ht="3.75" customHeight="1">
      <c r="A37" s="154"/>
      <c r="B37" s="826"/>
      <c r="C37" s="826"/>
      <c r="D37" s="826"/>
      <c r="E37" s="826"/>
      <c r="F37" s="167"/>
      <c r="G37" s="167"/>
      <c r="H37" s="167"/>
      <c r="I37" s="167"/>
      <c r="J37" s="167"/>
      <c r="K37" s="167"/>
      <c r="L37" s="167"/>
      <c r="M37" s="167"/>
      <c r="N37" s="167"/>
      <c r="O37" s="167"/>
    </row>
    <row r="38" spans="1:15" ht="30.75" customHeight="1">
      <c r="A38" s="826" t="s">
        <v>0</v>
      </c>
      <c r="B38" s="930" t="s">
        <v>1085</v>
      </c>
      <c r="C38" s="930"/>
      <c r="D38" s="930"/>
      <c r="E38" s="930"/>
      <c r="F38" s="930"/>
      <c r="G38" s="930"/>
      <c r="H38" s="930"/>
      <c r="I38" s="930"/>
      <c r="J38" s="930"/>
      <c r="K38" s="930"/>
      <c r="L38" s="930"/>
      <c r="M38" s="930"/>
      <c r="N38" s="930"/>
      <c r="O38" s="930"/>
    </row>
    <row r="39" spans="1:15" ht="16.5" customHeight="1">
      <c r="A39" s="826" t="s">
        <v>1</v>
      </c>
      <c r="B39" s="930" t="s">
        <v>674</v>
      </c>
      <c r="C39" s="927"/>
      <c r="D39" s="927"/>
      <c r="E39" s="927"/>
      <c r="F39" s="927"/>
      <c r="G39" s="927"/>
      <c r="H39" s="927"/>
      <c r="I39" s="927"/>
      <c r="J39" s="927"/>
      <c r="K39" s="927"/>
      <c r="L39" s="927"/>
      <c r="M39" s="927"/>
      <c r="N39" s="927"/>
      <c r="O39" s="927"/>
    </row>
    <row r="40" spans="1:15" s="9" customFormat="1" ht="16.5" customHeight="1">
      <c r="A40" s="824" t="s">
        <v>2</v>
      </c>
      <c r="B40" s="930" t="s">
        <v>1036</v>
      </c>
      <c r="C40" s="927"/>
      <c r="D40" s="927"/>
      <c r="E40" s="927"/>
      <c r="F40" s="927"/>
      <c r="G40" s="927"/>
      <c r="H40" s="927"/>
      <c r="I40" s="927"/>
      <c r="J40" s="927"/>
      <c r="K40" s="927"/>
      <c r="L40" s="927"/>
      <c r="M40" s="927"/>
      <c r="N40" s="927"/>
      <c r="O40" s="927"/>
    </row>
    <row r="41" spans="1:15" ht="42.75" customHeight="1">
      <c r="A41" s="826" t="s">
        <v>72</v>
      </c>
      <c r="B41" s="930" t="s">
        <v>1295</v>
      </c>
      <c r="C41" s="930"/>
      <c r="D41" s="930"/>
      <c r="E41" s="930"/>
      <c r="F41" s="930"/>
      <c r="G41" s="930"/>
      <c r="H41" s="930"/>
      <c r="I41" s="930"/>
      <c r="J41" s="930"/>
      <c r="K41" s="930"/>
      <c r="L41" s="930"/>
      <c r="M41" s="930"/>
      <c r="N41" s="930"/>
      <c r="O41" s="930"/>
    </row>
    <row r="42" spans="1:15" s="9" customFormat="1" ht="16.5" customHeight="1">
      <c r="B42" s="967" t="s">
        <v>361</v>
      </c>
      <c r="C42" s="927"/>
      <c r="D42" s="927"/>
      <c r="E42" s="927"/>
      <c r="F42" s="927"/>
      <c r="G42" s="927"/>
      <c r="H42" s="927"/>
      <c r="I42" s="927"/>
      <c r="J42" s="927"/>
      <c r="K42" s="927"/>
      <c r="L42" s="927"/>
      <c r="M42" s="927"/>
      <c r="N42" s="927"/>
      <c r="O42" s="927"/>
    </row>
    <row r="43" spans="1:15" ht="16.5" customHeight="1">
      <c r="A43" s="926" t="s">
        <v>3</v>
      </c>
      <c r="B43" s="927"/>
      <c r="C43" s="927"/>
      <c r="D43" s="927" t="s">
        <v>670</v>
      </c>
      <c r="E43" s="927"/>
      <c r="F43" s="927"/>
      <c r="G43" s="927"/>
      <c r="H43" s="927"/>
      <c r="I43" s="927"/>
      <c r="J43" s="927"/>
      <c r="K43" s="927"/>
      <c r="L43" s="927"/>
      <c r="M43" s="927"/>
      <c r="N43" s="927"/>
      <c r="O43" s="927"/>
    </row>
    <row r="44" spans="1:15" ht="16.5" customHeight="1">
      <c r="B44" s="96"/>
      <c r="C44" s="220"/>
      <c r="D44" s="96"/>
      <c r="E44" s="96"/>
      <c r="F44" s="96"/>
      <c r="G44" s="171"/>
      <c r="H44" s="96"/>
      <c r="I44" s="96"/>
    </row>
    <row r="45" spans="1:15" ht="16.5" customHeight="1">
      <c r="B45" s="96"/>
      <c r="C45" s="220"/>
      <c r="D45" s="96"/>
      <c r="E45" s="96"/>
      <c r="F45" s="96"/>
      <c r="G45" s="171"/>
      <c r="H45" s="96"/>
      <c r="I45" s="96"/>
    </row>
    <row r="61" ht="28.5" customHeight="1"/>
    <row r="81" spans="2:2" ht="36" customHeight="1">
      <c r="B81" s="162"/>
    </row>
    <row r="208" ht="27.75" customHeight="1"/>
  </sheetData>
  <mergeCells count="10">
    <mergeCell ref="B39:O39"/>
    <mergeCell ref="A43:C43"/>
    <mergeCell ref="D43:O43"/>
    <mergeCell ref="B41:O41"/>
    <mergeCell ref="E1:O1"/>
    <mergeCell ref="A5:D5"/>
    <mergeCell ref="B38:O38"/>
    <mergeCell ref="B42:O42"/>
    <mergeCell ref="E4:O4"/>
    <mergeCell ref="B40:O40"/>
  </mergeCells>
  <pageMargins left="0.74803149606299213" right="0.74803149606299213" top="0.98425196850393704" bottom="1.1811023622047243" header="0.51181102362204722" footer="0.51181102362204722"/>
  <pageSetup paperSize="9" fitToWidth="0" fitToHeight="0" orientation="landscape" useFirstPageNumber="1" r:id="rId1"/>
  <headerFooter alignWithMargins="0">
    <oddHeader>&amp;C&amp;"Arial,Regular"&amp;8TABLE EA.7&amp;G
UNDER EMBARGO</oddHeader>
    <oddFooter>&amp;L&amp;8&amp;G 
&amp;"Arial,Regular"REPORT ON
GOVERNMENT
SERVICES 2017&amp;C &amp;R&amp;8&amp;G&amp;"Arial,Regular" 
HEALTH
 SECTOR OVERVIEW
&amp;"Arial,Regular"PAGE &amp;"Arial,Bold"&amp;P&amp;"Arial,Regular" of TABLE EA.7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152</vt:i4>
      </vt:variant>
    </vt:vector>
  </HeadingPairs>
  <TitlesOfParts>
    <vt:vector size="229" baseType="lpstr">
      <vt:lpstr>Preamble</vt:lpstr>
      <vt:lpstr>Contents</vt:lpstr>
      <vt:lpstr>Table EA.1</vt:lpstr>
      <vt:lpstr>Table EA.2</vt:lpstr>
      <vt:lpstr>Table EA.3</vt:lpstr>
      <vt:lpstr>Table EA.4</vt:lpstr>
      <vt:lpstr>Table EA.5</vt:lpstr>
      <vt:lpstr>Table EA.6</vt:lpstr>
      <vt:lpstr>Table EA.7</vt:lpstr>
      <vt:lpstr>Table EA.8</vt:lpstr>
      <vt:lpstr>Table EA.9</vt:lpstr>
      <vt:lpstr>Table EA.10</vt:lpstr>
      <vt:lpstr>Table EA.11</vt:lpstr>
      <vt:lpstr>Table EA.12</vt:lpstr>
      <vt:lpstr>Table EA.13</vt:lpstr>
      <vt:lpstr>Table EA.14</vt:lpstr>
      <vt:lpstr>Table EA.15</vt:lpstr>
      <vt:lpstr>Table EA.16</vt:lpstr>
      <vt:lpstr>Table EA.17</vt:lpstr>
      <vt:lpstr>Table EA.18</vt:lpstr>
      <vt:lpstr>Table EA.19</vt:lpstr>
      <vt:lpstr>Table EA.20</vt:lpstr>
      <vt:lpstr>Table EA.21</vt:lpstr>
      <vt:lpstr>Table EA.22</vt:lpstr>
      <vt:lpstr>Table EA.23</vt:lpstr>
      <vt:lpstr>Table EA.24</vt:lpstr>
      <vt:lpstr>Table EA.25</vt:lpstr>
      <vt:lpstr>Table EA.26</vt:lpstr>
      <vt:lpstr>Table EA.27</vt:lpstr>
      <vt:lpstr>Table EA.28</vt:lpstr>
      <vt:lpstr>Table EA.29</vt:lpstr>
      <vt:lpstr>Table EA.30</vt:lpstr>
      <vt:lpstr>Table EA.31</vt:lpstr>
      <vt:lpstr>Table EA.32</vt:lpstr>
      <vt:lpstr>Table EA.33</vt:lpstr>
      <vt:lpstr>Table EA.34</vt:lpstr>
      <vt:lpstr>Table EA.35</vt:lpstr>
      <vt:lpstr>Table EA.36</vt:lpstr>
      <vt:lpstr>Table EA.37</vt:lpstr>
      <vt:lpstr>Table EA.38</vt:lpstr>
      <vt:lpstr>Table EA.39</vt:lpstr>
      <vt:lpstr>Table EA.40</vt:lpstr>
      <vt:lpstr>Table EA.41</vt:lpstr>
      <vt:lpstr>Table EA.42</vt:lpstr>
      <vt:lpstr>Table EA.43</vt:lpstr>
      <vt:lpstr>Table EA.44</vt:lpstr>
      <vt:lpstr>Table EA.45</vt:lpstr>
      <vt:lpstr>Table EA.46</vt:lpstr>
      <vt:lpstr>Table EA.47</vt:lpstr>
      <vt:lpstr>Table EA.48</vt:lpstr>
      <vt:lpstr>Table EA.49</vt:lpstr>
      <vt:lpstr>Table EA.50</vt:lpstr>
      <vt:lpstr>Table EA.51</vt:lpstr>
      <vt:lpstr>Table EA.52</vt:lpstr>
      <vt:lpstr>Table EA.53</vt:lpstr>
      <vt:lpstr>Table EA.54</vt:lpstr>
      <vt:lpstr>Table EA.55</vt:lpstr>
      <vt:lpstr>Table EA.56</vt:lpstr>
      <vt:lpstr>Table EA.57</vt:lpstr>
      <vt:lpstr>Table EA.58</vt:lpstr>
      <vt:lpstr>Table EA.59</vt:lpstr>
      <vt:lpstr>Table EA.60</vt:lpstr>
      <vt:lpstr>Table EA.61</vt:lpstr>
      <vt:lpstr>Table EA.62</vt:lpstr>
      <vt:lpstr>Table EA.63</vt:lpstr>
      <vt:lpstr>Table EA.64</vt:lpstr>
      <vt:lpstr>Table EA.65</vt:lpstr>
      <vt:lpstr>Table EA.66</vt:lpstr>
      <vt:lpstr>Table EA.67</vt:lpstr>
      <vt:lpstr>Table EA.68</vt:lpstr>
      <vt:lpstr>Table EA.69</vt:lpstr>
      <vt:lpstr>Table EA.70</vt:lpstr>
      <vt:lpstr>Table EA.71</vt:lpstr>
      <vt:lpstr>Table EA.72</vt:lpstr>
      <vt:lpstr>Table EA.73</vt:lpstr>
      <vt:lpstr>Table EA.74</vt:lpstr>
      <vt:lpstr>Table EA.75</vt:lpstr>
      <vt:lpstr>Contents!Print_Area</vt:lpstr>
      <vt:lpstr>Preamble!Print_Area</vt:lpstr>
      <vt:lpstr>'Table EA.1'!Print_Area</vt:lpstr>
      <vt:lpstr>'Table EA.10'!Print_Area</vt:lpstr>
      <vt:lpstr>'Table EA.11'!Print_Area</vt:lpstr>
      <vt:lpstr>'Table EA.12'!Print_Area</vt:lpstr>
      <vt:lpstr>'Table EA.13'!Print_Area</vt:lpstr>
      <vt:lpstr>'Table EA.14'!Print_Area</vt:lpstr>
      <vt:lpstr>'Table EA.15'!Print_Area</vt:lpstr>
      <vt:lpstr>'Table EA.16'!Print_Area</vt:lpstr>
      <vt:lpstr>'Table EA.17'!Print_Area</vt:lpstr>
      <vt:lpstr>'Table EA.18'!Print_Area</vt:lpstr>
      <vt:lpstr>'Table EA.19'!Print_Area</vt:lpstr>
      <vt:lpstr>'Table EA.2'!Print_Area</vt:lpstr>
      <vt:lpstr>'Table EA.20'!Print_Area</vt:lpstr>
      <vt:lpstr>'Table EA.21'!Print_Area</vt:lpstr>
      <vt:lpstr>'Table EA.22'!Print_Area</vt:lpstr>
      <vt:lpstr>'Table EA.23'!Print_Area</vt:lpstr>
      <vt:lpstr>'Table EA.24'!Print_Area</vt:lpstr>
      <vt:lpstr>'Table EA.25'!Print_Area</vt:lpstr>
      <vt:lpstr>'Table EA.26'!Print_Area</vt:lpstr>
      <vt:lpstr>'Table EA.27'!Print_Area</vt:lpstr>
      <vt:lpstr>'Table EA.28'!Print_Area</vt:lpstr>
      <vt:lpstr>'Table EA.29'!Print_Area</vt:lpstr>
      <vt:lpstr>'Table EA.3'!Print_Area</vt:lpstr>
      <vt:lpstr>'Table EA.30'!Print_Area</vt:lpstr>
      <vt:lpstr>'Table EA.31'!Print_Area</vt:lpstr>
      <vt:lpstr>'Table EA.32'!Print_Area</vt:lpstr>
      <vt:lpstr>'Table EA.33'!Print_Area</vt:lpstr>
      <vt:lpstr>'Table EA.34'!Print_Area</vt:lpstr>
      <vt:lpstr>'Table EA.35'!Print_Area</vt:lpstr>
      <vt:lpstr>'Table EA.36'!Print_Area</vt:lpstr>
      <vt:lpstr>'Table EA.37'!Print_Area</vt:lpstr>
      <vt:lpstr>'Table EA.38'!Print_Area</vt:lpstr>
      <vt:lpstr>'Table EA.39'!Print_Area</vt:lpstr>
      <vt:lpstr>'Table EA.4'!Print_Area</vt:lpstr>
      <vt:lpstr>'Table EA.40'!Print_Area</vt:lpstr>
      <vt:lpstr>'Table EA.41'!Print_Area</vt:lpstr>
      <vt:lpstr>'Table EA.42'!Print_Area</vt:lpstr>
      <vt:lpstr>'Table EA.43'!Print_Area</vt:lpstr>
      <vt:lpstr>'Table EA.44'!Print_Area</vt:lpstr>
      <vt:lpstr>'Table EA.45'!Print_Area</vt:lpstr>
      <vt:lpstr>'Table EA.46'!Print_Area</vt:lpstr>
      <vt:lpstr>'Table EA.47'!Print_Area</vt:lpstr>
      <vt:lpstr>'Table EA.48'!Print_Area</vt:lpstr>
      <vt:lpstr>'Table EA.49'!Print_Area</vt:lpstr>
      <vt:lpstr>'Table EA.5'!Print_Area</vt:lpstr>
      <vt:lpstr>'Table EA.50'!Print_Area</vt:lpstr>
      <vt:lpstr>'Table EA.51'!Print_Area</vt:lpstr>
      <vt:lpstr>'Table EA.52'!Print_Area</vt:lpstr>
      <vt:lpstr>'Table EA.53'!Print_Area</vt:lpstr>
      <vt:lpstr>'Table EA.54'!Print_Area</vt:lpstr>
      <vt:lpstr>'Table EA.55'!Print_Area</vt:lpstr>
      <vt:lpstr>'Table EA.56'!Print_Area</vt:lpstr>
      <vt:lpstr>'Table EA.57'!Print_Area</vt:lpstr>
      <vt:lpstr>'Table EA.58'!Print_Area</vt:lpstr>
      <vt:lpstr>'Table EA.59'!Print_Area</vt:lpstr>
      <vt:lpstr>'Table EA.6'!Print_Area</vt:lpstr>
      <vt:lpstr>'Table EA.60'!Print_Area</vt:lpstr>
      <vt:lpstr>'Table EA.61'!Print_Area</vt:lpstr>
      <vt:lpstr>'Table EA.62'!Print_Area</vt:lpstr>
      <vt:lpstr>'Table EA.63'!Print_Area</vt:lpstr>
      <vt:lpstr>'Table EA.64'!Print_Area</vt:lpstr>
      <vt:lpstr>'Table EA.65'!Print_Area</vt:lpstr>
      <vt:lpstr>'Table EA.66'!Print_Area</vt:lpstr>
      <vt:lpstr>'Table EA.67'!Print_Area</vt:lpstr>
      <vt:lpstr>'Table EA.68'!Print_Area</vt:lpstr>
      <vt:lpstr>'Table EA.69'!Print_Area</vt:lpstr>
      <vt:lpstr>'Table EA.7'!Print_Area</vt:lpstr>
      <vt:lpstr>'Table EA.70'!Print_Area</vt:lpstr>
      <vt:lpstr>'Table EA.71'!Print_Area</vt:lpstr>
      <vt:lpstr>'Table EA.72'!Print_Area</vt:lpstr>
      <vt:lpstr>'Table EA.73'!Print_Area</vt:lpstr>
      <vt:lpstr>'Table EA.74'!Print_Area</vt:lpstr>
      <vt:lpstr>'Table EA.75'!Print_Area</vt:lpstr>
      <vt:lpstr>'Table EA.8'!Print_Area</vt:lpstr>
      <vt:lpstr>'Table EA.9'!Print_Area</vt:lpstr>
      <vt:lpstr>Contents!Print_Titles</vt:lpstr>
      <vt:lpstr>'Table EA.1'!Print_Titles</vt:lpstr>
      <vt:lpstr>'Table EA.10'!Print_Titles</vt:lpstr>
      <vt:lpstr>'Table EA.11'!Print_Titles</vt:lpstr>
      <vt:lpstr>'Table EA.12'!Print_Titles</vt:lpstr>
      <vt:lpstr>'Table EA.13'!Print_Titles</vt:lpstr>
      <vt:lpstr>'Table EA.14'!Print_Titles</vt:lpstr>
      <vt:lpstr>'Table EA.15'!Print_Titles</vt:lpstr>
      <vt:lpstr>'Table EA.16'!Print_Titles</vt:lpstr>
      <vt:lpstr>'Table EA.17'!Print_Titles</vt:lpstr>
      <vt:lpstr>'Table EA.18'!Print_Titles</vt:lpstr>
      <vt:lpstr>'Table EA.19'!Print_Titles</vt:lpstr>
      <vt:lpstr>'Table EA.2'!Print_Titles</vt:lpstr>
      <vt:lpstr>'Table EA.20'!Print_Titles</vt:lpstr>
      <vt:lpstr>'Table EA.21'!Print_Titles</vt:lpstr>
      <vt:lpstr>'Table EA.22'!Print_Titles</vt:lpstr>
      <vt:lpstr>'Table EA.23'!Print_Titles</vt:lpstr>
      <vt:lpstr>'Table EA.24'!Print_Titles</vt:lpstr>
      <vt:lpstr>'Table EA.25'!Print_Titles</vt:lpstr>
      <vt:lpstr>'Table EA.26'!Print_Titles</vt:lpstr>
      <vt:lpstr>'Table EA.27'!Print_Titles</vt:lpstr>
      <vt:lpstr>'Table EA.28'!Print_Titles</vt:lpstr>
      <vt:lpstr>'Table EA.29'!Print_Titles</vt:lpstr>
      <vt:lpstr>'Table EA.3'!Print_Titles</vt:lpstr>
      <vt:lpstr>'Table EA.30'!Print_Titles</vt:lpstr>
      <vt:lpstr>'Table EA.31'!Print_Titles</vt:lpstr>
      <vt:lpstr>'Table EA.32'!Print_Titles</vt:lpstr>
      <vt:lpstr>'Table EA.33'!Print_Titles</vt:lpstr>
      <vt:lpstr>'Table EA.34'!Print_Titles</vt:lpstr>
      <vt:lpstr>'Table EA.35'!Print_Titles</vt:lpstr>
      <vt:lpstr>'Table EA.36'!Print_Titles</vt:lpstr>
      <vt:lpstr>'Table EA.37'!Print_Titles</vt:lpstr>
      <vt:lpstr>'Table EA.38'!Print_Titles</vt:lpstr>
      <vt:lpstr>'Table EA.39'!Print_Titles</vt:lpstr>
      <vt:lpstr>'Table EA.4'!Print_Titles</vt:lpstr>
      <vt:lpstr>'Table EA.40'!Print_Titles</vt:lpstr>
      <vt:lpstr>'Table EA.41'!Print_Titles</vt:lpstr>
      <vt:lpstr>'Table EA.42'!Print_Titles</vt:lpstr>
      <vt:lpstr>'Table EA.43'!Print_Titles</vt:lpstr>
      <vt:lpstr>'Table EA.44'!Print_Titles</vt:lpstr>
      <vt:lpstr>'Table EA.45'!Print_Titles</vt:lpstr>
      <vt:lpstr>'Table EA.46'!Print_Titles</vt:lpstr>
      <vt:lpstr>'Table EA.47'!Print_Titles</vt:lpstr>
      <vt:lpstr>'Table EA.48'!Print_Titles</vt:lpstr>
      <vt:lpstr>'Table EA.49'!Print_Titles</vt:lpstr>
      <vt:lpstr>'Table EA.5'!Print_Titles</vt:lpstr>
      <vt:lpstr>'Table EA.50'!Print_Titles</vt:lpstr>
      <vt:lpstr>'Table EA.51'!Print_Titles</vt:lpstr>
      <vt:lpstr>'Table EA.52'!Print_Titles</vt:lpstr>
      <vt:lpstr>'Table EA.53'!Print_Titles</vt:lpstr>
      <vt:lpstr>'Table EA.54'!Print_Titles</vt:lpstr>
      <vt:lpstr>'Table EA.55'!Print_Titles</vt:lpstr>
      <vt:lpstr>'Table EA.56'!Print_Titles</vt:lpstr>
      <vt:lpstr>'Table EA.57'!Print_Titles</vt:lpstr>
      <vt:lpstr>'Table EA.58'!Print_Titles</vt:lpstr>
      <vt:lpstr>'Table EA.59'!Print_Titles</vt:lpstr>
      <vt:lpstr>'Table EA.6'!Print_Titles</vt:lpstr>
      <vt:lpstr>'Table EA.60'!Print_Titles</vt:lpstr>
      <vt:lpstr>'Table EA.61'!Print_Titles</vt:lpstr>
      <vt:lpstr>'Table EA.62'!Print_Titles</vt:lpstr>
      <vt:lpstr>'Table EA.63'!Print_Titles</vt:lpstr>
      <vt:lpstr>'Table EA.64'!Print_Titles</vt:lpstr>
      <vt:lpstr>'Table EA.65'!Print_Titles</vt:lpstr>
      <vt:lpstr>'Table EA.66'!Print_Titles</vt:lpstr>
      <vt:lpstr>'Table EA.67'!Print_Titles</vt:lpstr>
      <vt:lpstr>'Table EA.68'!Print_Titles</vt:lpstr>
      <vt:lpstr>'Table EA.69'!Print_Titles</vt:lpstr>
      <vt:lpstr>'Table EA.7'!Print_Titles</vt:lpstr>
      <vt:lpstr>'Table EA.70'!Print_Titles</vt:lpstr>
      <vt:lpstr>'Table EA.71'!Print_Titles</vt:lpstr>
      <vt:lpstr>'Table EA.72'!Print_Titles</vt:lpstr>
      <vt:lpstr>'Table EA.73'!Print_Titles</vt:lpstr>
      <vt:lpstr>'Table EA.74'!Print_Titles</vt:lpstr>
      <vt:lpstr>'Table EA.75'!Print_Titles</vt:lpstr>
      <vt:lpstr>'Table EA.8'!Print_Titles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Magilton, Gay</dc:creator>
  <cp:lastModifiedBy>Frech, Tanya</cp:lastModifiedBy>
  <cp:lastPrinted>2017-08-03T03:54:46Z</cp:lastPrinted>
  <dcterms:created xsi:type="dcterms:W3CDTF">2015-01-13T02:00:48Z</dcterms:created>
  <dcterms:modified xsi:type="dcterms:W3CDTF">2017-08-03T04:51:55Z</dcterms:modified>
</cp:coreProperties>
</file>