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pcgov.sharepoint.com/teams/gprateam/Sync files/01 Report on Government Services/2022 01/04 Final Report - Public Release/03 FINAL Excel files for RoGS Admin finalisation processes/01 Data Tables (Excel files) - finalised by RoGS Admin/"/>
    </mc:Choice>
  </mc:AlternateContent>
  <xr:revisionPtr revIDLastSave="4" documentId="11_188E572A84A5FF27BE6C273BFEE4E46749668ABE" xr6:coauthVersionLast="47" xr6:coauthVersionMax="47" xr10:uidLastSave="{B30C0DD1-A1C0-4A54-B7D0-054C62B527FB}"/>
  <bookViews>
    <workbookView xWindow="28680" yWindow="-120" windowWidth="29040" windowHeight="15840" xr2:uid="{00000000-000D-0000-FFFF-FFFF00000000}"/>
  </bookViews>
  <sheets>
    <sheet name="Contents" sheetId="1" r:id="rId1"/>
    <sheet name="Table CA.1" sheetId="2" r:id="rId2"/>
    <sheet name="Table CA.2" sheetId="3" r:id="rId3"/>
    <sheet name="Table CA.3" sheetId="4" r:id="rId4"/>
    <sheet name="Table CA.4" sheetId="5" r:id="rId5"/>
    <sheet name="Table CA.5" sheetId="6" r:id="rId6"/>
  </sheets>
  <definedNames>
    <definedName name="_xlnm.Print_Titles" localSheetId="1">'Table CA.1'!$1:$3</definedName>
    <definedName name="_xlnm.Print_Titles" localSheetId="2">'Table CA.2'!$1:$2</definedName>
    <definedName name="_xlnm.Print_Titles" localSheetId="3">'Table CA.3'!$1:$2</definedName>
    <definedName name="_xlnm.Print_Titles" localSheetId="4">'Table CA.4'!$1:$2</definedName>
    <definedName name="_xlnm.Print_Titles" localSheetId="5">'Table CA.5'!$1:$2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A16" i="1"/>
  <c r="A15" i="1"/>
  <c r="A14" i="1"/>
  <c r="A13" i="1"/>
</calcChain>
</file>

<file path=xl/sharedStrings.xml><?xml version="1.0" encoding="utf-8"?>
<sst xmlns="http://schemas.openxmlformats.org/spreadsheetml/2006/main" count="404" uniqueCount="114">
  <si>
    <t>CA</t>
  </si>
  <si>
    <t>Justice sector overview — Data tables contents</t>
  </si>
  <si>
    <t/>
  </si>
  <si>
    <t>Definitions for the indicators and descriptors in these data tables are in the interpretative material and/or on the Indicator results tab. Unsourced information was obtained from the Australian, State and Territory governments. Information on the comparability and completeness of the data for the performance indicators and measures is in the interpretative material and/or on the Indicator results tab.</t>
  </si>
  <si>
    <t>Data in this Report are examined by the Corrective Services, Courts, Police and Emergency Management Working Groups,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</si>
  <si>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</si>
  <si>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</si>
  <si>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Justice sector overview section</t>
  </si>
  <si>
    <t>COVID-19 may affect data in this Report in a number of ways. This includes in respect of actual performance (that is, the impact of COVID-19 on service delivery during 2020 and 2021 which is reflected in the data results), and the collection and processing of data (that is, the ability of data providers to undertake data collection and process results for inclusion in the Report).</t>
  </si>
  <si>
    <t>Social distancing restrictions and other COVID-safe protocols implemented during 2020 and 2021 are likely to have had an impact on the Justice sector. Any impacts which are specific to the service areas covered in this Report are noted in sections 6, 7 and 8. Impacts on indicators in the Justice sector overview are likely to derive mainly from reductions in the numbers of people entering and/or exiting prison during 2020 and 2021.</t>
  </si>
  <si>
    <t>Real recurrent expenditure (less revenue from own sources) on justice services by Australian, State and Territory governments</t>
  </si>
  <si>
    <t>Real recurrent expenditure (less revenue from own sources) per person on justice services</t>
  </si>
  <si>
    <t>Number of times offenders proceeded against by police</t>
  </si>
  <si>
    <t>Adults released from prison who returned to prison or to corrective services with a new correctional sanction within two years</t>
  </si>
  <si>
    <t>Adults discharged from community corrections orders who returned to corrective services with a new correctional sanction within two years</t>
  </si>
  <si>
    <t>Table CA.1</t>
  </si>
  <si>
    <t>Real recurrent expenditure (less revenue from own sources) on justice services by Australian, State and Territory governments, 2020-21 dollars (a), (b)</t>
  </si>
  <si>
    <r>
      <rPr>
        <i/>
        <sz val="10"/>
        <color rgb="FF000000"/>
        <rFont val="Arial"/>
        <family val="2"/>
      </rPr>
      <t>Real recurrent expenditure</t>
    </r>
    <r>
      <rPr>
        <sz val="10"/>
        <color rgb="FF000000"/>
        <rFont val="Arial"/>
        <family val="2"/>
      </rPr>
      <t xml:space="preserve"> (c), (d)</t>
    </r>
  </si>
  <si>
    <r>
      <rPr>
        <i/>
        <sz val="10"/>
        <color rgb="FF000000"/>
        <rFont val="Arial"/>
        <family val="2"/>
      </rPr>
      <t>Average annual growth rate</t>
    </r>
    <r>
      <rPr>
        <sz val="10"/>
        <color rgb="FF000000"/>
        <rFont val="Arial"/>
        <family val="2"/>
      </rPr>
      <t xml:space="preserve"> (e)</t>
    </r>
  </si>
  <si>
    <t>Unit</t>
  </si>
  <si>
    <r>
      <rPr>
        <i/>
        <sz val="10"/>
        <color rgb="FF000000"/>
        <rFont val="Arial"/>
        <family val="2"/>
      </rPr>
      <t>2016-17</t>
    </r>
    <r>
      <rPr>
        <sz val="10"/>
        <color rgb="FF000000"/>
        <rFont val="Arial"/>
        <family val="2"/>
      </rPr>
      <t/>
    </r>
  </si>
  <si>
    <r>
      <rPr>
        <i/>
        <sz val="10"/>
        <color rgb="FF000000"/>
        <rFont val="Arial"/>
        <family val="2"/>
      </rPr>
      <t>2017-18</t>
    </r>
    <r>
      <rPr>
        <sz val="10"/>
        <color rgb="FF000000"/>
        <rFont val="Arial"/>
        <family val="2"/>
      </rPr>
      <t/>
    </r>
  </si>
  <si>
    <r>
      <rPr>
        <i/>
        <sz val="10"/>
        <color rgb="FF000000"/>
        <rFont val="Arial"/>
        <family val="2"/>
      </rPr>
      <t>2018-19</t>
    </r>
    <r>
      <rPr>
        <sz val="10"/>
        <color rgb="FF000000"/>
        <rFont val="Arial"/>
        <family val="2"/>
      </rPr>
      <t/>
    </r>
  </si>
  <si>
    <r>
      <rPr>
        <i/>
        <sz val="10"/>
        <color rgb="FF000000"/>
        <rFont val="Arial"/>
        <family val="2"/>
      </rPr>
      <t>2019-20</t>
    </r>
    <r>
      <rPr>
        <sz val="10"/>
        <color rgb="FF000000"/>
        <rFont val="Arial"/>
        <family val="2"/>
      </rPr>
      <t/>
    </r>
  </si>
  <si>
    <r>
      <rPr>
        <i/>
        <sz val="10"/>
        <color rgb="FF000000"/>
        <rFont val="Arial"/>
        <family val="2"/>
      </rPr>
      <t>2020-21</t>
    </r>
    <r>
      <rPr>
        <sz val="10"/>
        <color rgb="FF000000"/>
        <rFont val="Arial"/>
        <family val="2"/>
      </rPr>
      <t/>
    </r>
  </si>
  <si>
    <r>
      <rPr>
        <i/>
        <sz val="10"/>
        <color rgb="FF000000"/>
        <rFont val="Arial"/>
        <family val="2"/>
      </rPr>
      <t>2016-17 to 2020-21</t>
    </r>
    <r>
      <rPr>
        <sz val="10"/>
        <color rgb="FF000000"/>
        <rFont val="Arial"/>
        <family val="2"/>
      </rPr>
      <t/>
    </r>
  </si>
  <si>
    <t>Police services</t>
  </si>
  <si>
    <t>$m</t>
  </si>
  <si>
    <t>%</t>
  </si>
  <si>
    <t>Courts - criminal</t>
  </si>
  <si>
    <t>Courts - civil (f)</t>
  </si>
  <si>
    <t>Corrective services</t>
  </si>
  <si>
    <t>Total Justice sector</t>
  </si>
  <si>
    <t>Courts - civil</t>
  </si>
  <si>
    <t>$m = Millions of dollars.</t>
  </si>
  <si>
    <t>(a)</t>
  </si>
  <si>
    <t>Totals may not equal the sum of individual cells due to rounding and/or unpublished data.</t>
  </si>
  <si>
    <t>(b)</t>
  </si>
  <si>
    <t>Time series financial data are adjusted to 2020-21 dollars (i.e. 2020-21=100) using the General Government Final Consumption Expenditure (GGFCE) chain price deflator (table 2A.26).</t>
  </si>
  <si>
    <t>(c)</t>
  </si>
  <si>
    <t>Expenditure data include depreciation, but exclude payroll tax and user cost of capital. This treatment has been adopted to aid comparability in the above table and may differ from the treatment used in tables within individual sections.</t>
  </si>
  <si>
    <t>(d)</t>
  </si>
  <si>
    <t>See tables 6A.1, 7A.14-7A.15 and 8A.2 for detailed footnotes and caveats.</t>
  </si>
  <si>
    <t>(e)</t>
  </si>
  <si>
    <t>Refer to the Statistical concepts document (section 2) for more information on the estimation of the average annual growth rate (AAGR).</t>
  </si>
  <si>
    <t>(f)</t>
  </si>
  <si>
    <t>Excludes real net recurrent expenditure on probate matters.</t>
  </si>
  <si>
    <t>Source:</t>
  </si>
  <si>
    <r>
      <t xml:space="preserve">Australian, State and Territory governments (unpublished); Australian Bureau of Statistics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</si>
  <si>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CA.2</t>
  </si>
  <si>
    <t>Real recurrent expenditure (less revenue from own sources) per person on justice services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</si>
  <si>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</si>
  <si>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</si>
  <si>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</si>
  <si>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</si>
  <si>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</si>
  <si>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</si>
  <si>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</si>
  <si>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</si>
  <si>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</si>
  <si>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2020-21</t>
  </si>
  <si>
    <t>Real recurrent expenditure per person</t>
  </si>
  <si>
    <t>$</t>
  </si>
  <si>
    <t>Courts - civil (e)</t>
  </si>
  <si>
    <t>To aid comparability in this table, population data are calculated based on the total population (all ages) within each state and territory and across Australia. This may differ from the treatment used in tables within individual sections.</t>
  </si>
  <si>
    <r>
      <t xml:space="preserve">Australian, State and Territory governments (unpublished); ABS 2021, 'Quarterly Population Estimates (ERP)' [ABS.Stats table], </t>
    </r>
    <r>
      <rPr>
        <i/>
        <sz val="10"/>
        <color rgb="FF000000"/>
        <rFont val="Arial"/>
        <family val="2"/>
      </rPr>
      <t>National, state and territory population, December 2020,</t>
    </r>
    <r>
      <rPr>
        <sz val="10"/>
        <color rgb="FF000000"/>
        <rFont val="Arial"/>
        <family val="2"/>
      </rPr>
      <t xml:space="preserve"> https://www.abs.gov.au/statistics/people/population/national-state-and-territory-population/dec-2020, accessed 13 July 2021.</t>
    </r>
  </si>
  <si>
    <t>Table CA.3</t>
  </si>
  <si>
    <t>Number of times offenders proceeded against by police (a), (b)</t>
  </si>
  <si>
    <r>
      <rPr>
        <i/>
        <sz val="10"/>
        <color rgb="FF000000"/>
        <rFont val="Arial"/>
        <family val="2"/>
      </rPr>
      <t>WA</t>
    </r>
    <r>
      <rPr>
        <sz val="10"/>
        <color rgb="FF000000"/>
        <rFont val="Arial"/>
        <family val="2"/>
      </rPr>
      <t xml:space="preserve"> (c)</t>
    </r>
  </si>
  <si>
    <r>
      <rPr>
        <i/>
        <sz val="10"/>
        <color rgb="FF000000"/>
        <rFont val="Arial"/>
        <family val="2"/>
      </rPr>
      <t>SA</t>
    </r>
    <r>
      <rPr>
        <sz val="10"/>
        <color rgb="FF000000"/>
        <rFont val="Arial"/>
        <family val="2"/>
      </rPr>
      <t xml:space="preserve"> (d)</t>
    </r>
  </si>
  <si>
    <r>
      <rPr>
        <i/>
        <sz val="10"/>
        <color rgb="FF000000"/>
        <rFont val="Arial"/>
        <family val="2"/>
      </rPr>
      <t>ACT</t>
    </r>
    <r>
      <rPr>
        <sz val="10"/>
        <color rgb="FF000000"/>
        <rFont val="Arial"/>
        <family val="2"/>
      </rPr>
      <t xml:space="preserve"> (e)</t>
    </r>
  </si>
  <si>
    <t>Offenders proceeded against by police</t>
  </si>
  <si>
    <t>2019-20</t>
  </si>
  <si>
    <t>1 time</t>
  </si>
  <si>
    <t>na</t>
  </si>
  <si>
    <t>2 times</t>
  </si>
  <si>
    <t>3 times</t>
  </si>
  <si>
    <t>4 times</t>
  </si>
  <si>
    <t>5 times or more</t>
  </si>
  <si>
    <t>2018-19</t>
  </si>
  <si>
    <t>2017-18</t>
  </si>
  <si>
    <t>2016-17</t>
  </si>
  <si>
    <t>2015-16</t>
  </si>
  <si>
    <t>2014-15</t>
  </si>
  <si>
    <t>2013-14</t>
  </si>
  <si>
    <t>2012-13</t>
  </si>
  <si>
    <t>2011-12</t>
  </si>
  <si>
    <t>2010-11</t>
  </si>
  <si>
    <r>
      <rPr>
        <b/>
        <sz val="10"/>
        <color rgb="FF000000"/>
        <rFont val="Arial"/>
        <family val="2"/>
      </rPr>
      <t>na</t>
    </r>
    <r>
      <rPr>
        <sz val="10"/>
        <color rgb="FF000000"/>
        <rFont val="Arial"/>
        <family val="2"/>
      </rPr>
      <t xml:space="preserve"> Not available.</t>
    </r>
  </si>
  <si>
    <t>For more information on data quality, including collection methodologies and data limitations, see ABS Recorded Crime - Offenders (https://www.abs.gov.au/statistics/people/crime-and-justice/recorded-crime-offenders).</t>
  </si>
  <si>
    <t>WA offender data are recorded on two separate systems and police proceedings cannot be matched between these two systems. WA data are therefore not available.</t>
  </si>
  <si>
    <t>In SA, General Expiation Notices (GENs) may be issued for public order offences and offences against justice and are stored on an infringement database that cannot be linked with other police databases. Offenders with a principal offence of public order offences or offences against justice may be counted more than once if they have committed an offence in addition to receiving a GEN. Therefore, the proportion of offenders proceeded against one time may be overstated.</t>
  </si>
  <si>
    <t>Data for the ACT include criminal infringement notices (CINs). As CINs are recorded separately to other offences it is possible that an offender with an offence in addition to a CIN may be counted twice. Therefore ACT data may be overstated.</t>
  </si>
  <si>
    <r>
      <t xml:space="preserve">ABS 2021 (and previous issues), </t>
    </r>
    <r>
      <rPr>
        <i/>
        <sz val="10"/>
        <color rgb="FF000000"/>
        <rFont val="Arial"/>
        <family val="2"/>
      </rPr>
      <t>Recorded Crime - Offenders, 2019-20</t>
    </r>
    <r>
      <rPr>
        <sz val="10"/>
        <color rgb="FF000000"/>
        <rFont val="Arial"/>
        <family val="2"/>
      </rPr>
      <t xml:space="preserve"> (and previous years), https://www.abs.gov.au/statistics/people/crime-and-justice/recorded-crime-offenders/2019-20, last accessed 17 August 2021.</t>
    </r>
  </si>
  <si>
    <t>Table CA.4</t>
  </si>
  <si>
    <t>Adults released from prison who returned to prison or to corrective services with a new correctional sanction within two years (a)</t>
  </si>
  <si>
    <t>Adults released from prison</t>
  </si>
  <si>
    <t>who returned to prison with a new sentence within two years (b)</t>
  </si>
  <si>
    <t>Aboriginal and Torres Strait Islander</t>
  </si>
  <si>
    <t>Non-Indigenous</t>
  </si>
  <si>
    <t>All people (c), (d)</t>
  </si>
  <si>
    <t>who returned to corrective services with a new correctional sanction within two years</t>
  </si>
  <si>
    <t>All people (e)</t>
  </si>
  <si>
    <t>Refers to all prisoners released following a term of sentenced imprisonment including prisoners subject to correctional supervision following release, that is, offenders released on parole or other community corrections orders. Data include returns to prison resulting from the cancellation of a parole order.</t>
  </si>
  <si>
    <t>Two different methods have been used by jurisdictions to count adults released from prison who return to prison within two years.  NSW, Qld, Tas and the NT include prisoners who return and are sentenced within two years of release. Vic, WA, SA and the ACT include prisoners who return to prison within two years (sentenced or on remand), provided that those who return on remand within two years of release are sentenced by the following 30th June. The second method may therefore result in slightly higher return rates than the first method.</t>
  </si>
  <si>
    <t>Includes people whose Indigenous status was unknown.</t>
  </si>
  <si>
    <t>Includes released prisoners who returned to prison only, or who returned to both prison and community corrections.</t>
  </si>
  <si>
    <t>Includes a prison sentence or a community corrections order.</t>
  </si>
  <si>
    <t>State and Territory governments (unpublished).</t>
  </si>
  <si>
    <t>Table CA.5</t>
  </si>
  <si>
    <t xml:space="preserve">Adults discharged from community corrections orders who returned to corrective services with a new correctional sanction within two years </t>
  </si>
  <si>
    <t>Adults discharged from community corrections orders</t>
  </si>
  <si>
    <t>returning to community corrections</t>
  </si>
  <si>
    <t>returning to corrective services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</si>
</sst>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numFmt numFmtId="165" formatCode="#\ ##0;\-#\ ##0;#\ ##0"/>
    <numFmt numFmtId="166" formatCode="##\ ##0;\-##\ ##0;##\ ##0"/>
    <numFmt numFmtId="167" formatCode="#0.0;\-#0.0;#0.0"/>
    <numFmt numFmtId="168" formatCode="##0.0;\-##0.0;##0.0"/>
    <numFmt numFmtId="169" formatCode="0.0;\-0.0;0.0"/>
    <numFmt numFmtId="170" formatCode="#0;\-#0;#0"/>
    <numFmt numFmtId="171" formatCode="###\ ###\ ###\ ##0.0;###\ ###\ ###\ ##0.0;###\ ###\ ###\ ##0.0"/>
  </numFmts>
  <fonts count="14" x14ac:knownFonts="1">
    <font>
      <sz val="10"/>
      <color rgb="FF000000"/>
      <name val="Arial"/>
    </font>
    <font>
      <sz val="26"/>
      <color rgb="FF000000"/>
      <name val="Times new roman"/>
    </font>
    <font>
      <b/>
      <sz val="10"/>
      <color rgb="FF000000"/>
      <name val="Arial"/>
    </font>
    <font>
      <b/>
      <sz val="16"/>
      <color rgb="FFFF0000"/>
      <name val="Arial"/>
    </font>
    <font>
      <sz val="9"/>
      <color rgb="FF000000"/>
      <name val="Arial"/>
    </font>
    <font>
      <b/>
      <sz val="9"/>
      <color rgb="FF0000FF"/>
      <name val="Arial"/>
    </font>
    <font>
      <b/>
      <u/>
      <sz val="10"/>
      <color theme="10"/>
      <name val="Arial"/>
    </font>
    <font>
      <sz val="10"/>
      <color rgb="FF0000FF"/>
      <name val="Arial"/>
    </font>
    <font>
      <sz val="12"/>
      <color rgb="FF000000"/>
      <name val="Arial"/>
    </font>
    <font>
      <i/>
      <sz val="10"/>
      <color rgb="FF000000"/>
      <name val="Arial"/>
    </font>
    <font>
      <b/>
      <sz val="12"/>
      <color rgb="FF000000"/>
      <name val="Arial"/>
    </font>
    <font>
      <i/>
      <sz val="10"/>
      <color rgb="FF000000"/>
      <name val="Arial"/>
      <family val="2"/>
    </font>
    <font>
      <sz val="10"/>
      <color rgb="FF000000"/>
      <name val="Arial"/>
      <family val="2"/>
    </font>
    <font>
      <b/>
      <sz val="10"/>
      <color rgb="FF000000"/>
      <name val="Arial"/>
      <family val="2"/>
    </font>
  </fonts>
  <fills count="3">
    <fill>
      <patternFill patternType="none"/>
    </fill>
    <fill>
      <patternFill patternType="gray125"/>
    </fill>
    <fill>
      <patternFill patternType="solid">
        <fgColor rgb="FFEEEEEE"/>
      </patternFill>
    </fill>
  </fills>
  <borders count="2">
    <border>
      <left/>
      <right/>
      <top/>
      <bottom/>
      <diagonal/>
    </border>
    <border>
      <left/>
      <right/>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horizontal="left" vertical="top" wrapText="1"/>
    </xf>
    <xf numFmtId="0" fontId="0" fillId="0" borderId="0" xfId="0"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Alignment="1">
      <alignment horizontal="left" vertical="center"/>
    </xf>
    <xf numFmtId="0" fontId="8" fillId="0" borderId="1" xfId="0" applyFont="1" applyBorder="1" applyAlignment="1">
      <alignment horizontal="left" vertical="top"/>
    </xf>
    <xf numFmtId="0" fontId="9"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right" vertical="center"/>
    </xf>
    <xf numFmtId="164" fontId="0" fillId="0" borderId="0" xfId="0" applyNumberFormat="1" applyAlignment="1">
      <alignment horizontal="righ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167" fontId="0" fillId="0" borderId="0" xfId="0" applyNumberFormat="1" applyAlignment="1">
      <alignment horizontal="right" vertical="center"/>
    </xf>
    <xf numFmtId="168" fontId="0" fillId="0" borderId="1" xfId="0" applyNumberFormat="1" applyBorder="1" applyAlignment="1">
      <alignment horizontal="right" vertical="center"/>
    </xf>
    <xf numFmtId="169" fontId="0" fillId="0" borderId="0" xfId="0" applyNumberFormat="1" applyAlignment="1">
      <alignment horizontal="right" vertical="center"/>
    </xf>
    <xf numFmtId="0" fontId="0" fillId="0" borderId="0" xfId="0" applyAlignment="1">
      <alignment horizontal="left" vertical="top"/>
    </xf>
    <xf numFmtId="0" fontId="9" fillId="0" borderId="0" xfId="0" applyFont="1" applyAlignment="1">
      <alignment horizontal="left" vertical="top"/>
    </xf>
    <xf numFmtId="170" fontId="0" fillId="0" borderId="0" xfId="0" applyNumberFormat="1" applyAlignment="1">
      <alignment horizontal="right" vertical="center"/>
    </xf>
    <xf numFmtId="171" fontId="0" fillId="0" borderId="0" xfId="0" applyNumberFormat="1" applyAlignment="1">
      <alignment horizontal="right" vertical="center"/>
    </xf>
    <xf numFmtId="171" fontId="0" fillId="0" borderId="1" xfId="0" applyNumberFormat="1" applyBorder="1" applyAlignment="1">
      <alignment horizontal="right" vertical="center"/>
    </xf>
    <xf numFmtId="169" fontId="0" fillId="0" borderId="1" xfId="0" applyNumberFormat="1" applyBorder="1" applyAlignment="1">
      <alignment horizontal="right" vertical="center"/>
    </xf>
    <xf numFmtId="167" fontId="0" fillId="0" borderId="1" xfId="0" applyNumberFormat="1" applyBorder="1" applyAlignment="1">
      <alignment horizontal="right" vertical="center"/>
    </xf>
    <xf numFmtId="0" fontId="3" fillId="0" borderId="0" xfId="0" applyFont="1" applyAlignment="1">
      <alignment horizontal="center" vertical="center" wrapText="1"/>
    </xf>
    <xf numFmtId="0" fontId="0" fillId="0" borderId="0" xfId="0" applyAlignment="1"/>
    <xf numFmtId="0" fontId="0" fillId="0" borderId="0" xfId="0" applyAlignment="1">
      <alignment horizontal="justify" vertical="top" wrapText="1"/>
    </xf>
    <xf numFmtId="0" fontId="0" fillId="0" borderId="0" xfId="0" applyAlignment="1">
      <alignment horizontal="left" vertical="top" wrapText="1"/>
    </xf>
    <xf numFmtId="0" fontId="2" fillId="2" borderId="0" xfId="0" applyFont="1" applyFill="1" applyAlignment="1">
      <alignment horizontal="left" vertical="top" wrapText="1"/>
    </xf>
    <xf numFmtId="0" fontId="0" fillId="2" borderId="0" xfId="0" applyFill="1" applyAlignment="1">
      <alignment horizontal="justify" vertical="top" wrapText="1"/>
    </xf>
    <xf numFmtId="0" fontId="1" fillId="0" borderId="0" xfId="0" applyFont="1" applyAlignment="1">
      <alignment horizontal="left" vertical="top" wrapText="1"/>
    </xf>
    <xf numFmtId="0" fontId="9" fillId="0" borderId="1" xfId="0" applyFont="1" applyBorder="1" applyAlignment="1">
      <alignment horizontal="center" vertical="center" wrapText="1"/>
    </xf>
    <xf numFmtId="0" fontId="0" fillId="0" borderId="1" xfId="0" applyBorder="1" applyAlignment="1">
      <alignment horizontal="left" vertical="center"/>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showGridLines="0" tabSelected="1" workbookViewId="0"/>
  </sheetViews>
  <sheetFormatPr defaultColWidth="11.42578125" defaultRowHeight="12.75" x14ac:dyDescent="0.2"/>
  <cols>
    <col min="1" max="2" width="13.7109375" customWidth="1"/>
    <col min="3" max="3" width="60.7109375" customWidth="1"/>
  </cols>
  <sheetData>
    <row r="1" spans="1:3" ht="66" customHeight="1" x14ac:dyDescent="0.2">
      <c r="A1" s="1" t="s">
        <v>0</v>
      </c>
      <c r="B1" s="37" t="s">
        <v>1</v>
      </c>
      <c r="C1" s="37"/>
    </row>
    <row r="2" spans="1:3" ht="18" customHeight="1" x14ac:dyDescent="0.2">
      <c r="A2" s="34" t="s">
        <v>2</v>
      </c>
      <c r="B2" s="32"/>
      <c r="C2" s="34"/>
    </row>
    <row r="3" spans="1:3" ht="57" customHeight="1" x14ac:dyDescent="0.2">
      <c r="A3" s="33" t="s">
        <v>3</v>
      </c>
      <c r="B3" s="32"/>
      <c r="C3" s="33"/>
    </row>
    <row r="4" spans="1:3" ht="30.95" customHeight="1" x14ac:dyDescent="0.2">
      <c r="A4" s="33" t="s">
        <v>4</v>
      </c>
      <c r="B4" s="32"/>
      <c r="C4" s="33"/>
    </row>
    <row r="5" spans="1:3" ht="30.95" customHeight="1" x14ac:dyDescent="0.2">
      <c r="A5" s="33" t="s">
        <v>5</v>
      </c>
      <c r="B5" s="32"/>
      <c r="C5" s="33"/>
    </row>
    <row r="6" spans="1:3" ht="30.95" customHeight="1" x14ac:dyDescent="0.2">
      <c r="A6" s="33" t="s">
        <v>6</v>
      </c>
      <c r="B6" s="32"/>
      <c r="C6" s="33"/>
    </row>
    <row r="7" spans="1:3" ht="18" customHeight="1" x14ac:dyDescent="0.2">
      <c r="A7" s="34" t="s">
        <v>2</v>
      </c>
      <c r="B7" s="32"/>
      <c r="C7" s="34"/>
    </row>
    <row r="8" spans="1:3" ht="18" customHeight="1" x14ac:dyDescent="0.2">
      <c r="A8" s="35" t="s">
        <v>7</v>
      </c>
      <c r="B8" s="32"/>
      <c r="C8" s="35"/>
    </row>
    <row r="9" spans="1:3" ht="57" customHeight="1" x14ac:dyDescent="0.2">
      <c r="A9" s="36" t="s">
        <v>8</v>
      </c>
      <c r="B9" s="32"/>
      <c r="C9" s="36"/>
    </row>
    <row r="10" spans="1:3" ht="69.95" customHeight="1" x14ac:dyDescent="0.2">
      <c r="A10" s="36" t="s">
        <v>9</v>
      </c>
      <c r="B10" s="32"/>
      <c r="C10" s="36"/>
    </row>
    <row r="11" spans="1:3" ht="39" customHeight="1" x14ac:dyDescent="0.2">
      <c r="A11" s="31" t="s">
        <v>2</v>
      </c>
      <c r="B11" s="32"/>
      <c r="C11" s="31"/>
    </row>
    <row r="12" spans="1:3" ht="18" customHeight="1" x14ac:dyDescent="0.2">
      <c r="A12" s="3" t="s">
        <v>2</v>
      </c>
      <c r="B12" s="4" t="s">
        <v>2</v>
      </c>
      <c r="C12" s="3" t="s">
        <v>2</v>
      </c>
    </row>
    <row r="13" spans="1:3" ht="30.75" customHeight="1" x14ac:dyDescent="0.2">
      <c r="A13" s="5" t="str">
        <f>HYPERLINK("#'Table CA.1'!A1","Table CA.1")</f>
        <v>Table CA.1</v>
      </c>
      <c r="B13" s="6" t="s">
        <v>2</v>
      </c>
      <c r="C13" s="2" t="s">
        <v>10</v>
      </c>
    </row>
    <row r="14" spans="1:3" ht="30.75" customHeight="1" x14ac:dyDescent="0.2">
      <c r="A14" s="5" t="str">
        <f>HYPERLINK("#'Table CA.2'!A1","Table CA.2")</f>
        <v>Table CA.2</v>
      </c>
      <c r="B14" s="6" t="s">
        <v>2</v>
      </c>
      <c r="C14" s="2" t="s">
        <v>11</v>
      </c>
    </row>
    <row r="15" spans="1:3" ht="17.850000000000001" customHeight="1" x14ac:dyDescent="0.2">
      <c r="A15" s="5" t="str">
        <f>HYPERLINK("#'Table CA.3'!A1","Table CA.3")</f>
        <v>Table CA.3</v>
      </c>
      <c r="B15" s="6" t="s">
        <v>2</v>
      </c>
      <c r="C15" s="2" t="s">
        <v>12</v>
      </c>
    </row>
    <row r="16" spans="1:3" ht="30.75" customHeight="1" x14ac:dyDescent="0.2">
      <c r="A16" s="5" t="str">
        <f>HYPERLINK("#'Table CA.4'!A1","Table CA.4")</f>
        <v>Table CA.4</v>
      </c>
      <c r="B16" s="6" t="s">
        <v>2</v>
      </c>
      <c r="C16" s="2" t="s">
        <v>13</v>
      </c>
    </row>
    <row r="17" spans="1:3" ht="30.75" customHeight="1" x14ac:dyDescent="0.2">
      <c r="A17" s="5" t="str">
        <f>HYPERLINK("#'Table CA.5'!A1","Table CA.5")</f>
        <v>Table CA.5</v>
      </c>
      <c r="B17" s="6" t="s">
        <v>2</v>
      </c>
      <c r="C17" s="2" t="s">
        <v>14</v>
      </c>
    </row>
  </sheetData>
  <mergeCells count="11">
    <mergeCell ref="B1:C1"/>
    <mergeCell ref="A2:C2"/>
    <mergeCell ref="A3:C3"/>
    <mergeCell ref="A4:C4"/>
    <mergeCell ref="A5:C5"/>
    <mergeCell ref="A11:C11"/>
    <mergeCell ref="A6:C6"/>
    <mergeCell ref="A7:C7"/>
    <mergeCell ref="A8:C8"/>
    <mergeCell ref="A9:C9"/>
    <mergeCell ref="A10:C10"/>
  </mergeCells>
  <pageMargins left="0.7" right="0.7" top="0.75" bottom="0.75" header="0.3" footer="0.3"/>
  <pageSetup paperSize="9" orientation="portrait" horizontalDpi="300" verticalDpi="300"/>
  <headerFooter scaleWithDoc="0" alignWithMargins="0">
    <oddHeader>&amp;C&amp;"Arial"&amp;8CONTENTS</oddHeader>
    <oddFooter>&amp;L&amp;"Arial"&amp;8REPORT ON
GOVERNMENT
SERVICES 2022&amp;R&amp;"Arial"&amp;8JUSTICE
SECTOR OVERVIEW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4"/>
  <sheetViews>
    <sheetView showGridLines="0" workbookViewId="0"/>
  </sheetViews>
  <sheetFormatPr defaultColWidth="11.42578125" defaultRowHeight="12.75" x14ac:dyDescent="0.2"/>
  <cols>
    <col min="1" max="11" width="1.85546875" customWidth="1"/>
    <col min="12" max="12" width="5.42578125" customWidth="1"/>
    <col min="13" max="17" width="10.85546875" customWidth="1"/>
    <col min="18" max="18" width="1.85546875" customWidth="1"/>
    <col min="19" max="19" width="5.42578125" customWidth="1"/>
    <col min="20" max="20" width="18.140625" customWidth="1"/>
  </cols>
  <sheetData>
    <row r="1" spans="1:20" ht="50.45" customHeight="1" x14ac:dyDescent="0.2">
      <c r="A1" s="8" t="s">
        <v>15</v>
      </c>
      <c r="B1" s="8"/>
      <c r="C1" s="8"/>
      <c r="D1" s="8"/>
      <c r="E1" s="8"/>
      <c r="F1" s="8"/>
      <c r="G1" s="8"/>
      <c r="H1" s="8"/>
      <c r="I1" s="8"/>
      <c r="J1" s="8"/>
      <c r="K1" s="40" t="s">
        <v>16</v>
      </c>
      <c r="L1" s="41"/>
      <c r="M1" s="41"/>
      <c r="N1" s="41"/>
      <c r="O1" s="41"/>
      <c r="P1" s="41"/>
      <c r="Q1" s="41"/>
      <c r="R1" s="41"/>
      <c r="S1" s="41"/>
      <c r="T1" s="41"/>
    </row>
    <row r="2" spans="1:20" ht="29.45" customHeight="1" x14ac:dyDescent="0.2">
      <c r="A2" s="15"/>
      <c r="B2" s="15"/>
      <c r="C2" s="15"/>
      <c r="D2" s="15"/>
      <c r="E2" s="15"/>
      <c r="F2" s="15"/>
      <c r="G2" s="15"/>
      <c r="H2" s="15"/>
      <c r="I2" s="15"/>
      <c r="J2" s="15"/>
      <c r="K2" s="15"/>
      <c r="L2" s="38" t="s">
        <v>17</v>
      </c>
      <c r="M2" s="39"/>
      <c r="N2" s="39"/>
      <c r="O2" s="39"/>
      <c r="P2" s="39"/>
      <c r="Q2" s="39"/>
      <c r="R2" s="7"/>
      <c r="S2" s="38" t="s">
        <v>18</v>
      </c>
      <c r="T2" s="39"/>
    </row>
    <row r="3" spans="1:20" ht="16.5" customHeight="1" x14ac:dyDescent="0.2">
      <c r="A3" s="12"/>
      <c r="B3" s="12"/>
      <c r="C3" s="12"/>
      <c r="D3" s="12"/>
      <c r="E3" s="12"/>
      <c r="F3" s="12"/>
      <c r="G3" s="12"/>
      <c r="H3" s="12"/>
      <c r="I3" s="12"/>
      <c r="J3" s="12"/>
      <c r="K3" s="12"/>
      <c r="L3" s="13" t="s">
        <v>19</v>
      </c>
      <c r="M3" s="14" t="s">
        <v>20</v>
      </c>
      <c r="N3" s="14" t="s">
        <v>21</v>
      </c>
      <c r="O3" s="14" t="s">
        <v>22</v>
      </c>
      <c r="P3" s="14" t="s">
        <v>23</v>
      </c>
      <c r="Q3" s="14" t="s">
        <v>24</v>
      </c>
      <c r="R3" s="9"/>
      <c r="S3" s="13" t="s">
        <v>19</v>
      </c>
      <c r="T3" s="14" t="s">
        <v>25</v>
      </c>
    </row>
    <row r="4" spans="1:20" ht="16.5" customHeight="1" x14ac:dyDescent="0.2">
      <c r="A4" s="7" t="s">
        <v>26</v>
      </c>
      <c r="B4" s="7"/>
      <c r="C4" s="7"/>
      <c r="D4" s="7"/>
      <c r="E4" s="7"/>
      <c r="F4" s="7"/>
      <c r="G4" s="7"/>
      <c r="H4" s="7"/>
      <c r="I4" s="7"/>
      <c r="J4" s="7"/>
      <c r="K4" s="7"/>
      <c r="L4" s="10" t="s">
        <v>27</v>
      </c>
      <c r="M4" s="20">
        <v>11186</v>
      </c>
      <c r="N4" s="20">
        <v>11719</v>
      </c>
      <c r="O4" s="20">
        <v>12263</v>
      </c>
      <c r="P4" s="20">
        <v>12917</v>
      </c>
      <c r="Q4" s="20">
        <v>13513</v>
      </c>
      <c r="R4" s="7"/>
      <c r="S4" s="10" t="s">
        <v>28</v>
      </c>
      <c r="T4" s="23">
        <v>4.8</v>
      </c>
    </row>
    <row r="5" spans="1:20" ht="16.5" customHeight="1" x14ac:dyDescent="0.2">
      <c r="A5" s="7" t="s">
        <v>29</v>
      </c>
      <c r="B5" s="7"/>
      <c r="C5" s="7"/>
      <c r="D5" s="7"/>
      <c r="E5" s="7"/>
      <c r="F5" s="7"/>
      <c r="G5" s="7"/>
      <c r="H5" s="7"/>
      <c r="I5" s="7"/>
      <c r="J5" s="7"/>
      <c r="K5" s="7"/>
      <c r="L5" s="10" t="s">
        <v>27</v>
      </c>
      <c r="M5" s="18">
        <v>919</v>
      </c>
      <c r="N5" s="18">
        <v>962</v>
      </c>
      <c r="O5" s="18">
        <v>995</v>
      </c>
      <c r="P5" s="19">
        <v>1073</v>
      </c>
      <c r="Q5" s="19">
        <v>1079</v>
      </c>
      <c r="R5" s="7"/>
      <c r="S5" s="10" t="s">
        <v>28</v>
      </c>
      <c r="T5" s="23">
        <v>4.0999999999999996</v>
      </c>
    </row>
    <row r="6" spans="1:20" ht="16.5" customHeight="1" x14ac:dyDescent="0.2">
      <c r="A6" s="7" t="s">
        <v>30</v>
      </c>
      <c r="B6" s="7"/>
      <c r="C6" s="7"/>
      <c r="D6" s="7"/>
      <c r="E6" s="7"/>
      <c r="F6" s="7"/>
      <c r="G6" s="7"/>
      <c r="H6" s="7"/>
      <c r="I6" s="7"/>
      <c r="J6" s="7"/>
      <c r="K6" s="7"/>
      <c r="L6" s="10" t="s">
        <v>27</v>
      </c>
      <c r="M6" s="18">
        <v>693</v>
      </c>
      <c r="N6" s="18">
        <v>705</v>
      </c>
      <c r="O6" s="18">
        <v>734</v>
      </c>
      <c r="P6" s="18">
        <v>796</v>
      </c>
      <c r="Q6" s="18">
        <v>826</v>
      </c>
      <c r="R6" s="7"/>
      <c r="S6" s="10" t="s">
        <v>28</v>
      </c>
      <c r="T6" s="23">
        <v>4.5</v>
      </c>
    </row>
    <row r="7" spans="1:20" ht="16.5" customHeight="1" x14ac:dyDescent="0.2">
      <c r="A7" s="7" t="s">
        <v>31</v>
      </c>
      <c r="B7" s="7"/>
      <c r="C7" s="7"/>
      <c r="D7" s="7"/>
      <c r="E7" s="7"/>
      <c r="F7" s="7"/>
      <c r="G7" s="7"/>
      <c r="H7" s="7"/>
      <c r="I7" s="7"/>
      <c r="J7" s="7"/>
      <c r="K7" s="7"/>
      <c r="L7" s="10" t="s">
        <v>27</v>
      </c>
      <c r="M7" s="19">
        <v>4361</v>
      </c>
      <c r="N7" s="19">
        <v>4672</v>
      </c>
      <c r="O7" s="19">
        <v>4921</v>
      </c>
      <c r="P7" s="19">
        <v>5169</v>
      </c>
      <c r="Q7" s="19">
        <v>5434</v>
      </c>
      <c r="R7" s="7"/>
      <c r="S7" s="10" t="s">
        <v>28</v>
      </c>
      <c r="T7" s="23">
        <v>5.7</v>
      </c>
    </row>
    <row r="8" spans="1:20" ht="16.5" customHeight="1" x14ac:dyDescent="0.2">
      <c r="A8" s="7" t="s">
        <v>32</v>
      </c>
      <c r="B8" s="7"/>
      <c r="C8" s="7"/>
      <c r="D8" s="7"/>
      <c r="E8" s="7"/>
      <c r="F8" s="7"/>
      <c r="G8" s="7"/>
      <c r="H8" s="7"/>
      <c r="I8" s="7"/>
      <c r="J8" s="7"/>
      <c r="K8" s="7"/>
      <c r="L8" s="10" t="s">
        <v>27</v>
      </c>
      <c r="M8" s="20">
        <v>17159</v>
      </c>
      <c r="N8" s="20">
        <v>18059</v>
      </c>
      <c r="O8" s="20">
        <v>18913</v>
      </c>
      <c r="P8" s="20">
        <v>19955</v>
      </c>
      <c r="Q8" s="20">
        <v>20852</v>
      </c>
      <c r="R8" s="7"/>
      <c r="S8" s="10" t="s">
        <v>28</v>
      </c>
      <c r="T8" s="23">
        <v>5</v>
      </c>
    </row>
    <row r="9" spans="1:20" ht="16.5" customHeight="1" x14ac:dyDescent="0.2">
      <c r="A9" s="7" t="s">
        <v>26</v>
      </c>
      <c r="B9" s="7"/>
      <c r="C9" s="7"/>
      <c r="D9" s="7"/>
      <c r="E9" s="7"/>
      <c r="F9" s="7"/>
      <c r="G9" s="7"/>
      <c r="H9" s="7"/>
      <c r="I9" s="7"/>
      <c r="J9" s="7"/>
      <c r="K9" s="7"/>
      <c r="L9" s="10" t="s">
        <v>28</v>
      </c>
      <c r="M9" s="21">
        <v>65.2</v>
      </c>
      <c r="N9" s="21">
        <v>64.900000000000006</v>
      </c>
      <c r="O9" s="21">
        <v>64.8</v>
      </c>
      <c r="P9" s="21">
        <v>64.7</v>
      </c>
      <c r="Q9" s="21">
        <v>64.8</v>
      </c>
      <c r="R9" s="7"/>
      <c r="S9" s="10"/>
      <c r="T9" s="11"/>
    </row>
    <row r="10" spans="1:20" ht="16.5" customHeight="1" x14ac:dyDescent="0.2">
      <c r="A10" s="7" t="s">
        <v>29</v>
      </c>
      <c r="B10" s="7"/>
      <c r="C10" s="7"/>
      <c r="D10" s="7"/>
      <c r="E10" s="7"/>
      <c r="F10" s="7"/>
      <c r="G10" s="7"/>
      <c r="H10" s="7"/>
      <c r="I10" s="7"/>
      <c r="J10" s="7"/>
      <c r="K10" s="7"/>
      <c r="L10" s="10" t="s">
        <v>28</v>
      </c>
      <c r="M10" s="23">
        <v>5.4</v>
      </c>
      <c r="N10" s="23">
        <v>5.3</v>
      </c>
      <c r="O10" s="23">
        <v>5.3</v>
      </c>
      <c r="P10" s="23">
        <v>5.4</v>
      </c>
      <c r="Q10" s="23">
        <v>5.2</v>
      </c>
      <c r="R10" s="7"/>
      <c r="S10" s="10"/>
      <c r="T10" s="11"/>
    </row>
    <row r="11" spans="1:20" ht="16.5" customHeight="1" x14ac:dyDescent="0.2">
      <c r="A11" s="7" t="s">
        <v>33</v>
      </c>
      <c r="B11" s="7"/>
      <c r="C11" s="7"/>
      <c r="D11" s="7"/>
      <c r="E11" s="7"/>
      <c r="F11" s="7"/>
      <c r="G11" s="7"/>
      <c r="H11" s="7"/>
      <c r="I11" s="7"/>
      <c r="J11" s="7"/>
      <c r="K11" s="7"/>
      <c r="L11" s="10" t="s">
        <v>28</v>
      </c>
      <c r="M11" s="23">
        <v>4</v>
      </c>
      <c r="N11" s="23">
        <v>3.9</v>
      </c>
      <c r="O11" s="23">
        <v>3.9</v>
      </c>
      <c r="P11" s="23">
        <v>4</v>
      </c>
      <c r="Q11" s="23">
        <v>4</v>
      </c>
      <c r="R11" s="7"/>
      <c r="S11" s="10"/>
      <c r="T11" s="11"/>
    </row>
    <row r="12" spans="1:20" ht="16.5" customHeight="1" x14ac:dyDescent="0.2">
      <c r="A12" s="7" t="s">
        <v>31</v>
      </c>
      <c r="B12" s="7"/>
      <c r="C12" s="7"/>
      <c r="D12" s="7"/>
      <c r="E12" s="7"/>
      <c r="F12" s="7"/>
      <c r="G12" s="7"/>
      <c r="H12" s="7"/>
      <c r="I12" s="7"/>
      <c r="J12" s="7"/>
      <c r="K12" s="7"/>
      <c r="L12" s="10" t="s">
        <v>28</v>
      </c>
      <c r="M12" s="21">
        <v>25.4</v>
      </c>
      <c r="N12" s="21">
        <v>25.9</v>
      </c>
      <c r="O12" s="21">
        <v>26</v>
      </c>
      <c r="P12" s="21">
        <v>25.9</v>
      </c>
      <c r="Q12" s="21">
        <v>26.1</v>
      </c>
      <c r="R12" s="7"/>
      <c r="S12" s="10"/>
      <c r="T12" s="11"/>
    </row>
    <row r="13" spans="1:20" ht="16.5" customHeight="1" x14ac:dyDescent="0.2">
      <c r="A13" s="15" t="s">
        <v>32</v>
      </c>
      <c r="B13" s="15"/>
      <c r="C13" s="15"/>
      <c r="D13" s="15"/>
      <c r="E13" s="15"/>
      <c r="F13" s="15"/>
      <c r="G13" s="15"/>
      <c r="H13" s="15"/>
      <c r="I13" s="15"/>
      <c r="J13" s="15"/>
      <c r="K13" s="15"/>
      <c r="L13" s="16" t="s">
        <v>28</v>
      </c>
      <c r="M13" s="22">
        <v>100</v>
      </c>
      <c r="N13" s="22">
        <v>100</v>
      </c>
      <c r="O13" s="22">
        <v>100</v>
      </c>
      <c r="P13" s="22">
        <v>100</v>
      </c>
      <c r="Q13" s="22">
        <v>100</v>
      </c>
      <c r="R13" s="15"/>
      <c r="S13" s="16"/>
      <c r="T13" s="17"/>
    </row>
    <row r="14" spans="1:20" ht="4.5" customHeight="1" x14ac:dyDescent="0.2">
      <c r="A14" s="24"/>
      <c r="B14" s="24"/>
      <c r="C14" s="2"/>
      <c r="D14" s="2"/>
      <c r="E14" s="2"/>
      <c r="F14" s="2"/>
      <c r="G14" s="2"/>
      <c r="H14" s="2"/>
      <c r="I14" s="2"/>
      <c r="J14" s="2"/>
      <c r="K14" s="2"/>
      <c r="L14" s="2"/>
      <c r="M14" s="2"/>
      <c r="N14" s="2"/>
      <c r="O14" s="2"/>
      <c r="P14" s="2"/>
      <c r="Q14" s="2"/>
      <c r="R14" s="2"/>
      <c r="S14" s="2"/>
      <c r="T14" s="2"/>
    </row>
    <row r="15" spans="1:20" ht="16.5" customHeight="1" x14ac:dyDescent="0.2">
      <c r="A15" s="24"/>
      <c r="B15" s="24"/>
      <c r="C15" s="33" t="s">
        <v>34</v>
      </c>
      <c r="D15" s="33"/>
      <c r="E15" s="33"/>
      <c r="F15" s="33"/>
      <c r="G15" s="33"/>
      <c r="H15" s="33"/>
      <c r="I15" s="33"/>
      <c r="J15" s="33"/>
      <c r="K15" s="33"/>
      <c r="L15" s="33"/>
      <c r="M15" s="33"/>
      <c r="N15" s="33"/>
      <c r="O15" s="33"/>
      <c r="P15" s="33"/>
      <c r="Q15" s="33"/>
      <c r="R15" s="33"/>
      <c r="S15" s="33"/>
      <c r="T15" s="33"/>
    </row>
    <row r="16" spans="1:20" ht="4.5" customHeight="1" x14ac:dyDescent="0.2">
      <c r="A16" s="24"/>
      <c r="B16" s="24"/>
      <c r="C16" s="2"/>
      <c r="D16" s="2"/>
      <c r="E16" s="2"/>
      <c r="F16" s="2"/>
      <c r="G16" s="2"/>
      <c r="H16" s="2"/>
      <c r="I16" s="2"/>
      <c r="J16" s="2"/>
      <c r="K16" s="2"/>
      <c r="L16" s="2"/>
      <c r="M16" s="2"/>
      <c r="N16" s="2"/>
      <c r="O16" s="2"/>
      <c r="P16" s="2"/>
      <c r="Q16" s="2"/>
      <c r="R16" s="2"/>
      <c r="S16" s="2"/>
      <c r="T16" s="2"/>
    </row>
    <row r="17" spans="1:20" ht="16.5" customHeight="1" x14ac:dyDescent="0.2">
      <c r="A17" s="24" t="s">
        <v>35</v>
      </c>
      <c r="B17" s="24"/>
      <c r="C17" s="33" t="s">
        <v>36</v>
      </c>
      <c r="D17" s="33"/>
      <c r="E17" s="33"/>
      <c r="F17" s="33"/>
      <c r="G17" s="33"/>
      <c r="H17" s="33"/>
      <c r="I17" s="33"/>
      <c r="J17" s="33"/>
      <c r="K17" s="33"/>
      <c r="L17" s="33"/>
      <c r="M17" s="33"/>
      <c r="N17" s="33"/>
      <c r="O17" s="33"/>
      <c r="P17" s="33"/>
      <c r="Q17" s="33"/>
      <c r="R17" s="33"/>
      <c r="S17" s="33"/>
      <c r="T17" s="33"/>
    </row>
    <row r="18" spans="1:20" ht="29.45" customHeight="1" x14ac:dyDescent="0.2">
      <c r="A18" s="24" t="s">
        <v>37</v>
      </c>
      <c r="B18" s="24"/>
      <c r="C18" s="33" t="s">
        <v>38</v>
      </c>
      <c r="D18" s="33"/>
      <c r="E18" s="33"/>
      <c r="F18" s="33"/>
      <c r="G18" s="33"/>
      <c r="H18" s="33"/>
      <c r="I18" s="33"/>
      <c r="J18" s="33"/>
      <c r="K18" s="33"/>
      <c r="L18" s="33"/>
      <c r="M18" s="33"/>
      <c r="N18" s="33"/>
      <c r="O18" s="33"/>
      <c r="P18" s="33"/>
      <c r="Q18" s="33"/>
      <c r="R18" s="33"/>
      <c r="S18" s="33"/>
      <c r="T18" s="33"/>
    </row>
    <row r="19" spans="1:20" ht="29.45" customHeight="1" x14ac:dyDescent="0.2">
      <c r="A19" s="24" t="s">
        <v>39</v>
      </c>
      <c r="B19" s="24"/>
      <c r="C19" s="33" t="s">
        <v>40</v>
      </c>
      <c r="D19" s="33"/>
      <c r="E19" s="33"/>
      <c r="F19" s="33"/>
      <c r="G19" s="33"/>
      <c r="H19" s="33"/>
      <c r="I19" s="33"/>
      <c r="J19" s="33"/>
      <c r="K19" s="33"/>
      <c r="L19" s="33"/>
      <c r="M19" s="33"/>
      <c r="N19" s="33"/>
      <c r="O19" s="33"/>
      <c r="P19" s="33"/>
      <c r="Q19" s="33"/>
      <c r="R19" s="33"/>
      <c r="S19" s="33"/>
      <c r="T19" s="33"/>
    </row>
    <row r="20" spans="1:20" ht="16.5" customHeight="1" x14ac:dyDescent="0.2">
      <c r="A20" s="24" t="s">
        <v>41</v>
      </c>
      <c r="B20" s="24"/>
      <c r="C20" s="33" t="s">
        <v>42</v>
      </c>
      <c r="D20" s="33"/>
      <c r="E20" s="33"/>
      <c r="F20" s="33"/>
      <c r="G20" s="33"/>
      <c r="H20" s="33"/>
      <c r="I20" s="33"/>
      <c r="J20" s="33"/>
      <c r="K20" s="33"/>
      <c r="L20" s="33"/>
      <c r="M20" s="33"/>
      <c r="N20" s="33"/>
      <c r="O20" s="33"/>
      <c r="P20" s="33"/>
      <c r="Q20" s="33"/>
      <c r="R20" s="33"/>
      <c r="S20" s="33"/>
      <c r="T20" s="33"/>
    </row>
    <row r="21" spans="1:20" ht="29.45" customHeight="1" x14ac:dyDescent="0.2">
      <c r="A21" s="24" t="s">
        <v>43</v>
      </c>
      <c r="B21" s="24"/>
      <c r="C21" s="33" t="s">
        <v>44</v>
      </c>
      <c r="D21" s="33"/>
      <c r="E21" s="33"/>
      <c r="F21" s="33"/>
      <c r="G21" s="33"/>
      <c r="H21" s="33"/>
      <c r="I21" s="33"/>
      <c r="J21" s="33"/>
      <c r="K21" s="33"/>
      <c r="L21" s="33"/>
      <c r="M21" s="33"/>
      <c r="N21" s="33"/>
      <c r="O21" s="33"/>
      <c r="P21" s="33"/>
      <c r="Q21" s="33"/>
      <c r="R21" s="33"/>
      <c r="S21" s="33"/>
      <c r="T21" s="33"/>
    </row>
    <row r="22" spans="1:20" ht="16.5" customHeight="1" x14ac:dyDescent="0.2">
      <c r="A22" s="24" t="s">
        <v>45</v>
      </c>
      <c r="B22" s="24"/>
      <c r="C22" s="33" t="s">
        <v>46</v>
      </c>
      <c r="D22" s="33"/>
      <c r="E22" s="33"/>
      <c r="F22" s="33"/>
      <c r="G22" s="33"/>
      <c r="H22" s="33"/>
      <c r="I22" s="33"/>
      <c r="J22" s="33"/>
      <c r="K22" s="33"/>
      <c r="L22" s="33"/>
      <c r="M22" s="33"/>
      <c r="N22" s="33"/>
      <c r="O22" s="33"/>
      <c r="P22" s="33"/>
      <c r="Q22" s="33"/>
      <c r="R22" s="33"/>
      <c r="S22" s="33"/>
      <c r="T22" s="33"/>
    </row>
    <row r="23" spans="1:20" ht="4.5" customHeight="1" x14ac:dyDescent="0.2"/>
    <row r="24" spans="1:20" ht="68.099999999999994" customHeight="1" x14ac:dyDescent="0.2">
      <c r="A24" s="25" t="s">
        <v>47</v>
      </c>
      <c r="B24" s="24"/>
      <c r="C24" s="24"/>
      <c r="D24" s="24"/>
      <c r="E24" s="33" t="s">
        <v>48</v>
      </c>
      <c r="F24" s="33"/>
      <c r="G24" s="33"/>
      <c r="H24" s="33"/>
      <c r="I24" s="33"/>
      <c r="J24" s="33"/>
      <c r="K24" s="33"/>
      <c r="L24" s="33"/>
      <c r="M24" s="33"/>
      <c r="N24" s="33"/>
      <c r="O24" s="33"/>
      <c r="P24" s="33"/>
      <c r="Q24" s="33"/>
      <c r="R24" s="33"/>
      <c r="S24" s="33"/>
      <c r="T24" s="33"/>
    </row>
  </sheetData>
  <mergeCells count="11">
    <mergeCell ref="L2:Q2"/>
    <mergeCell ref="S2:T2"/>
    <mergeCell ref="K1:T1"/>
    <mergeCell ref="C15:T15"/>
    <mergeCell ref="C17:T17"/>
    <mergeCell ref="E24:T24"/>
    <mergeCell ref="C18:T18"/>
    <mergeCell ref="C19:T19"/>
    <mergeCell ref="C20:T20"/>
    <mergeCell ref="C21:T21"/>
    <mergeCell ref="C22:T22"/>
  </mergeCells>
  <pageMargins left="0.7" right="0.7" top="0.75" bottom="0.75" header="0.3" footer="0.3"/>
  <pageSetup paperSize="9" fitToHeight="0" orientation="landscape" horizontalDpi="300" verticalDpi="300"/>
  <headerFooter scaleWithDoc="0" alignWithMargins="0">
    <oddHeader>&amp;C&amp;"Arial"&amp;8TABLE CA.1</oddHeader>
    <oddFooter>&amp;L&amp;"Arial"&amp;8REPORT ON
GOVERNMENT
SERVICES 2022&amp;R&amp;"Arial"&amp;8JUSTICE
SECTOR OVERVIEW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2"/>
  <sheetViews>
    <sheetView showGridLines="0" workbookViewId="0"/>
  </sheetViews>
  <sheetFormatPr defaultColWidth="11.42578125" defaultRowHeight="12.75" x14ac:dyDescent="0.2"/>
  <cols>
    <col min="1" max="11" width="1.85546875" customWidth="1"/>
    <col min="12" max="12" width="5.42578125" customWidth="1"/>
    <col min="13" max="21" width="6.85546875" customWidth="1"/>
  </cols>
  <sheetData>
    <row r="1" spans="1:21" ht="33.950000000000003" customHeight="1" x14ac:dyDescent="0.2">
      <c r="A1" s="8" t="s">
        <v>49</v>
      </c>
      <c r="B1" s="8"/>
      <c r="C1" s="8"/>
      <c r="D1" s="8"/>
      <c r="E1" s="8"/>
      <c r="F1" s="8"/>
      <c r="G1" s="8"/>
      <c r="H1" s="8"/>
      <c r="I1" s="8"/>
      <c r="J1" s="8"/>
      <c r="K1" s="40" t="s">
        <v>50</v>
      </c>
      <c r="L1" s="41"/>
      <c r="M1" s="41"/>
      <c r="N1" s="41"/>
      <c r="O1" s="41"/>
      <c r="P1" s="41"/>
      <c r="Q1" s="41"/>
      <c r="R1" s="41"/>
      <c r="S1" s="41"/>
      <c r="T1" s="41"/>
      <c r="U1" s="41"/>
    </row>
    <row r="2" spans="1:21" ht="16.5" customHeight="1" x14ac:dyDescent="0.2">
      <c r="A2" s="12"/>
      <c r="B2" s="12"/>
      <c r="C2" s="12"/>
      <c r="D2" s="12"/>
      <c r="E2" s="12"/>
      <c r="F2" s="12"/>
      <c r="G2" s="12"/>
      <c r="H2" s="12"/>
      <c r="I2" s="12"/>
      <c r="J2" s="12"/>
      <c r="K2" s="12"/>
      <c r="L2" s="13" t="s">
        <v>19</v>
      </c>
      <c r="M2" s="14" t="s">
        <v>51</v>
      </c>
      <c r="N2" s="14" t="s">
        <v>52</v>
      </c>
      <c r="O2" s="14" t="s">
        <v>53</v>
      </c>
      <c r="P2" s="14" t="s">
        <v>54</v>
      </c>
      <c r="Q2" s="14" t="s">
        <v>55</v>
      </c>
      <c r="R2" s="14" t="s">
        <v>56</v>
      </c>
      <c r="S2" s="14" t="s">
        <v>57</v>
      </c>
      <c r="T2" s="14" t="s">
        <v>58</v>
      </c>
      <c r="U2" s="14" t="s">
        <v>59</v>
      </c>
    </row>
    <row r="3" spans="1:21" ht="16.5" customHeight="1" x14ac:dyDescent="0.2">
      <c r="A3" s="7" t="s">
        <v>60</v>
      </c>
      <c r="B3" s="7"/>
      <c r="C3" s="7"/>
      <c r="D3" s="7"/>
      <c r="E3" s="7"/>
      <c r="F3" s="7"/>
      <c r="G3" s="7"/>
      <c r="H3" s="7"/>
      <c r="I3" s="7"/>
      <c r="J3" s="7"/>
      <c r="K3" s="7"/>
      <c r="L3" s="10"/>
      <c r="M3" s="11"/>
      <c r="N3" s="11"/>
      <c r="O3" s="11"/>
      <c r="P3" s="11"/>
      <c r="Q3" s="11"/>
      <c r="R3" s="11"/>
      <c r="S3" s="11"/>
      <c r="T3" s="11"/>
      <c r="U3" s="11"/>
    </row>
    <row r="4" spans="1:21" ht="16.5" customHeight="1" x14ac:dyDescent="0.2">
      <c r="A4" s="7"/>
      <c r="B4" s="7" t="s">
        <v>61</v>
      </c>
      <c r="C4" s="7"/>
      <c r="D4" s="7"/>
      <c r="E4" s="7"/>
      <c r="F4" s="7"/>
      <c r="G4" s="7"/>
      <c r="H4" s="7"/>
      <c r="I4" s="7"/>
      <c r="J4" s="7"/>
      <c r="K4" s="7"/>
      <c r="L4" s="10"/>
      <c r="M4" s="11"/>
      <c r="N4" s="11"/>
      <c r="O4" s="11"/>
      <c r="P4" s="11"/>
      <c r="Q4" s="11"/>
      <c r="R4" s="11"/>
      <c r="S4" s="11"/>
      <c r="T4" s="11"/>
      <c r="U4" s="11"/>
    </row>
    <row r="5" spans="1:21" ht="16.5" customHeight="1" x14ac:dyDescent="0.2">
      <c r="A5" s="7"/>
      <c r="B5" s="7"/>
      <c r="C5" s="7" t="s">
        <v>26</v>
      </c>
      <c r="D5" s="7"/>
      <c r="E5" s="7"/>
      <c r="F5" s="7"/>
      <c r="G5" s="7"/>
      <c r="H5" s="7"/>
      <c r="I5" s="7"/>
      <c r="J5" s="7"/>
      <c r="K5" s="7"/>
      <c r="L5" s="10" t="s">
        <v>62</v>
      </c>
      <c r="M5" s="18">
        <v>481</v>
      </c>
      <c r="N5" s="18">
        <v>573</v>
      </c>
      <c r="O5" s="18">
        <v>468</v>
      </c>
      <c r="P5" s="18">
        <v>587</v>
      </c>
      <c r="Q5" s="18">
        <v>501</v>
      </c>
      <c r="R5" s="18">
        <v>501</v>
      </c>
      <c r="S5" s="18">
        <v>434</v>
      </c>
      <c r="T5" s="19">
        <v>1702</v>
      </c>
      <c r="U5" s="18">
        <v>526</v>
      </c>
    </row>
    <row r="6" spans="1:21" ht="16.5" customHeight="1" x14ac:dyDescent="0.2">
      <c r="A6" s="7"/>
      <c r="B6" s="7"/>
      <c r="C6" s="7" t="s">
        <v>29</v>
      </c>
      <c r="D6" s="7"/>
      <c r="E6" s="7"/>
      <c r="F6" s="7"/>
      <c r="G6" s="7"/>
      <c r="H6" s="7"/>
      <c r="I6" s="7"/>
      <c r="J6" s="7"/>
      <c r="K6" s="7"/>
      <c r="L6" s="10" t="s">
        <v>62</v>
      </c>
      <c r="M6" s="26">
        <v>36</v>
      </c>
      <c r="N6" s="26">
        <v>42</v>
      </c>
      <c r="O6" s="26">
        <v>37</v>
      </c>
      <c r="P6" s="26">
        <v>58</v>
      </c>
      <c r="Q6" s="26">
        <v>45</v>
      </c>
      <c r="R6" s="26">
        <v>37</v>
      </c>
      <c r="S6" s="26">
        <v>80</v>
      </c>
      <c r="T6" s="18">
        <v>107</v>
      </c>
      <c r="U6" s="26">
        <v>42</v>
      </c>
    </row>
    <row r="7" spans="1:21" ht="16.5" customHeight="1" x14ac:dyDescent="0.2">
      <c r="A7" s="7"/>
      <c r="B7" s="7"/>
      <c r="C7" s="7" t="s">
        <v>63</v>
      </c>
      <c r="D7" s="7"/>
      <c r="E7" s="7"/>
      <c r="F7" s="7"/>
      <c r="G7" s="7"/>
      <c r="H7" s="7"/>
      <c r="I7" s="7"/>
      <c r="J7" s="7"/>
      <c r="K7" s="7"/>
      <c r="L7" s="10" t="s">
        <v>62</v>
      </c>
      <c r="M7" s="26">
        <v>16</v>
      </c>
      <c r="N7" s="26">
        <v>33</v>
      </c>
      <c r="O7" s="26">
        <v>14</v>
      </c>
      <c r="P7" s="26">
        <v>36</v>
      </c>
      <c r="Q7" s="26">
        <v>19</v>
      </c>
      <c r="R7" s="26">
        <v>16</v>
      </c>
      <c r="S7" s="26">
        <v>54</v>
      </c>
      <c r="T7" s="26">
        <v>48</v>
      </c>
      <c r="U7" s="26">
        <v>32</v>
      </c>
    </row>
    <row r="8" spans="1:21" ht="16.5" customHeight="1" x14ac:dyDescent="0.2">
      <c r="A8" s="7"/>
      <c r="B8" s="7"/>
      <c r="C8" s="7" t="s">
        <v>31</v>
      </c>
      <c r="D8" s="7"/>
      <c r="E8" s="7"/>
      <c r="F8" s="7"/>
      <c r="G8" s="7"/>
      <c r="H8" s="7"/>
      <c r="I8" s="7"/>
      <c r="J8" s="7"/>
      <c r="K8" s="7"/>
      <c r="L8" s="10" t="s">
        <v>62</v>
      </c>
      <c r="M8" s="18">
        <v>196</v>
      </c>
      <c r="N8" s="18">
        <v>202</v>
      </c>
      <c r="O8" s="18">
        <v>187</v>
      </c>
      <c r="P8" s="18">
        <v>302</v>
      </c>
      <c r="Q8" s="18">
        <v>182</v>
      </c>
      <c r="R8" s="18">
        <v>207</v>
      </c>
      <c r="S8" s="18">
        <v>192</v>
      </c>
      <c r="T8" s="18">
        <v>767</v>
      </c>
      <c r="U8" s="18">
        <v>211</v>
      </c>
    </row>
    <row r="9" spans="1:21" ht="16.5" customHeight="1" x14ac:dyDescent="0.2">
      <c r="A9" s="7"/>
      <c r="B9" s="7"/>
      <c r="C9" s="7" t="s">
        <v>32</v>
      </c>
      <c r="D9" s="7"/>
      <c r="E9" s="7"/>
      <c r="F9" s="7"/>
      <c r="G9" s="7"/>
      <c r="H9" s="7"/>
      <c r="I9" s="7"/>
      <c r="J9" s="7"/>
      <c r="K9" s="7"/>
      <c r="L9" s="10" t="s">
        <v>62</v>
      </c>
      <c r="M9" s="18">
        <v>728</v>
      </c>
      <c r="N9" s="18">
        <v>850</v>
      </c>
      <c r="O9" s="18">
        <v>706</v>
      </c>
      <c r="P9" s="18">
        <v>983</v>
      </c>
      <c r="Q9" s="18">
        <v>747</v>
      </c>
      <c r="R9" s="18">
        <v>761</v>
      </c>
      <c r="S9" s="18">
        <v>759</v>
      </c>
      <c r="T9" s="19">
        <v>2625</v>
      </c>
      <c r="U9" s="18">
        <v>812</v>
      </c>
    </row>
    <row r="10" spans="1:21" ht="16.5" customHeight="1" x14ac:dyDescent="0.2">
      <c r="A10" s="7"/>
      <c r="B10" s="7"/>
      <c r="C10" s="7" t="s">
        <v>26</v>
      </c>
      <c r="D10" s="7"/>
      <c r="E10" s="7"/>
      <c r="F10" s="7"/>
      <c r="G10" s="7"/>
      <c r="H10" s="7"/>
      <c r="I10" s="7"/>
      <c r="J10" s="7"/>
      <c r="K10" s="7"/>
      <c r="L10" s="10" t="s">
        <v>28</v>
      </c>
      <c r="M10" s="21">
        <v>66</v>
      </c>
      <c r="N10" s="21">
        <v>67.400000000000006</v>
      </c>
      <c r="O10" s="21">
        <v>66.3</v>
      </c>
      <c r="P10" s="21">
        <v>59.7</v>
      </c>
      <c r="Q10" s="21">
        <v>67</v>
      </c>
      <c r="R10" s="21">
        <v>65.8</v>
      </c>
      <c r="S10" s="21">
        <v>57.1</v>
      </c>
      <c r="T10" s="21">
        <v>64.8</v>
      </c>
      <c r="U10" s="21">
        <v>64.8</v>
      </c>
    </row>
    <row r="11" spans="1:21" ht="16.5" customHeight="1" x14ac:dyDescent="0.2">
      <c r="A11" s="7"/>
      <c r="B11" s="7"/>
      <c r="C11" s="7" t="s">
        <v>29</v>
      </c>
      <c r="D11" s="7"/>
      <c r="E11" s="7"/>
      <c r="F11" s="7"/>
      <c r="G11" s="7"/>
      <c r="H11" s="7"/>
      <c r="I11" s="7"/>
      <c r="J11" s="7"/>
      <c r="K11" s="7"/>
      <c r="L11" s="10" t="s">
        <v>28</v>
      </c>
      <c r="M11" s="23">
        <v>4.9000000000000004</v>
      </c>
      <c r="N11" s="23">
        <v>4.9000000000000004</v>
      </c>
      <c r="O11" s="23">
        <v>5.2</v>
      </c>
      <c r="P11" s="23">
        <v>5.9</v>
      </c>
      <c r="Q11" s="23">
        <v>6</v>
      </c>
      <c r="R11" s="23">
        <v>4.9000000000000004</v>
      </c>
      <c r="S11" s="21">
        <v>10.5</v>
      </c>
      <c r="T11" s="23">
        <v>4.0999999999999996</v>
      </c>
      <c r="U11" s="23">
        <v>5.2</v>
      </c>
    </row>
    <row r="12" spans="1:21" ht="16.5" customHeight="1" x14ac:dyDescent="0.2">
      <c r="A12" s="7"/>
      <c r="B12" s="7"/>
      <c r="C12" s="7" t="s">
        <v>33</v>
      </c>
      <c r="D12" s="7"/>
      <c r="E12" s="7"/>
      <c r="F12" s="7"/>
      <c r="G12" s="7"/>
      <c r="H12" s="7"/>
      <c r="I12" s="7"/>
      <c r="J12" s="7"/>
      <c r="K12" s="7"/>
      <c r="L12" s="10" t="s">
        <v>28</v>
      </c>
      <c r="M12" s="23">
        <v>2.2000000000000002</v>
      </c>
      <c r="N12" s="23">
        <v>3.8</v>
      </c>
      <c r="O12" s="23">
        <v>2</v>
      </c>
      <c r="P12" s="23">
        <v>3.7</v>
      </c>
      <c r="Q12" s="23">
        <v>2.6</v>
      </c>
      <c r="R12" s="23">
        <v>2.2000000000000002</v>
      </c>
      <c r="S12" s="23">
        <v>7.1</v>
      </c>
      <c r="T12" s="23">
        <v>1.8</v>
      </c>
      <c r="U12" s="23">
        <v>4</v>
      </c>
    </row>
    <row r="13" spans="1:21" ht="16.5" customHeight="1" x14ac:dyDescent="0.2">
      <c r="A13" s="7"/>
      <c r="B13" s="7"/>
      <c r="C13" s="7" t="s">
        <v>31</v>
      </c>
      <c r="D13" s="7"/>
      <c r="E13" s="7"/>
      <c r="F13" s="7"/>
      <c r="G13" s="7"/>
      <c r="H13" s="7"/>
      <c r="I13" s="7"/>
      <c r="J13" s="7"/>
      <c r="K13" s="7"/>
      <c r="L13" s="10" t="s">
        <v>28</v>
      </c>
      <c r="M13" s="21">
        <v>26.9</v>
      </c>
      <c r="N13" s="21">
        <v>23.8</v>
      </c>
      <c r="O13" s="21">
        <v>26.5</v>
      </c>
      <c r="P13" s="21">
        <v>30.7</v>
      </c>
      <c r="Q13" s="21">
        <v>24.3</v>
      </c>
      <c r="R13" s="21">
        <v>27.2</v>
      </c>
      <c r="S13" s="21">
        <v>25.3</v>
      </c>
      <c r="T13" s="21">
        <v>29.2</v>
      </c>
      <c r="U13" s="21">
        <v>26.1</v>
      </c>
    </row>
    <row r="14" spans="1:21" ht="16.5" customHeight="1" x14ac:dyDescent="0.2">
      <c r="A14" s="15"/>
      <c r="B14" s="15"/>
      <c r="C14" s="15" t="s">
        <v>32</v>
      </c>
      <c r="D14" s="15"/>
      <c r="E14" s="15"/>
      <c r="F14" s="15"/>
      <c r="G14" s="15"/>
      <c r="H14" s="15"/>
      <c r="I14" s="15"/>
      <c r="J14" s="15"/>
      <c r="K14" s="15"/>
      <c r="L14" s="16" t="s">
        <v>28</v>
      </c>
      <c r="M14" s="22">
        <v>100</v>
      </c>
      <c r="N14" s="22">
        <v>100</v>
      </c>
      <c r="O14" s="22">
        <v>100</v>
      </c>
      <c r="P14" s="22">
        <v>100</v>
      </c>
      <c r="Q14" s="22">
        <v>100</v>
      </c>
      <c r="R14" s="22">
        <v>100</v>
      </c>
      <c r="S14" s="22">
        <v>100</v>
      </c>
      <c r="T14" s="22">
        <v>100</v>
      </c>
      <c r="U14" s="22">
        <v>100</v>
      </c>
    </row>
    <row r="15" spans="1:21" ht="4.5" customHeight="1" x14ac:dyDescent="0.2">
      <c r="A15" s="24"/>
      <c r="B15" s="24"/>
      <c r="C15" s="2"/>
      <c r="D15" s="2"/>
      <c r="E15" s="2"/>
      <c r="F15" s="2"/>
      <c r="G15" s="2"/>
      <c r="H15" s="2"/>
      <c r="I15" s="2"/>
      <c r="J15" s="2"/>
      <c r="K15" s="2"/>
      <c r="L15" s="2"/>
      <c r="M15" s="2"/>
      <c r="N15" s="2"/>
      <c r="O15" s="2"/>
      <c r="P15" s="2"/>
      <c r="Q15" s="2"/>
      <c r="R15" s="2"/>
      <c r="S15" s="2"/>
      <c r="T15" s="2"/>
      <c r="U15" s="2"/>
    </row>
    <row r="16" spans="1:21" ht="16.5" customHeight="1" x14ac:dyDescent="0.2">
      <c r="A16" s="24" t="s">
        <v>35</v>
      </c>
      <c r="B16" s="24"/>
      <c r="C16" s="33" t="s">
        <v>36</v>
      </c>
      <c r="D16" s="33"/>
      <c r="E16" s="33"/>
      <c r="F16" s="33"/>
      <c r="G16" s="33"/>
      <c r="H16" s="33"/>
      <c r="I16" s="33"/>
      <c r="J16" s="33"/>
      <c r="K16" s="33"/>
      <c r="L16" s="33"/>
      <c r="M16" s="33"/>
      <c r="N16" s="33"/>
      <c r="O16" s="33"/>
      <c r="P16" s="33"/>
      <c r="Q16" s="33"/>
      <c r="R16" s="33"/>
      <c r="S16" s="33"/>
      <c r="T16" s="33"/>
      <c r="U16" s="33"/>
    </row>
    <row r="17" spans="1:21" ht="42.4" customHeight="1" x14ac:dyDescent="0.2">
      <c r="A17" s="24" t="s">
        <v>37</v>
      </c>
      <c r="B17" s="24"/>
      <c r="C17" s="33" t="s">
        <v>64</v>
      </c>
      <c r="D17" s="33"/>
      <c r="E17" s="33"/>
      <c r="F17" s="33"/>
      <c r="G17" s="33"/>
      <c r="H17" s="33"/>
      <c r="I17" s="33"/>
      <c r="J17" s="33"/>
      <c r="K17" s="33"/>
      <c r="L17" s="33"/>
      <c r="M17" s="33"/>
      <c r="N17" s="33"/>
      <c r="O17" s="33"/>
      <c r="P17" s="33"/>
      <c r="Q17" s="33"/>
      <c r="R17" s="33"/>
      <c r="S17" s="33"/>
      <c r="T17" s="33"/>
      <c r="U17" s="33"/>
    </row>
    <row r="18" spans="1:21" ht="42.4" customHeight="1" x14ac:dyDescent="0.2">
      <c r="A18" s="24" t="s">
        <v>39</v>
      </c>
      <c r="B18" s="24"/>
      <c r="C18" s="33" t="s">
        <v>40</v>
      </c>
      <c r="D18" s="33"/>
      <c r="E18" s="33"/>
      <c r="F18" s="33"/>
      <c r="G18" s="33"/>
      <c r="H18" s="33"/>
      <c r="I18" s="33"/>
      <c r="J18" s="33"/>
      <c r="K18" s="33"/>
      <c r="L18" s="33"/>
      <c r="M18" s="33"/>
      <c r="N18" s="33"/>
      <c r="O18" s="33"/>
      <c r="P18" s="33"/>
      <c r="Q18" s="33"/>
      <c r="R18" s="33"/>
      <c r="S18" s="33"/>
      <c r="T18" s="33"/>
      <c r="U18" s="33"/>
    </row>
    <row r="19" spans="1:21" ht="16.5" customHeight="1" x14ac:dyDescent="0.2">
      <c r="A19" s="24" t="s">
        <v>41</v>
      </c>
      <c r="B19" s="24"/>
      <c r="C19" s="33" t="s">
        <v>42</v>
      </c>
      <c r="D19" s="33"/>
      <c r="E19" s="33"/>
      <c r="F19" s="33"/>
      <c r="G19" s="33"/>
      <c r="H19" s="33"/>
      <c r="I19" s="33"/>
      <c r="J19" s="33"/>
      <c r="K19" s="33"/>
      <c r="L19" s="33"/>
      <c r="M19" s="33"/>
      <c r="N19" s="33"/>
      <c r="O19" s="33"/>
      <c r="P19" s="33"/>
      <c r="Q19" s="33"/>
      <c r="R19" s="33"/>
      <c r="S19" s="33"/>
      <c r="T19" s="33"/>
      <c r="U19" s="33"/>
    </row>
    <row r="20" spans="1:21" ht="16.5" customHeight="1" x14ac:dyDescent="0.2">
      <c r="A20" s="24" t="s">
        <v>43</v>
      </c>
      <c r="B20" s="24"/>
      <c r="C20" s="33" t="s">
        <v>46</v>
      </c>
      <c r="D20" s="33"/>
      <c r="E20" s="33"/>
      <c r="F20" s="33"/>
      <c r="G20" s="33"/>
      <c r="H20" s="33"/>
      <c r="I20" s="33"/>
      <c r="J20" s="33"/>
      <c r="K20" s="33"/>
      <c r="L20" s="33"/>
      <c r="M20" s="33"/>
      <c r="N20" s="33"/>
      <c r="O20" s="33"/>
      <c r="P20" s="33"/>
      <c r="Q20" s="33"/>
      <c r="R20" s="33"/>
      <c r="S20" s="33"/>
      <c r="T20" s="33"/>
      <c r="U20" s="33"/>
    </row>
    <row r="21" spans="1:21" ht="4.5" customHeight="1" x14ac:dyDescent="0.2"/>
    <row r="22" spans="1:21" ht="55.15" customHeight="1" x14ac:dyDescent="0.2">
      <c r="A22" s="25" t="s">
        <v>47</v>
      </c>
      <c r="B22" s="24"/>
      <c r="C22" s="24"/>
      <c r="D22" s="24"/>
      <c r="E22" s="33" t="s">
        <v>65</v>
      </c>
      <c r="F22" s="33"/>
      <c r="G22" s="33"/>
      <c r="H22" s="33"/>
      <c r="I22" s="33"/>
      <c r="J22" s="33"/>
      <c r="K22" s="33"/>
      <c r="L22" s="33"/>
      <c r="M22" s="33"/>
      <c r="N22" s="33"/>
      <c r="O22" s="33"/>
      <c r="P22" s="33"/>
      <c r="Q22" s="33"/>
      <c r="R22" s="33"/>
      <c r="S22" s="33"/>
      <c r="T22" s="33"/>
      <c r="U22" s="33"/>
    </row>
  </sheetData>
  <mergeCells count="7">
    <mergeCell ref="C20:U20"/>
    <mergeCell ref="E22:U22"/>
    <mergeCell ref="K1:U1"/>
    <mergeCell ref="C16:U16"/>
    <mergeCell ref="C17:U17"/>
    <mergeCell ref="C18:U18"/>
    <mergeCell ref="C19:U19"/>
  </mergeCells>
  <pageMargins left="0.7" right="0.7" top="0.75" bottom="0.75" header="0.3" footer="0.3"/>
  <pageSetup paperSize="9" fitToHeight="0" orientation="landscape" horizontalDpi="300" verticalDpi="300"/>
  <headerFooter scaleWithDoc="0" alignWithMargins="0">
    <oddHeader>&amp;C&amp;"Arial"&amp;8TABLE CA.2</oddHeader>
    <oddFooter>&amp;L&amp;"Arial"&amp;8REPORT ON
GOVERNMENT
SERVICES 2022&amp;R&amp;"Arial"&amp;8JUSTICE
SECTOR OVERVIEW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73"/>
  <sheetViews>
    <sheetView showGridLines="0" workbookViewId="0"/>
  </sheetViews>
  <sheetFormatPr defaultColWidth="11.42578125" defaultRowHeight="12.75" x14ac:dyDescent="0.2"/>
  <cols>
    <col min="1" max="11" width="1.85546875" customWidth="1"/>
    <col min="12" max="12" width="5.42578125" customWidth="1"/>
    <col min="13" max="20" width="8.42578125" customWidth="1"/>
  </cols>
  <sheetData>
    <row r="1" spans="1:20" ht="17.45" customHeight="1" x14ac:dyDescent="0.2">
      <c r="A1" s="8" t="s">
        <v>66</v>
      </c>
      <c r="B1" s="8"/>
      <c r="C1" s="8"/>
      <c r="D1" s="8"/>
      <c r="E1" s="8"/>
      <c r="F1" s="8"/>
      <c r="G1" s="8"/>
      <c r="H1" s="8"/>
      <c r="I1" s="8"/>
      <c r="J1" s="8"/>
      <c r="K1" s="40" t="s">
        <v>67</v>
      </c>
      <c r="L1" s="41"/>
      <c r="M1" s="41"/>
      <c r="N1" s="41"/>
      <c r="O1" s="41"/>
      <c r="P1" s="41"/>
      <c r="Q1" s="41"/>
      <c r="R1" s="41"/>
      <c r="S1" s="41"/>
      <c r="T1" s="41"/>
    </row>
    <row r="2" spans="1:20" ht="16.5" customHeight="1" x14ac:dyDescent="0.2">
      <c r="A2" s="12"/>
      <c r="B2" s="12"/>
      <c r="C2" s="12"/>
      <c r="D2" s="12"/>
      <c r="E2" s="12"/>
      <c r="F2" s="12"/>
      <c r="G2" s="12"/>
      <c r="H2" s="12"/>
      <c r="I2" s="12"/>
      <c r="J2" s="12"/>
      <c r="K2" s="12"/>
      <c r="L2" s="13" t="s">
        <v>19</v>
      </c>
      <c r="M2" s="14" t="s">
        <v>51</v>
      </c>
      <c r="N2" s="14" t="s">
        <v>52</v>
      </c>
      <c r="O2" s="14" t="s">
        <v>53</v>
      </c>
      <c r="P2" s="14" t="s">
        <v>68</v>
      </c>
      <c r="Q2" s="14" t="s">
        <v>69</v>
      </c>
      <c r="R2" s="14" t="s">
        <v>56</v>
      </c>
      <c r="S2" s="14" t="s">
        <v>70</v>
      </c>
      <c r="T2" s="14" t="s">
        <v>58</v>
      </c>
    </row>
    <row r="3" spans="1:20" ht="16.5" customHeight="1" x14ac:dyDescent="0.2">
      <c r="A3" s="7" t="s">
        <v>71</v>
      </c>
      <c r="B3" s="7"/>
      <c r="C3" s="7"/>
      <c r="D3" s="7"/>
      <c r="E3" s="7"/>
      <c r="F3" s="7"/>
      <c r="G3" s="7"/>
      <c r="H3" s="7"/>
      <c r="I3" s="7"/>
      <c r="J3" s="7"/>
      <c r="K3" s="7"/>
      <c r="L3" s="10"/>
      <c r="M3" s="11"/>
      <c r="N3" s="11"/>
      <c r="O3" s="11"/>
      <c r="P3" s="11"/>
      <c r="Q3" s="11"/>
      <c r="R3" s="11"/>
      <c r="S3" s="11"/>
      <c r="T3" s="11"/>
    </row>
    <row r="4" spans="1:20" ht="16.5" customHeight="1" x14ac:dyDescent="0.2">
      <c r="A4" s="7"/>
      <c r="B4" s="7" t="s">
        <v>72</v>
      </c>
      <c r="C4" s="7"/>
      <c r="D4" s="7"/>
      <c r="E4" s="7"/>
      <c r="F4" s="7"/>
      <c r="G4" s="7"/>
      <c r="H4" s="7"/>
      <c r="I4" s="7"/>
      <c r="J4" s="7"/>
      <c r="K4" s="7"/>
      <c r="L4" s="10"/>
      <c r="M4" s="11"/>
      <c r="N4" s="11"/>
      <c r="O4" s="11"/>
      <c r="P4" s="11"/>
      <c r="Q4" s="11"/>
      <c r="R4" s="11"/>
      <c r="S4" s="11"/>
      <c r="T4" s="11"/>
    </row>
    <row r="5" spans="1:20" ht="16.5" customHeight="1" x14ac:dyDescent="0.2">
      <c r="A5" s="7"/>
      <c r="B5" s="7"/>
      <c r="C5" s="7" t="s">
        <v>73</v>
      </c>
      <c r="D5" s="7"/>
      <c r="E5" s="7"/>
      <c r="F5" s="7"/>
      <c r="G5" s="7"/>
      <c r="H5" s="7"/>
      <c r="I5" s="7"/>
      <c r="J5" s="7"/>
      <c r="K5" s="7"/>
      <c r="L5" s="10" t="s">
        <v>28</v>
      </c>
      <c r="M5" s="21">
        <v>69.7</v>
      </c>
      <c r="N5" s="21">
        <v>73.8</v>
      </c>
      <c r="O5" s="21">
        <v>64.400000000000006</v>
      </c>
      <c r="P5" s="27" t="s">
        <v>74</v>
      </c>
      <c r="Q5" s="21">
        <v>79.2</v>
      </c>
      <c r="R5" s="21">
        <v>72.5</v>
      </c>
      <c r="S5" s="21">
        <v>78.099999999999994</v>
      </c>
      <c r="T5" s="21">
        <v>71.8</v>
      </c>
    </row>
    <row r="6" spans="1:20" ht="16.5" customHeight="1" x14ac:dyDescent="0.2">
      <c r="A6" s="7"/>
      <c r="B6" s="7"/>
      <c r="C6" s="7" t="s">
        <v>75</v>
      </c>
      <c r="D6" s="7"/>
      <c r="E6" s="7"/>
      <c r="F6" s="7"/>
      <c r="G6" s="7"/>
      <c r="H6" s="7"/>
      <c r="I6" s="7"/>
      <c r="J6" s="7"/>
      <c r="K6" s="7"/>
      <c r="L6" s="10" t="s">
        <v>28</v>
      </c>
      <c r="M6" s="21">
        <v>14.2</v>
      </c>
      <c r="N6" s="21">
        <v>13.6</v>
      </c>
      <c r="O6" s="21">
        <v>17.3</v>
      </c>
      <c r="P6" s="27" t="s">
        <v>74</v>
      </c>
      <c r="Q6" s="21">
        <v>10.9</v>
      </c>
      <c r="R6" s="21">
        <v>13.8</v>
      </c>
      <c r="S6" s="21">
        <v>13.8</v>
      </c>
      <c r="T6" s="21">
        <v>17.3</v>
      </c>
    </row>
    <row r="7" spans="1:20" ht="16.5" customHeight="1" x14ac:dyDescent="0.2">
      <c r="A7" s="7"/>
      <c r="B7" s="7"/>
      <c r="C7" s="7" t="s">
        <v>76</v>
      </c>
      <c r="D7" s="7"/>
      <c r="E7" s="7"/>
      <c r="F7" s="7"/>
      <c r="G7" s="7"/>
      <c r="H7" s="7"/>
      <c r="I7" s="7"/>
      <c r="J7" s="7"/>
      <c r="K7" s="7"/>
      <c r="L7" s="10" t="s">
        <v>28</v>
      </c>
      <c r="M7" s="23">
        <v>6</v>
      </c>
      <c r="N7" s="23">
        <v>5.7</v>
      </c>
      <c r="O7" s="23">
        <v>7.5</v>
      </c>
      <c r="P7" s="27" t="s">
        <v>74</v>
      </c>
      <c r="Q7" s="23">
        <v>4.0999999999999996</v>
      </c>
      <c r="R7" s="23">
        <v>5.6</v>
      </c>
      <c r="S7" s="23">
        <v>4</v>
      </c>
      <c r="T7" s="23">
        <v>5.8</v>
      </c>
    </row>
    <row r="8" spans="1:20" ht="16.5" customHeight="1" x14ac:dyDescent="0.2">
      <c r="A8" s="7"/>
      <c r="B8" s="7"/>
      <c r="C8" s="7" t="s">
        <v>77</v>
      </c>
      <c r="D8" s="7"/>
      <c r="E8" s="7"/>
      <c r="F8" s="7"/>
      <c r="G8" s="7"/>
      <c r="H8" s="7"/>
      <c r="I8" s="7"/>
      <c r="J8" s="7"/>
      <c r="K8" s="7"/>
      <c r="L8" s="10" t="s">
        <v>28</v>
      </c>
      <c r="M8" s="23">
        <v>3.2</v>
      </c>
      <c r="N8" s="23">
        <v>2.8</v>
      </c>
      <c r="O8" s="23">
        <v>4</v>
      </c>
      <c r="P8" s="27" t="s">
        <v>74</v>
      </c>
      <c r="Q8" s="23">
        <v>2.1</v>
      </c>
      <c r="R8" s="23">
        <v>2.9</v>
      </c>
      <c r="S8" s="23">
        <v>1.7</v>
      </c>
      <c r="T8" s="23">
        <v>2.5</v>
      </c>
    </row>
    <row r="9" spans="1:20" ht="16.5" customHeight="1" x14ac:dyDescent="0.2">
      <c r="A9" s="7"/>
      <c r="B9" s="7"/>
      <c r="C9" s="7" t="s">
        <v>78</v>
      </c>
      <c r="D9" s="7"/>
      <c r="E9" s="7"/>
      <c r="F9" s="7"/>
      <c r="G9" s="7"/>
      <c r="H9" s="7"/>
      <c r="I9" s="7"/>
      <c r="J9" s="7"/>
      <c r="K9" s="7"/>
      <c r="L9" s="10" t="s">
        <v>28</v>
      </c>
      <c r="M9" s="23">
        <v>7</v>
      </c>
      <c r="N9" s="23">
        <v>4.0999999999999996</v>
      </c>
      <c r="O9" s="23">
        <v>6.9</v>
      </c>
      <c r="P9" s="27" t="s">
        <v>74</v>
      </c>
      <c r="Q9" s="23">
        <v>3.6</v>
      </c>
      <c r="R9" s="23">
        <v>5.2</v>
      </c>
      <c r="S9" s="23">
        <v>2.2000000000000002</v>
      </c>
      <c r="T9" s="23">
        <v>2.5</v>
      </c>
    </row>
    <row r="10" spans="1:20" ht="16.5" customHeight="1" x14ac:dyDescent="0.2">
      <c r="A10" s="7"/>
      <c r="B10" s="7" t="s">
        <v>79</v>
      </c>
      <c r="C10" s="7"/>
      <c r="D10" s="7"/>
      <c r="E10" s="7"/>
      <c r="F10" s="7"/>
      <c r="G10" s="7"/>
      <c r="H10" s="7"/>
      <c r="I10" s="7"/>
      <c r="J10" s="7"/>
      <c r="K10" s="7"/>
      <c r="L10" s="10"/>
      <c r="M10" s="11"/>
      <c r="N10" s="11"/>
      <c r="O10" s="11"/>
      <c r="P10" s="11"/>
      <c r="Q10" s="11"/>
      <c r="R10" s="11"/>
      <c r="S10" s="11"/>
      <c r="T10" s="11"/>
    </row>
    <row r="11" spans="1:20" ht="16.5" customHeight="1" x14ac:dyDescent="0.2">
      <c r="A11" s="7"/>
      <c r="B11" s="7"/>
      <c r="C11" s="7" t="s">
        <v>73</v>
      </c>
      <c r="D11" s="7"/>
      <c r="E11" s="7"/>
      <c r="F11" s="7"/>
      <c r="G11" s="7"/>
      <c r="H11" s="7"/>
      <c r="I11" s="7"/>
      <c r="J11" s="7"/>
      <c r="K11" s="7"/>
      <c r="L11" s="10" t="s">
        <v>28</v>
      </c>
      <c r="M11" s="21">
        <v>70.8</v>
      </c>
      <c r="N11" s="21">
        <v>75.900000000000006</v>
      </c>
      <c r="O11" s="21">
        <v>65.7</v>
      </c>
      <c r="P11" s="27" t="s">
        <v>74</v>
      </c>
      <c r="Q11" s="21">
        <v>79.3</v>
      </c>
      <c r="R11" s="21">
        <v>74.400000000000006</v>
      </c>
      <c r="S11" s="21">
        <v>82.2</v>
      </c>
      <c r="T11" s="21">
        <v>69.3</v>
      </c>
    </row>
    <row r="12" spans="1:20" ht="16.5" customHeight="1" x14ac:dyDescent="0.2">
      <c r="A12" s="7"/>
      <c r="B12" s="7"/>
      <c r="C12" s="7" t="s">
        <v>75</v>
      </c>
      <c r="D12" s="7"/>
      <c r="E12" s="7"/>
      <c r="F12" s="7"/>
      <c r="G12" s="7"/>
      <c r="H12" s="7"/>
      <c r="I12" s="7"/>
      <c r="J12" s="7"/>
      <c r="K12" s="7"/>
      <c r="L12" s="10" t="s">
        <v>28</v>
      </c>
      <c r="M12" s="21">
        <v>14</v>
      </c>
      <c r="N12" s="21">
        <v>12.9</v>
      </c>
      <c r="O12" s="21">
        <v>16.8</v>
      </c>
      <c r="P12" s="27" t="s">
        <v>74</v>
      </c>
      <c r="Q12" s="21">
        <v>11.4</v>
      </c>
      <c r="R12" s="21">
        <v>13.1</v>
      </c>
      <c r="S12" s="21">
        <v>11.6</v>
      </c>
      <c r="T12" s="21">
        <v>17.5</v>
      </c>
    </row>
    <row r="13" spans="1:20" ht="16.5" customHeight="1" x14ac:dyDescent="0.2">
      <c r="A13" s="7"/>
      <c r="B13" s="7"/>
      <c r="C13" s="7" t="s">
        <v>76</v>
      </c>
      <c r="D13" s="7"/>
      <c r="E13" s="7"/>
      <c r="F13" s="7"/>
      <c r="G13" s="7"/>
      <c r="H13" s="7"/>
      <c r="I13" s="7"/>
      <c r="J13" s="7"/>
      <c r="K13" s="7"/>
      <c r="L13" s="10" t="s">
        <v>28</v>
      </c>
      <c r="M13" s="23">
        <v>5.6</v>
      </c>
      <c r="N13" s="23">
        <v>5.0999999999999996</v>
      </c>
      <c r="O13" s="23">
        <v>7.2</v>
      </c>
      <c r="P13" s="27" t="s">
        <v>74</v>
      </c>
      <c r="Q13" s="23">
        <v>4.0999999999999996</v>
      </c>
      <c r="R13" s="23">
        <v>5.4</v>
      </c>
      <c r="S13" s="23">
        <v>3.2</v>
      </c>
      <c r="T13" s="23">
        <v>6.5</v>
      </c>
    </row>
    <row r="14" spans="1:20" ht="16.5" customHeight="1" x14ac:dyDescent="0.2">
      <c r="A14" s="7"/>
      <c r="B14" s="7"/>
      <c r="C14" s="7" t="s">
        <v>77</v>
      </c>
      <c r="D14" s="7"/>
      <c r="E14" s="7"/>
      <c r="F14" s="7"/>
      <c r="G14" s="7"/>
      <c r="H14" s="7"/>
      <c r="I14" s="7"/>
      <c r="J14" s="7"/>
      <c r="K14" s="7"/>
      <c r="L14" s="10" t="s">
        <v>28</v>
      </c>
      <c r="M14" s="23">
        <v>3</v>
      </c>
      <c r="N14" s="23">
        <v>2.7</v>
      </c>
      <c r="O14" s="23">
        <v>3.9</v>
      </c>
      <c r="P14" s="27" t="s">
        <v>74</v>
      </c>
      <c r="Q14" s="23">
        <v>2.1</v>
      </c>
      <c r="R14" s="23">
        <v>2.7</v>
      </c>
      <c r="S14" s="23">
        <v>1.3</v>
      </c>
      <c r="T14" s="23">
        <v>3.1</v>
      </c>
    </row>
    <row r="15" spans="1:20" ht="16.5" customHeight="1" x14ac:dyDescent="0.2">
      <c r="A15" s="7"/>
      <c r="B15" s="7"/>
      <c r="C15" s="7" t="s">
        <v>78</v>
      </c>
      <c r="D15" s="7"/>
      <c r="E15" s="7"/>
      <c r="F15" s="7"/>
      <c r="G15" s="7"/>
      <c r="H15" s="7"/>
      <c r="I15" s="7"/>
      <c r="J15" s="7"/>
      <c r="K15" s="7"/>
      <c r="L15" s="10" t="s">
        <v>28</v>
      </c>
      <c r="M15" s="23">
        <v>6.6</v>
      </c>
      <c r="N15" s="23">
        <v>3.3</v>
      </c>
      <c r="O15" s="23">
        <v>6.4</v>
      </c>
      <c r="P15" s="27" t="s">
        <v>74</v>
      </c>
      <c r="Q15" s="23">
        <v>3</v>
      </c>
      <c r="R15" s="23">
        <v>4.4000000000000004</v>
      </c>
      <c r="S15" s="23">
        <v>1.8</v>
      </c>
      <c r="T15" s="23">
        <v>3.6</v>
      </c>
    </row>
    <row r="16" spans="1:20" ht="16.5" customHeight="1" x14ac:dyDescent="0.2">
      <c r="A16" s="7"/>
      <c r="B16" s="7" t="s">
        <v>80</v>
      </c>
      <c r="C16" s="7"/>
      <c r="D16" s="7"/>
      <c r="E16" s="7"/>
      <c r="F16" s="7"/>
      <c r="G16" s="7"/>
      <c r="H16" s="7"/>
      <c r="I16" s="7"/>
      <c r="J16" s="7"/>
      <c r="K16" s="7"/>
      <c r="L16" s="10"/>
      <c r="M16" s="11"/>
      <c r="N16" s="11"/>
      <c r="O16" s="11"/>
      <c r="P16" s="11"/>
      <c r="Q16" s="11"/>
      <c r="R16" s="11"/>
      <c r="S16" s="11"/>
      <c r="T16" s="11"/>
    </row>
    <row r="17" spans="1:20" ht="16.5" customHeight="1" x14ac:dyDescent="0.2">
      <c r="A17" s="7"/>
      <c r="B17" s="7"/>
      <c r="C17" s="7" t="s">
        <v>73</v>
      </c>
      <c r="D17" s="7"/>
      <c r="E17" s="7"/>
      <c r="F17" s="7"/>
      <c r="G17" s="7"/>
      <c r="H17" s="7"/>
      <c r="I17" s="7"/>
      <c r="J17" s="7"/>
      <c r="K17" s="7"/>
      <c r="L17" s="10" t="s">
        <v>28</v>
      </c>
      <c r="M17" s="21">
        <v>71</v>
      </c>
      <c r="N17" s="21">
        <v>76.599999999999994</v>
      </c>
      <c r="O17" s="21">
        <v>66.400000000000006</v>
      </c>
      <c r="P17" s="27" t="s">
        <v>74</v>
      </c>
      <c r="Q17" s="21">
        <v>81</v>
      </c>
      <c r="R17" s="21">
        <v>74.099999999999994</v>
      </c>
      <c r="S17" s="21">
        <v>81.900000000000006</v>
      </c>
      <c r="T17" s="21">
        <v>64.099999999999994</v>
      </c>
    </row>
    <row r="18" spans="1:20" ht="16.5" customHeight="1" x14ac:dyDescent="0.2">
      <c r="A18" s="7"/>
      <c r="B18" s="7"/>
      <c r="C18" s="7" t="s">
        <v>75</v>
      </c>
      <c r="D18" s="7"/>
      <c r="E18" s="7"/>
      <c r="F18" s="7"/>
      <c r="G18" s="7"/>
      <c r="H18" s="7"/>
      <c r="I18" s="7"/>
      <c r="J18" s="7"/>
      <c r="K18" s="7"/>
      <c r="L18" s="10" t="s">
        <v>28</v>
      </c>
      <c r="M18" s="21">
        <v>13.8</v>
      </c>
      <c r="N18" s="21">
        <v>12.1</v>
      </c>
      <c r="O18" s="21">
        <v>16.899999999999999</v>
      </c>
      <c r="P18" s="27" t="s">
        <v>74</v>
      </c>
      <c r="Q18" s="21">
        <v>10.9</v>
      </c>
      <c r="R18" s="21">
        <v>13.7</v>
      </c>
      <c r="S18" s="21">
        <v>11.4</v>
      </c>
      <c r="T18" s="21">
        <v>18</v>
      </c>
    </row>
    <row r="19" spans="1:20" ht="16.5" customHeight="1" x14ac:dyDescent="0.2">
      <c r="A19" s="7"/>
      <c r="B19" s="7"/>
      <c r="C19" s="7" t="s">
        <v>76</v>
      </c>
      <c r="D19" s="7"/>
      <c r="E19" s="7"/>
      <c r="F19" s="7"/>
      <c r="G19" s="7"/>
      <c r="H19" s="7"/>
      <c r="I19" s="7"/>
      <c r="J19" s="7"/>
      <c r="K19" s="7"/>
      <c r="L19" s="10" t="s">
        <v>28</v>
      </c>
      <c r="M19" s="23">
        <v>5.7</v>
      </c>
      <c r="N19" s="23">
        <v>5.2</v>
      </c>
      <c r="O19" s="23">
        <v>7.1</v>
      </c>
      <c r="P19" s="27" t="s">
        <v>74</v>
      </c>
      <c r="Q19" s="23">
        <v>3.8</v>
      </c>
      <c r="R19" s="23">
        <v>5.5</v>
      </c>
      <c r="S19" s="23">
        <v>4.0999999999999996</v>
      </c>
      <c r="T19" s="23">
        <v>7.9</v>
      </c>
    </row>
    <row r="20" spans="1:20" ht="16.5" customHeight="1" x14ac:dyDescent="0.2">
      <c r="A20" s="7"/>
      <c r="B20" s="7"/>
      <c r="C20" s="7" t="s">
        <v>77</v>
      </c>
      <c r="D20" s="7"/>
      <c r="E20" s="7"/>
      <c r="F20" s="7"/>
      <c r="G20" s="7"/>
      <c r="H20" s="7"/>
      <c r="I20" s="7"/>
      <c r="J20" s="7"/>
      <c r="K20" s="7"/>
      <c r="L20" s="10" t="s">
        <v>28</v>
      </c>
      <c r="M20" s="23">
        <v>2.9</v>
      </c>
      <c r="N20" s="23">
        <v>2.7</v>
      </c>
      <c r="O20" s="23">
        <v>3.6</v>
      </c>
      <c r="P20" s="27" t="s">
        <v>74</v>
      </c>
      <c r="Q20" s="23">
        <v>1.9</v>
      </c>
      <c r="R20" s="23">
        <v>2.8</v>
      </c>
      <c r="S20" s="23">
        <v>1.7</v>
      </c>
      <c r="T20" s="23">
        <v>3.9</v>
      </c>
    </row>
    <row r="21" spans="1:20" ht="16.5" customHeight="1" x14ac:dyDescent="0.2">
      <c r="A21" s="7"/>
      <c r="B21" s="7"/>
      <c r="C21" s="7" t="s">
        <v>78</v>
      </c>
      <c r="D21" s="7"/>
      <c r="E21" s="7"/>
      <c r="F21" s="7"/>
      <c r="G21" s="7"/>
      <c r="H21" s="7"/>
      <c r="I21" s="7"/>
      <c r="J21" s="7"/>
      <c r="K21" s="7"/>
      <c r="L21" s="10" t="s">
        <v>28</v>
      </c>
      <c r="M21" s="23">
        <v>6.6</v>
      </c>
      <c r="N21" s="23">
        <v>3.4</v>
      </c>
      <c r="O21" s="23">
        <v>5.9</v>
      </c>
      <c r="P21" s="27" t="s">
        <v>74</v>
      </c>
      <c r="Q21" s="23">
        <v>2.5</v>
      </c>
      <c r="R21" s="23">
        <v>3.9</v>
      </c>
      <c r="S21" s="23">
        <v>1.3</v>
      </c>
      <c r="T21" s="23">
        <v>6</v>
      </c>
    </row>
    <row r="22" spans="1:20" ht="16.5" customHeight="1" x14ac:dyDescent="0.2">
      <c r="A22" s="7"/>
      <c r="B22" s="7" t="s">
        <v>81</v>
      </c>
      <c r="C22" s="7"/>
      <c r="D22" s="7"/>
      <c r="E22" s="7"/>
      <c r="F22" s="7"/>
      <c r="G22" s="7"/>
      <c r="H22" s="7"/>
      <c r="I22" s="7"/>
      <c r="J22" s="7"/>
      <c r="K22" s="7"/>
      <c r="L22" s="10"/>
      <c r="M22" s="11"/>
      <c r="N22" s="11"/>
      <c r="O22" s="11"/>
      <c r="P22" s="11"/>
      <c r="Q22" s="11"/>
      <c r="R22" s="11"/>
      <c r="S22" s="11"/>
      <c r="T22" s="11"/>
    </row>
    <row r="23" spans="1:20" ht="16.5" customHeight="1" x14ac:dyDescent="0.2">
      <c r="A23" s="7"/>
      <c r="B23" s="7"/>
      <c r="C23" s="7" t="s">
        <v>73</v>
      </c>
      <c r="D23" s="7"/>
      <c r="E23" s="7"/>
      <c r="F23" s="7"/>
      <c r="G23" s="7"/>
      <c r="H23" s="7"/>
      <c r="I23" s="7"/>
      <c r="J23" s="7"/>
      <c r="K23" s="7"/>
      <c r="L23" s="10" t="s">
        <v>28</v>
      </c>
      <c r="M23" s="21">
        <v>70.5</v>
      </c>
      <c r="N23" s="21">
        <v>75.400000000000006</v>
      </c>
      <c r="O23" s="21">
        <v>65.8</v>
      </c>
      <c r="P23" s="27" t="s">
        <v>74</v>
      </c>
      <c r="Q23" s="21">
        <v>81.8</v>
      </c>
      <c r="R23" s="21">
        <v>75.599999999999994</v>
      </c>
      <c r="S23" s="21">
        <v>83.7</v>
      </c>
      <c r="T23" s="21">
        <v>65.3</v>
      </c>
    </row>
    <row r="24" spans="1:20" ht="16.5" customHeight="1" x14ac:dyDescent="0.2">
      <c r="A24" s="7"/>
      <c r="B24" s="7"/>
      <c r="C24" s="7" t="s">
        <v>75</v>
      </c>
      <c r="D24" s="7"/>
      <c r="E24" s="7"/>
      <c r="F24" s="7"/>
      <c r="G24" s="7"/>
      <c r="H24" s="7"/>
      <c r="I24" s="7"/>
      <c r="J24" s="7"/>
      <c r="K24" s="7"/>
      <c r="L24" s="10" t="s">
        <v>28</v>
      </c>
      <c r="M24" s="21">
        <v>14.1</v>
      </c>
      <c r="N24" s="21">
        <v>12.7</v>
      </c>
      <c r="O24" s="21">
        <v>17</v>
      </c>
      <c r="P24" s="27" t="s">
        <v>74</v>
      </c>
      <c r="Q24" s="21">
        <v>10.6</v>
      </c>
      <c r="R24" s="21">
        <v>13.6</v>
      </c>
      <c r="S24" s="21">
        <v>10.4</v>
      </c>
      <c r="T24" s="21">
        <v>16.899999999999999</v>
      </c>
    </row>
    <row r="25" spans="1:20" ht="16.5" customHeight="1" x14ac:dyDescent="0.2">
      <c r="A25" s="7"/>
      <c r="B25" s="7"/>
      <c r="C25" s="7" t="s">
        <v>76</v>
      </c>
      <c r="D25" s="7"/>
      <c r="E25" s="7"/>
      <c r="F25" s="7"/>
      <c r="G25" s="7"/>
      <c r="H25" s="7"/>
      <c r="I25" s="7"/>
      <c r="J25" s="7"/>
      <c r="K25" s="7"/>
      <c r="L25" s="10" t="s">
        <v>28</v>
      </c>
      <c r="M25" s="23">
        <v>5.7</v>
      </c>
      <c r="N25" s="23">
        <v>5.2</v>
      </c>
      <c r="O25" s="23">
        <v>7.2</v>
      </c>
      <c r="P25" s="27" t="s">
        <v>74</v>
      </c>
      <c r="Q25" s="23">
        <v>3.8</v>
      </c>
      <c r="R25" s="23">
        <v>4.8</v>
      </c>
      <c r="S25" s="23">
        <v>3</v>
      </c>
      <c r="T25" s="23">
        <v>7</v>
      </c>
    </row>
    <row r="26" spans="1:20" ht="16.5" customHeight="1" x14ac:dyDescent="0.2">
      <c r="A26" s="7"/>
      <c r="B26" s="7"/>
      <c r="C26" s="7" t="s">
        <v>77</v>
      </c>
      <c r="D26" s="7"/>
      <c r="E26" s="7"/>
      <c r="F26" s="7"/>
      <c r="G26" s="7"/>
      <c r="H26" s="7"/>
      <c r="I26" s="7"/>
      <c r="J26" s="7"/>
      <c r="K26" s="7"/>
      <c r="L26" s="10" t="s">
        <v>28</v>
      </c>
      <c r="M26" s="23">
        <v>3</v>
      </c>
      <c r="N26" s="23">
        <v>2.8</v>
      </c>
      <c r="O26" s="23">
        <v>3.8</v>
      </c>
      <c r="P26" s="27" t="s">
        <v>74</v>
      </c>
      <c r="Q26" s="23">
        <v>1.7</v>
      </c>
      <c r="R26" s="23">
        <v>2.4</v>
      </c>
      <c r="S26" s="23">
        <v>1.4</v>
      </c>
      <c r="T26" s="23">
        <v>3.6</v>
      </c>
    </row>
    <row r="27" spans="1:20" ht="16.5" customHeight="1" x14ac:dyDescent="0.2">
      <c r="A27" s="7"/>
      <c r="B27" s="7"/>
      <c r="C27" s="7" t="s">
        <v>78</v>
      </c>
      <c r="D27" s="7"/>
      <c r="E27" s="7"/>
      <c r="F27" s="7"/>
      <c r="G27" s="7"/>
      <c r="H27" s="7"/>
      <c r="I27" s="7"/>
      <c r="J27" s="7"/>
      <c r="K27" s="7"/>
      <c r="L27" s="10" t="s">
        <v>28</v>
      </c>
      <c r="M27" s="23">
        <v>6.6</v>
      </c>
      <c r="N27" s="23">
        <v>3.9</v>
      </c>
      <c r="O27" s="23">
        <v>6.2</v>
      </c>
      <c r="P27" s="27" t="s">
        <v>74</v>
      </c>
      <c r="Q27" s="23">
        <v>2</v>
      </c>
      <c r="R27" s="23">
        <v>3.5</v>
      </c>
      <c r="S27" s="23">
        <v>1.6</v>
      </c>
      <c r="T27" s="23">
        <v>7.3</v>
      </c>
    </row>
    <row r="28" spans="1:20" ht="16.5" customHeight="1" x14ac:dyDescent="0.2">
      <c r="A28" s="7"/>
      <c r="B28" s="7" t="s">
        <v>82</v>
      </c>
      <c r="C28" s="7"/>
      <c r="D28" s="7"/>
      <c r="E28" s="7"/>
      <c r="F28" s="7"/>
      <c r="G28" s="7"/>
      <c r="H28" s="7"/>
      <c r="I28" s="7"/>
      <c r="J28" s="7"/>
      <c r="K28" s="7"/>
      <c r="L28" s="10"/>
      <c r="M28" s="11"/>
      <c r="N28" s="11"/>
      <c r="O28" s="11"/>
      <c r="P28" s="11"/>
      <c r="Q28" s="11"/>
      <c r="R28" s="11"/>
      <c r="S28" s="11"/>
      <c r="T28" s="11"/>
    </row>
    <row r="29" spans="1:20" ht="16.5" customHeight="1" x14ac:dyDescent="0.2">
      <c r="A29" s="7"/>
      <c r="B29" s="7"/>
      <c r="C29" s="7" t="s">
        <v>73</v>
      </c>
      <c r="D29" s="7"/>
      <c r="E29" s="7"/>
      <c r="F29" s="7"/>
      <c r="G29" s="7"/>
      <c r="H29" s="7"/>
      <c r="I29" s="7"/>
      <c r="J29" s="7"/>
      <c r="K29" s="7"/>
      <c r="L29" s="10" t="s">
        <v>28</v>
      </c>
      <c r="M29" s="21">
        <v>71.400000000000006</v>
      </c>
      <c r="N29" s="21">
        <v>76.7</v>
      </c>
      <c r="O29" s="21">
        <v>66.400000000000006</v>
      </c>
      <c r="P29" s="27" t="s">
        <v>74</v>
      </c>
      <c r="Q29" s="21">
        <v>81.900000000000006</v>
      </c>
      <c r="R29" s="21">
        <v>75.3</v>
      </c>
      <c r="S29" s="21">
        <v>84.9</v>
      </c>
      <c r="T29" s="21">
        <v>66.099999999999994</v>
      </c>
    </row>
    <row r="30" spans="1:20" ht="16.5" customHeight="1" x14ac:dyDescent="0.2">
      <c r="A30" s="7"/>
      <c r="B30" s="7"/>
      <c r="C30" s="7" t="s">
        <v>75</v>
      </c>
      <c r="D30" s="7"/>
      <c r="E30" s="7"/>
      <c r="F30" s="7"/>
      <c r="G30" s="7"/>
      <c r="H30" s="7"/>
      <c r="I30" s="7"/>
      <c r="J30" s="7"/>
      <c r="K30" s="7"/>
      <c r="L30" s="10" t="s">
        <v>28</v>
      </c>
      <c r="M30" s="21">
        <v>14.1</v>
      </c>
      <c r="N30" s="21">
        <v>12.2</v>
      </c>
      <c r="O30" s="21">
        <v>16.8</v>
      </c>
      <c r="P30" s="27" t="s">
        <v>74</v>
      </c>
      <c r="Q30" s="21">
        <v>10.6</v>
      </c>
      <c r="R30" s="21">
        <v>13.7</v>
      </c>
      <c r="S30" s="21">
        <v>10</v>
      </c>
      <c r="T30" s="21">
        <v>17</v>
      </c>
    </row>
    <row r="31" spans="1:20" ht="16.5" customHeight="1" x14ac:dyDescent="0.2">
      <c r="A31" s="7"/>
      <c r="B31" s="7"/>
      <c r="C31" s="7" t="s">
        <v>76</v>
      </c>
      <c r="D31" s="7"/>
      <c r="E31" s="7"/>
      <c r="F31" s="7"/>
      <c r="G31" s="7"/>
      <c r="H31" s="7"/>
      <c r="I31" s="7"/>
      <c r="J31" s="7"/>
      <c r="K31" s="7"/>
      <c r="L31" s="10" t="s">
        <v>28</v>
      </c>
      <c r="M31" s="23">
        <v>5.7</v>
      </c>
      <c r="N31" s="23">
        <v>5</v>
      </c>
      <c r="O31" s="23">
        <v>7.1</v>
      </c>
      <c r="P31" s="27" t="s">
        <v>74</v>
      </c>
      <c r="Q31" s="23">
        <v>3.7</v>
      </c>
      <c r="R31" s="23">
        <v>4.8</v>
      </c>
      <c r="S31" s="23">
        <v>3.1</v>
      </c>
      <c r="T31" s="23">
        <v>6.8</v>
      </c>
    </row>
    <row r="32" spans="1:20" ht="16.5" customHeight="1" x14ac:dyDescent="0.2">
      <c r="A32" s="7"/>
      <c r="B32" s="7"/>
      <c r="C32" s="7" t="s">
        <v>77</v>
      </c>
      <c r="D32" s="7"/>
      <c r="E32" s="7"/>
      <c r="F32" s="7"/>
      <c r="G32" s="7"/>
      <c r="H32" s="7"/>
      <c r="I32" s="7"/>
      <c r="J32" s="7"/>
      <c r="K32" s="7"/>
      <c r="L32" s="10" t="s">
        <v>28</v>
      </c>
      <c r="M32" s="23">
        <v>2.9</v>
      </c>
      <c r="N32" s="23">
        <v>2.5</v>
      </c>
      <c r="O32" s="23">
        <v>3.8</v>
      </c>
      <c r="P32" s="27" t="s">
        <v>74</v>
      </c>
      <c r="Q32" s="23">
        <v>1.7</v>
      </c>
      <c r="R32" s="23">
        <v>2.6</v>
      </c>
      <c r="S32" s="23">
        <v>1.3</v>
      </c>
      <c r="T32" s="23">
        <v>3.5</v>
      </c>
    </row>
    <row r="33" spans="1:20" ht="16.5" customHeight="1" x14ac:dyDescent="0.2">
      <c r="A33" s="7"/>
      <c r="B33" s="7"/>
      <c r="C33" s="7" t="s">
        <v>78</v>
      </c>
      <c r="D33" s="7"/>
      <c r="E33" s="7"/>
      <c r="F33" s="7"/>
      <c r="G33" s="7"/>
      <c r="H33" s="7"/>
      <c r="I33" s="7"/>
      <c r="J33" s="7"/>
      <c r="K33" s="7"/>
      <c r="L33" s="10" t="s">
        <v>28</v>
      </c>
      <c r="M33" s="23">
        <v>5.8</v>
      </c>
      <c r="N33" s="23">
        <v>3.6</v>
      </c>
      <c r="O33" s="23">
        <v>5.9</v>
      </c>
      <c r="P33" s="27" t="s">
        <v>74</v>
      </c>
      <c r="Q33" s="23">
        <v>2.1</v>
      </c>
      <c r="R33" s="23">
        <v>3.6</v>
      </c>
      <c r="S33" s="23">
        <v>1</v>
      </c>
      <c r="T33" s="23">
        <v>6.7</v>
      </c>
    </row>
    <row r="34" spans="1:20" ht="16.5" customHeight="1" x14ac:dyDescent="0.2">
      <c r="A34" s="7"/>
      <c r="B34" s="7" t="s">
        <v>83</v>
      </c>
      <c r="C34" s="7"/>
      <c r="D34" s="7"/>
      <c r="E34" s="7"/>
      <c r="F34" s="7"/>
      <c r="G34" s="7"/>
      <c r="H34" s="7"/>
      <c r="I34" s="7"/>
      <c r="J34" s="7"/>
      <c r="K34" s="7"/>
      <c r="L34" s="10"/>
      <c r="M34" s="11"/>
      <c r="N34" s="11"/>
      <c r="O34" s="11"/>
      <c r="P34" s="11"/>
      <c r="Q34" s="11"/>
      <c r="R34" s="11"/>
      <c r="S34" s="11"/>
      <c r="T34" s="11"/>
    </row>
    <row r="35" spans="1:20" ht="16.5" customHeight="1" x14ac:dyDescent="0.2">
      <c r="A35" s="7"/>
      <c r="B35" s="7"/>
      <c r="C35" s="7" t="s">
        <v>73</v>
      </c>
      <c r="D35" s="7"/>
      <c r="E35" s="7"/>
      <c r="F35" s="7"/>
      <c r="G35" s="7"/>
      <c r="H35" s="7"/>
      <c r="I35" s="7"/>
      <c r="J35" s="7"/>
      <c r="K35" s="7"/>
      <c r="L35" s="10" t="s">
        <v>28</v>
      </c>
      <c r="M35" s="21">
        <v>72.3</v>
      </c>
      <c r="N35" s="21">
        <v>76.099999999999994</v>
      </c>
      <c r="O35" s="21">
        <v>68.2</v>
      </c>
      <c r="P35" s="27" t="s">
        <v>74</v>
      </c>
      <c r="Q35" s="21">
        <v>83.6</v>
      </c>
      <c r="R35" s="21">
        <v>77.8</v>
      </c>
      <c r="S35" s="21">
        <v>85.3</v>
      </c>
      <c r="T35" s="21">
        <v>66.5</v>
      </c>
    </row>
    <row r="36" spans="1:20" ht="16.5" customHeight="1" x14ac:dyDescent="0.2">
      <c r="A36" s="7"/>
      <c r="B36" s="7"/>
      <c r="C36" s="7" t="s">
        <v>75</v>
      </c>
      <c r="D36" s="7"/>
      <c r="E36" s="7"/>
      <c r="F36" s="7"/>
      <c r="G36" s="7"/>
      <c r="H36" s="7"/>
      <c r="I36" s="7"/>
      <c r="J36" s="7"/>
      <c r="K36" s="7"/>
      <c r="L36" s="10" t="s">
        <v>28</v>
      </c>
      <c r="M36" s="21">
        <v>14</v>
      </c>
      <c r="N36" s="21">
        <v>13</v>
      </c>
      <c r="O36" s="21">
        <v>16.600000000000001</v>
      </c>
      <c r="P36" s="27" t="s">
        <v>74</v>
      </c>
      <c r="Q36" s="23">
        <v>9.9</v>
      </c>
      <c r="R36" s="21">
        <v>12.7</v>
      </c>
      <c r="S36" s="23">
        <v>9.5</v>
      </c>
      <c r="T36" s="21">
        <v>17.5</v>
      </c>
    </row>
    <row r="37" spans="1:20" ht="16.5" customHeight="1" x14ac:dyDescent="0.2">
      <c r="A37" s="7"/>
      <c r="B37" s="7"/>
      <c r="C37" s="7" t="s">
        <v>76</v>
      </c>
      <c r="D37" s="7"/>
      <c r="E37" s="7"/>
      <c r="F37" s="7"/>
      <c r="G37" s="7"/>
      <c r="H37" s="7"/>
      <c r="I37" s="7"/>
      <c r="J37" s="7"/>
      <c r="K37" s="7"/>
      <c r="L37" s="10" t="s">
        <v>28</v>
      </c>
      <c r="M37" s="23">
        <v>5.6</v>
      </c>
      <c r="N37" s="23">
        <v>5</v>
      </c>
      <c r="O37" s="23">
        <v>6.8</v>
      </c>
      <c r="P37" s="27" t="s">
        <v>74</v>
      </c>
      <c r="Q37" s="23">
        <v>3.2</v>
      </c>
      <c r="R37" s="23">
        <v>4.5</v>
      </c>
      <c r="S37" s="23">
        <v>3.1</v>
      </c>
      <c r="T37" s="23">
        <v>6.8</v>
      </c>
    </row>
    <row r="38" spans="1:20" ht="16.5" customHeight="1" x14ac:dyDescent="0.2">
      <c r="A38" s="7"/>
      <c r="B38" s="7"/>
      <c r="C38" s="7" t="s">
        <v>77</v>
      </c>
      <c r="D38" s="7"/>
      <c r="E38" s="7"/>
      <c r="F38" s="7"/>
      <c r="G38" s="7"/>
      <c r="H38" s="7"/>
      <c r="I38" s="7"/>
      <c r="J38" s="7"/>
      <c r="K38" s="7"/>
      <c r="L38" s="10" t="s">
        <v>28</v>
      </c>
      <c r="M38" s="23">
        <v>2.8</v>
      </c>
      <c r="N38" s="23">
        <v>2.5</v>
      </c>
      <c r="O38" s="23">
        <v>3.3</v>
      </c>
      <c r="P38" s="27" t="s">
        <v>74</v>
      </c>
      <c r="Q38" s="23">
        <v>1.5</v>
      </c>
      <c r="R38" s="23">
        <v>2</v>
      </c>
      <c r="S38" s="23">
        <v>0.9</v>
      </c>
      <c r="T38" s="23">
        <v>3.6</v>
      </c>
    </row>
    <row r="39" spans="1:20" ht="16.5" customHeight="1" x14ac:dyDescent="0.2">
      <c r="A39" s="7"/>
      <c r="B39" s="7"/>
      <c r="C39" s="7" t="s">
        <v>78</v>
      </c>
      <c r="D39" s="7"/>
      <c r="E39" s="7"/>
      <c r="F39" s="7"/>
      <c r="G39" s="7"/>
      <c r="H39" s="7"/>
      <c r="I39" s="7"/>
      <c r="J39" s="7"/>
      <c r="K39" s="7"/>
      <c r="L39" s="10" t="s">
        <v>28</v>
      </c>
      <c r="M39" s="23">
        <v>5.2</v>
      </c>
      <c r="N39" s="23">
        <v>3.4</v>
      </c>
      <c r="O39" s="23">
        <v>5.0999999999999996</v>
      </c>
      <c r="P39" s="27" t="s">
        <v>74</v>
      </c>
      <c r="Q39" s="23">
        <v>1.6</v>
      </c>
      <c r="R39" s="23">
        <v>2.9</v>
      </c>
      <c r="S39" s="23">
        <v>0.7</v>
      </c>
      <c r="T39" s="23">
        <v>5.6</v>
      </c>
    </row>
    <row r="40" spans="1:20" ht="16.5" customHeight="1" x14ac:dyDescent="0.2">
      <c r="A40" s="7"/>
      <c r="B40" s="7" t="s">
        <v>84</v>
      </c>
      <c r="C40" s="7"/>
      <c r="D40" s="7"/>
      <c r="E40" s="7"/>
      <c r="F40" s="7"/>
      <c r="G40" s="7"/>
      <c r="H40" s="7"/>
      <c r="I40" s="7"/>
      <c r="J40" s="7"/>
      <c r="K40" s="7"/>
      <c r="L40" s="10"/>
      <c r="M40" s="11"/>
      <c r="N40" s="11"/>
      <c r="O40" s="11"/>
      <c r="P40" s="11"/>
      <c r="Q40" s="11"/>
      <c r="R40" s="11"/>
      <c r="S40" s="11"/>
      <c r="T40" s="11"/>
    </row>
    <row r="41" spans="1:20" ht="16.5" customHeight="1" x14ac:dyDescent="0.2">
      <c r="A41" s="7"/>
      <c r="B41" s="7"/>
      <c r="C41" s="7" t="s">
        <v>73</v>
      </c>
      <c r="D41" s="7"/>
      <c r="E41" s="7"/>
      <c r="F41" s="7"/>
      <c r="G41" s="7"/>
      <c r="H41" s="7"/>
      <c r="I41" s="7"/>
      <c r="J41" s="7"/>
      <c r="K41" s="7"/>
      <c r="L41" s="10" t="s">
        <v>28</v>
      </c>
      <c r="M41" s="21">
        <v>75.2</v>
      </c>
      <c r="N41" s="21">
        <v>77.599999999999994</v>
      </c>
      <c r="O41" s="21">
        <v>69.7</v>
      </c>
      <c r="P41" s="27" t="s">
        <v>74</v>
      </c>
      <c r="Q41" s="21">
        <v>88.1</v>
      </c>
      <c r="R41" s="21">
        <v>78.099999999999994</v>
      </c>
      <c r="S41" s="21">
        <v>83.7</v>
      </c>
      <c r="T41" s="21">
        <v>65.8</v>
      </c>
    </row>
    <row r="42" spans="1:20" ht="16.5" customHeight="1" x14ac:dyDescent="0.2">
      <c r="A42" s="7"/>
      <c r="B42" s="7"/>
      <c r="C42" s="7" t="s">
        <v>75</v>
      </c>
      <c r="D42" s="7"/>
      <c r="E42" s="7"/>
      <c r="F42" s="7"/>
      <c r="G42" s="7"/>
      <c r="H42" s="7"/>
      <c r="I42" s="7"/>
      <c r="J42" s="7"/>
      <c r="K42" s="7"/>
      <c r="L42" s="10" t="s">
        <v>28</v>
      </c>
      <c r="M42" s="21">
        <v>13.4</v>
      </c>
      <c r="N42" s="21">
        <v>12.5</v>
      </c>
      <c r="O42" s="21">
        <v>16.100000000000001</v>
      </c>
      <c r="P42" s="27" t="s">
        <v>74</v>
      </c>
      <c r="Q42" s="23">
        <v>6.9</v>
      </c>
      <c r="R42" s="21">
        <v>13.4</v>
      </c>
      <c r="S42" s="21">
        <v>10.9</v>
      </c>
      <c r="T42" s="21">
        <v>18</v>
      </c>
    </row>
    <row r="43" spans="1:20" ht="16.5" customHeight="1" x14ac:dyDescent="0.2">
      <c r="A43" s="7"/>
      <c r="B43" s="7"/>
      <c r="C43" s="7" t="s">
        <v>76</v>
      </c>
      <c r="D43" s="7"/>
      <c r="E43" s="7"/>
      <c r="F43" s="7"/>
      <c r="G43" s="7"/>
      <c r="H43" s="7"/>
      <c r="I43" s="7"/>
      <c r="J43" s="7"/>
      <c r="K43" s="7"/>
      <c r="L43" s="10" t="s">
        <v>28</v>
      </c>
      <c r="M43" s="23">
        <v>5</v>
      </c>
      <c r="N43" s="23">
        <v>4.5</v>
      </c>
      <c r="O43" s="23">
        <v>6.4</v>
      </c>
      <c r="P43" s="27" t="s">
        <v>74</v>
      </c>
      <c r="Q43" s="23">
        <v>2.5</v>
      </c>
      <c r="R43" s="23">
        <v>4.0999999999999996</v>
      </c>
      <c r="S43" s="23">
        <v>3.5</v>
      </c>
      <c r="T43" s="23">
        <v>7.7</v>
      </c>
    </row>
    <row r="44" spans="1:20" ht="16.5" customHeight="1" x14ac:dyDescent="0.2">
      <c r="A44" s="7"/>
      <c r="B44" s="7"/>
      <c r="C44" s="7" t="s">
        <v>77</v>
      </c>
      <c r="D44" s="7"/>
      <c r="E44" s="7"/>
      <c r="F44" s="7"/>
      <c r="G44" s="7"/>
      <c r="H44" s="7"/>
      <c r="I44" s="7"/>
      <c r="J44" s="7"/>
      <c r="K44" s="7"/>
      <c r="L44" s="10" t="s">
        <v>28</v>
      </c>
      <c r="M44" s="23">
        <v>2.4</v>
      </c>
      <c r="N44" s="23">
        <v>2.2999999999999998</v>
      </c>
      <c r="O44" s="23">
        <v>3.1</v>
      </c>
      <c r="P44" s="27" t="s">
        <v>74</v>
      </c>
      <c r="Q44" s="23">
        <v>1.1000000000000001</v>
      </c>
      <c r="R44" s="23">
        <v>2</v>
      </c>
      <c r="S44" s="23">
        <v>1.1000000000000001</v>
      </c>
      <c r="T44" s="23">
        <v>3.3</v>
      </c>
    </row>
    <row r="45" spans="1:20" ht="16.5" customHeight="1" x14ac:dyDescent="0.2">
      <c r="A45" s="7"/>
      <c r="B45" s="7"/>
      <c r="C45" s="7" t="s">
        <v>78</v>
      </c>
      <c r="D45" s="7"/>
      <c r="E45" s="7"/>
      <c r="F45" s="7"/>
      <c r="G45" s="7"/>
      <c r="H45" s="7"/>
      <c r="I45" s="7"/>
      <c r="J45" s="7"/>
      <c r="K45" s="7"/>
      <c r="L45" s="10" t="s">
        <v>28</v>
      </c>
      <c r="M45" s="23">
        <v>4</v>
      </c>
      <c r="N45" s="23">
        <v>3</v>
      </c>
      <c r="O45" s="23">
        <v>4.7</v>
      </c>
      <c r="P45" s="27" t="s">
        <v>74</v>
      </c>
      <c r="Q45" s="23">
        <v>1.3</v>
      </c>
      <c r="R45" s="23">
        <v>2.5</v>
      </c>
      <c r="S45" s="23">
        <v>0.7</v>
      </c>
      <c r="T45" s="23">
        <v>5.0999999999999996</v>
      </c>
    </row>
    <row r="46" spans="1:20" ht="16.5" customHeight="1" x14ac:dyDescent="0.2">
      <c r="A46" s="7"/>
      <c r="B46" s="7" t="s">
        <v>85</v>
      </c>
      <c r="C46" s="7"/>
      <c r="D46" s="7"/>
      <c r="E46" s="7"/>
      <c r="F46" s="7"/>
      <c r="G46" s="7"/>
      <c r="H46" s="7"/>
      <c r="I46" s="7"/>
      <c r="J46" s="7"/>
      <c r="K46" s="7"/>
      <c r="L46" s="10"/>
      <c r="M46" s="11"/>
      <c r="N46" s="11"/>
      <c r="O46" s="11"/>
      <c r="P46" s="11"/>
      <c r="Q46" s="11"/>
      <c r="R46" s="11"/>
      <c r="S46" s="11"/>
      <c r="T46" s="11"/>
    </row>
    <row r="47" spans="1:20" ht="16.5" customHeight="1" x14ac:dyDescent="0.2">
      <c r="A47" s="7"/>
      <c r="B47" s="7"/>
      <c r="C47" s="7" t="s">
        <v>73</v>
      </c>
      <c r="D47" s="7"/>
      <c r="E47" s="7"/>
      <c r="F47" s="7"/>
      <c r="G47" s="7"/>
      <c r="H47" s="7"/>
      <c r="I47" s="7"/>
      <c r="J47" s="7"/>
      <c r="K47" s="7"/>
      <c r="L47" s="10" t="s">
        <v>28</v>
      </c>
      <c r="M47" s="21">
        <v>76.400000000000006</v>
      </c>
      <c r="N47" s="21">
        <v>78.900000000000006</v>
      </c>
      <c r="O47" s="21">
        <v>70.7</v>
      </c>
      <c r="P47" s="27" t="s">
        <v>74</v>
      </c>
      <c r="Q47" s="21">
        <v>85.7</v>
      </c>
      <c r="R47" s="21">
        <v>77.2</v>
      </c>
      <c r="S47" s="21">
        <v>84.8</v>
      </c>
      <c r="T47" s="21">
        <v>69.7</v>
      </c>
    </row>
    <row r="48" spans="1:20" ht="16.5" customHeight="1" x14ac:dyDescent="0.2">
      <c r="A48" s="7"/>
      <c r="B48" s="7"/>
      <c r="C48" s="7" t="s">
        <v>75</v>
      </c>
      <c r="D48" s="7"/>
      <c r="E48" s="7"/>
      <c r="F48" s="7"/>
      <c r="G48" s="7"/>
      <c r="H48" s="7"/>
      <c r="I48" s="7"/>
      <c r="J48" s="7"/>
      <c r="K48" s="7"/>
      <c r="L48" s="10" t="s">
        <v>28</v>
      </c>
      <c r="M48" s="21">
        <v>13.1</v>
      </c>
      <c r="N48" s="21">
        <v>12.1</v>
      </c>
      <c r="O48" s="21">
        <v>16</v>
      </c>
      <c r="P48" s="27" t="s">
        <v>74</v>
      </c>
      <c r="Q48" s="23">
        <v>8.3000000000000007</v>
      </c>
      <c r="R48" s="21">
        <v>13.6</v>
      </c>
      <c r="S48" s="21">
        <v>10.3</v>
      </c>
      <c r="T48" s="21">
        <v>17</v>
      </c>
    </row>
    <row r="49" spans="1:20" ht="16.5" customHeight="1" x14ac:dyDescent="0.2">
      <c r="A49" s="7"/>
      <c r="B49" s="7"/>
      <c r="C49" s="7" t="s">
        <v>76</v>
      </c>
      <c r="D49" s="7"/>
      <c r="E49" s="7"/>
      <c r="F49" s="7"/>
      <c r="G49" s="7"/>
      <c r="H49" s="7"/>
      <c r="I49" s="7"/>
      <c r="J49" s="7"/>
      <c r="K49" s="7"/>
      <c r="L49" s="10" t="s">
        <v>28</v>
      </c>
      <c r="M49" s="23">
        <v>4.8</v>
      </c>
      <c r="N49" s="23">
        <v>4.3</v>
      </c>
      <c r="O49" s="23">
        <v>6</v>
      </c>
      <c r="P49" s="27" t="s">
        <v>74</v>
      </c>
      <c r="Q49" s="23">
        <v>3</v>
      </c>
      <c r="R49" s="23">
        <v>4.4000000000000004</v>
      </c>
      <c r="S49" s="23">
        <v>2.9</v>
      </c>
      <c r="T49" s="23">
        <v>6.7</v>
      </c>
    </row>
    <row r="50" spans="1:20" ht="16.5" customHeight="1" x14ac:dyDescent="0.2">
      <c r="A50" s="7"/>
      <c r="B50" s="7"/>
      <c r="C50" s="7" t="s">
        <v>77</v>
      </c>
      <c r="D50" s="7"/>
      <c r="E50" s="7"/>
      <c r="F50" s="7"/>
      <c r="G50" s="7"/>
      <c r="H50" s="7"/>
      <c r="I50" s="7"/>
      <c r="J50" s="7"/>
      <c r="K50" s="7"/>
      <c r="L50" s="10" t="s">
        <v>28</v>
      </c>
      <c r="M50" s="23">
        <v>2.2000000000000002</v>
      </c>
      <c r="N50" s="23">
        <v>2</v>
      </c>
      <c r="O50" s="23">
        <v>3</v>
      </c>
      <c r="P50" s="27" t="s">
        <v>74</v>
      </c>
      <c r="Q50" s="23">
        <v>1.4</v>
      </c>
      <c r="R50" s="23">
        <v>2.1</v>
      </c>
      <c r="S50" s="23">
        <v>1.2</v>
      </c>
      <c r="T50" s="23">
        <v>3.1</v>
      </c>
    </row>
    <row r="51" spans="1:20" ht="16.5" customHeight="1" x14ac:dyDescent="0.2">
      <c r="A51" s="7"/>
      <c r="B51" s="7"/>
      <c r="C51" s="7" t="s">
        <v>78</v>
      </c>
      <c r="D51" s="7"/>
      <c r="E51" s="7"/>
      <c r="F51" s="7"/>
      <c r="G51" s="7"/>
      <c r="H51" s="7"/>
      <c r="I51" s="7"/>
      <c r="J51" s="7"/>
      <c r="K51" s="7"/>
      <c r="L51" s="10" t="s">
        <v>28</v>
      </c>
      <c r="M51" s="23">
        <v>3.4</v>
      </c>
      <c r="N51" s="23">
        <v>2.8</v>
      </c>
      <c r="O51" s="23">
        <v>4.2</v>
      </c>
      <c r="P51" s="27" t="s">
        <v>74</v>
      </c>
      <c r="Q51" s="23">
        <v>1.6</v>
      </c>
      <c r="R51" s="23">
        <v>2.8</v>
      </c>
      <c r="S51" s="23">
        <v>1</v>
      </c>
      <c r="T51" s="23">
        <v>3.4</v>
      </c>
    </row>
    <row r="52" spans="1:20" ht="16.5" customHeight="1" x14ac:dyDescent="0.2">
      <c r="A52" s="7"/>
      <c r="B52" s="7" t="s">
        <v>86</v>
      </c>
      <c r="C52" s="7"/>
      <c r="D52" s="7"/>
      <c r="E52" s="7"/>
      <c r="F52" s="7"/>
      <c r="G52" s="7"/>
      <c r="H52" s="7"/>
      <c r="I52" s="7"/>
      <c r="J52" s="7"/>
      <c r="K52" s="7"/>
      <c r="L52" s="10"/>
      <c r="M52" s="11"/>
      <c r="N52" s="11"/>
      <c r="O52" s="11"/>
      <c r="P52" s="11"/>
      <c r="Q52" s="11"/>
      <c r="R52" s="11"/>
      <c r="S52" s="11"/>
      <c r="T52" s="11"/>
    </row>
    <row r="53" spans="1:20" ht="16.5" customHeight="1" x14ac:dyDescent="0.2">
      <c r="A53" s="7"/>
      <c r="B53" s="7"/>
      <c r="C53" s="7" t="s">
        <v>73</v>
      </c>
      <c r="D53" s="7"/>
      <c r="E53" s="7"/>
      <c r="F53" s="7"/>
      <c r="G53" s="7"/>
      <c r="H53" s="7"/>
      <c r="I53" s="7"/>
      <c r="J53" s="7"/>
      <c r="K53" s="7"/>
      <c r="L53" s="10" t="s">
        <v>28</v>
      </c>
      <c r="M53" s="21">
        <v>77</v>
      </c>
      <c r="N53" s="21">
        <v>80.2</v>
      </c>
      <c r="O53" s="21">
        <v>72.099999999999994</v>
      </c>
      <c r="P53" s="27" t="s">
        <v>74</v>
      </c>
      <c r="Q53" s="21">
        <v>84.1</v>
      </c>
      <c r="R53" s="21">
        <v>76.7</v>
      </c>
      <c r="S53" s="21">
        <v>85.3</v>
      </c>
      <c r="T53" s="21">
        <v>73.400000000000006</v>
      </c>
    </row>
    <row r="54" spans="1:20" ht="16.5" customHeight="1" x14ac:dyDescent="0.2">
      <c r="A54" s="7"/>
      <c r="B54" s="7"/>
      <c r="C54" s="7" t="s">
        <v>75</v>
      </c>
      <c r="D54" s="7"/>
      <c r="E54" s="7"/>
      <c r="F54" s="7"/>
      <c r="G54" s="7"/>
      <c r="H54" s="7"/>
      <c r="I54" s="7"/>
      <c r="J54" s="7"/>
      <c r="K54" s="7"/>
      <c r="L54" s="10" t="s">
        <v>28</v>
      </c>
      <c r="M54" s="21">
        <v>13</v>
      </c>
      <c r="N54" s="21">
        <v>11.9</v>
      </c>
      <c r="O54" s="21">
        <v>15.4</v>
      </c>
      <c r="P54" s="27" t="s">
        <v>74</v>
      </c>
      <c r="Q54" s="23">
        <v>9.4</v>
      </c>
      <c r="R54" s="21">
        <v>13.4</v>
      </c>
      <c r="S54" s="23">
        <v>9.4</v>
      </c>
      <c r="T54" s="21">
        <v>16.8</v>
      </c>
    </row>
    <row r="55" spans="1:20" ht="16.5" customHeight="1" x14ac:dyDescent="0.2">
      <c r="A55" s="7"/>
      <c r="B55" s="7"/>
      <c r="C55" s="7" t="s">
        <v>76</v>
      </c>
      <c r="D55" s="7"/>
      <c r="E55" s="7"/>
      <c r="F55" s="7"/>
      <c r="G55" s="7"/>
      <c r="H55" s="7"/>
      <c r="I55" s="7"/>
      <c r="J55" s="7"/>
      <c r="K55" s="7"/>
      <c r="L55" s="10" t="s">
        <v>28</v>
      </c>
      <c r="M55" s="23">
        <v>4.7</v>
      </c>
      <c r="N55" s="23">
        <v>3.9</v>
      </c>
      <c r="O55" s="23">
        <v>5.8</v>
      </c>
      <c r="P55" s="27" t="s">
        <v>74</v>
      </c>
      <c r="Q55" s="23">
        <v>3.2</v>
      </c>
      <c r="R55" s="23">
        <v>4.5999999999999996</v>
      </c>
      <c r="S55" s="23">
        <v>3.2</v>
      </c>
      <c r="T55" s="23">
        <v>5.8</v>
      </c>
    </row>
    <row r="56" spans="1:20" ht="16.5" customHeight="1" x14ac:dyDescent="0.2">
      <c r="A56" s="7"/>
      <c r="B56" s="7"/>
      <c r="C56" s="7" t="s">
        <v>77</v>
      </c>
      <c r="D56" s="7"/>
      <c r="E56" s="7"/>
      <c r="F56" s="7"/>
      <c r="G56" s="7"/>
      <c r="H56" s="7"/>
      <c r="I56" s="7"/>
      <c r="J56" s="7"/>
      <c r="K56" s="7"/>
      <c r="L56" s="10" t="s">
        <v>28</v>
      </c>
      <c r="M56" s="23">
        <v>2.2000000000000002</v>
      </c>
      <c r="N56" s="23">
        <v>1.7</v>
      </c>
      <c r="O56" s="23">
        <v>2.7</v>
      </c>
      <c r="P56" s="27" t="s">
        <v>74</v>
      </c>
      <c r="Q56" s="23">
        <v>1.5</v>
      </c>
      <c r="R56" s="23">
        <v>2.2000000000000002</v>
      </c>
      <c r="S56" s="23">
        <v>1</v>
      </c>
      <c r="T56" s="23">
        <v>2.2999999999999998</v>
      </c>
    </row>
    <row r="57" spans="1:20" ht="16.5" customHeight="1" x14ac:dyDescent="0.2">
      <c r="A57" s="7"/>
      <c r="B57" s="7"/>
      <c r="C57" s="7" t="s">
        <v>78</v>
      </c>
      <c r="D57" s="7"/>
      <c r="E57" s="7"/>
      <c r="F57" s="7"/>
      <c r="G57" s="7"/>
      <c r="H57" s="7"/>
      <c r="I57" s="7"/>
      <c r="J57" s="7"/>
      <c r="K57" s="7"/>
      <c r="L57" s="10" t="s">
        <v>28</v>
      </c>
      <c r="M57" s="23">
        <v>3.2</v>
      </c>
      <c r="N57" s="23">
        <v>2.2999999999999998</v>
      </c>
      <c r="O57" s="23">
        <v>4</v>
      </c>
      <c r="P57" s="27" t="s">
        <v>74</v>
      </c>
      <c r="Q57" s="23">
        <v>1.7</v>
      </c>
      <c r="R57" s="23">
        <v>3.1</v>
      </c>
      <c r="S57" s="23">
        <v>1</v>
      </c>
      <c r="T57" s="23">
        <v>1.8</v>
      </c>
    </row>
    <row r="58" spans="1:20" ht="16.5" customHeight="1" x14ac:dyDescent="0.2">
      <c r="A58" s="7"/>
      <c r="B58" s="7" t="s">
        <v>87</v>
      </c>
      <c r="C58" s="7"/>
      <c r="D58" s="7"/>
      <c r="E58" s="7"/>
      <c r="F58" s="7"/>
      <c r="G58" s="7"/>
      <c r="H58" s="7"/>
      <c r="I58" s="7"/>
      <c r="J58" s="7"/>
      <c r="K58" s="7"/>
      <c r="L58" s="10"/>
      <c r="M58" s="11"/>
      <c r="N58" s="11"/>
      <c r="O58" s="11"/>
      <c r="P58" s="11"/>
      <c r="Q58" s="11"/>
      <c r="R58" s="11"/>
      <c r="S58" s="11"/>
      <c r="T58" s="11"/>
    </row>
    <row r="59" spans="1:20" ht="16.5" customHeight="1" x14ac:dyDescent="0.2">
      <c r="A59" s="7"/>
      <c r="B59" s="7"/>
      <c r="C59" s="7" t="s">
        <v>73</v>
      </c>
      <c r="D59" s="7"/>
      <c r="E59" s="7"/>
      <c r="F59" s="7"/>
      <c r="G59" s="7"/>
      <c r="H59" s="7"/>
      <c r="I59" s="7"/>
      <c r="J59" s="7"/>
      <c r="K59" s="7"/>
      <c r="L59" s="10" t="s">
        <v>28</v>
      </c>
      <c r="M59" s="21">
        <v>77.3</v>
      </c>
      <c r="N59" s="21">
        <v>81</v>
      </c>
      <c r="O59" s="21">
        <v>72.900000000000006</v>
      </c>
      <c r="P59" s="27" t="s">
        <v>74</v>
      </c>
      <c r="Q59" s="21">
        <v>85.6</v>
      </c>
      <c r="R59" s="21">
        <v>75.8</v>
      </c>
      <c r="S59" s="21">
        <v>83.1</v>
      </c>
      <c r="T59" s="21">
        <v>76.5</v>
      </c>
    </row>
    <row r="60" spans="1:20" ht="16.5" customHeight="1" x14ac:dyDescent="0.2">
      <c r="A60" s="7"/>
      <c r="B60" s="7"/>
      <c r="C60" s="7" t="s">
        <v>75</v>
      </c>
      <c r="D60" s="7"/>
      <c r="E60" s="7"/>
      <c r="F60" s="7"/>
      <c r="G60" s="7"/>
      <c r="H60" s="7"/>
      <c r="I60" s="7"/>
      <c r="J60" s="7"/>
      <c r="K60" s="7"/>
      <c r="L60" s="10" t="s">
        <v>28</v>
      </c>
      <c r="M60" s="21">
        <v>13.1</v>
      </c>
      <c r="N60" s="21">
        <v>11.5</v>
      </c>
      <c r="O60" s="21">
        <v>15.4</v>
      </c>
      <c r="P60" s="27" t="s">
        <v>74</v>
      </c>
      <c r="Q60" s="23">
        <v>8.8000000000000007</v>
      </c>
      <c r="R60" s="21">
        <v>13.7</v>
      </c>
      <c r="S60" s="21">
        <v>11</v>
      </c>
      <c r="T60" s="21">
        <v>14.7</v>
      </c>
    </row>
    <row r="61" spans="1:20" ht="16.5" customHeight="1" x14ac:dyDescent="0.2">
      <c r="A61" s="7"/>
      <c r="B61" s="7"/>
      <c r="C61" s="7" t="s">
        <v>76</v>
      </c>
      <c r="D61" s="7"/>
      <c r="E61" s="7"/>
      <c r="F61" s="7"/>
      <c r="G61" s="7"/>
      <c r="H61" s="7"/>
      <c r="I61" s="7"/>
      <c r="J61" s="7"/>
      <c r="K61" s="7"/>
      <c r="L61" s="10" t="s">
        <v>28</v>
      </c>
      <c r="M61" s="23">
        <v>4.5999999999999996</v>
      </c>
      <c r="N61" s="23">
        <v>3.8</v>
      </c>
      <c r="O61" s="23">
        <v>5.6</v>
      </c>
      <c r="P61" s="27" t="s">
        <v>74</v>
      </c>
      <c r="Q61" s="23">
        <v>2.9</v>
      </c>
      <c r="R61" s="23">
        <v>4.9000000000000004</v>
      </c>
      <c r="S61" s="23">
        <v>3.7</v>
      </c>
      <c r="T61" s="23">
        <v>5</v>
      </c>
    </row>
    <row r="62" spans="1:20" ht="16.5" customHeight="1" x14ac:dyDescent="0.2">
      <c r="A62" s="7"/>
      <c r="B62" s="7"/>
      <c r="C62" s="7" t="s">
        <v>77</v>
      </c>
      <c r="D62" s="7"/>
      <c r="E62" s="7"/>
      <c r="F62" s="7"/>
      <c r="G62" s="7"/>
      <c r="H62" s="7"/>
      <c r="I62" s="7"/>
      <c r="J62" s="7"/>
      <c r="K62" s="7"/>
      <c r="L62" s="10" t="s">
        <v>28</v>
      </c>
      <c r="M62" s="23">
        <v>2.1</v>
      </c>
      <c r="N62" s="23">
        <v>1.6</v>
      </c>
      <c r="O62" s="23">
        <v>2.5</v>
      </c>
      <c r="P62" s="27" t="s">
        <v>74</v>
      </c>
      <c r="Q62" s="23">
        <v>1.4</v>
      </c>
      <c r="R62" s="23">
        <v>2.4</v>
      </c>
      <c r="S62" s="23">
        <v>1.3</v>
      </c>
      <c r="T62" s="23">
        <v>2.2000000000000002</v>
      </c>
    </row>
    <row r="63" spans="1:20" ht="16.5" customHeight="1" x14ac:dyDescent="0.2">
      <c r="A63" s="15"/>
      <c r="B63" s="15"/>
      <c r="C63" s="15" t="s">
        <v>78</v>
      </c>
      <c r="D63" s="15"/>
      <c r="E63" s="15"/>
      <c r="F63" s="15"/>
      <c r="G63" s="15"/>
      <c r="H63" s="15"/>
      <c r="I63" s="15"/>
      <c r="J63" s="15"/>
      <c r="K63" s="15"/>
      <c r="L63" s="16" t="s">
        <v>28</v>
      </c>
      <c r="M63" s="29">
        <v>2.9</v>
      </c>
      <c r="N63" s="29">
        <v>2.1</v>
      </c>
      <c r="O63" s="29">
        <v>3.6</v>
      </c>
      <c r="P63" s="28" t="s">
        <v>74</v>
      </c>
      <c r="Q63" s="29">
        <v>1.3</v>
      </c>
      <c r="R63" s="29">
        <v>3.3</v>
      </c>
      <c r="S63" s="29">
        <v>0.8</v>
      </c>
      <c r="T63" s="29">
        <v>1.6</v>
      </c>
    </row>
    <row r="64" spans="1:20" ht="4.5" customHeight="1" x14ac:dyDescent="0.2">
      <c r="A64" s="24"/>
      <c r="B64" s="24"/>
      <c r="C64" s="2"/>
      <c r="D64" s="2"/>
      <c r="E64" s="2"/>
      <c r="F64" s="2"/>
      <c r="G64" s="2"/>
      <c r="H64" s="2"/>
      <c r="I64" s="2"/>
      <c r="J64" s="2"/>
      <c r="K64" s="2"/>
      <c r="L64" s="2"/>
      <c r="M64" s="2"/>
      <c r="N64" s="2"/>
      <c r="O64" s="2"/>
      <c r="P64" s="2"/>
      <c r="Q64" s="2"/>
      <c r="R64" s="2"/>
      <c r="S64" s="2"/>
      <c r="T64" s="2"/>
    </row>
    <row r="65" spans="1:20" ht="16.5" customHeight="1" x14ac:dyDescent="0.2">
      <c r="A65" s="24"/>
      <c r="B65" s="24"/>
      <c r="C65" s="33" t="s">
        <v>88</v>
      </c>
      <c r="D65" s="33"/>
      <c r="E65" s="33"/>
      <c r="F65" s="33"/>
      <c r="G65" s="33"/>
      <c r="H65" s="33"/>
      <c r="I65" s="33"/>
      <c r="J65" s="33"/>
      <c r="K65" s="33"/>
      <c r="L65" s="33"/>
      <c r="M65" s="33"/>
      <c r="N65" s="33"/>
      <c r="O65" s="33"/>
      <c r="P65" s="33"/>
      <c r="Q65" s="33"/>
      <c r="R65" s="33"/>
      <c r="S65" s="33"/>
      <c r="T65" s="33"/>
    </row>
    <row r="66" spans="1:20" ht="4.5" customHeight="1" x14ac:dyDescent="0.2">
      <c r="A66" s="24"/>
      <c r="B66" s="24"/>
      <c r="C66" s="2"/>
      <c r="D66" s="2"/>
      <c r="E66" s="2"/>
      <c r="F66" s="2"/>
      <c r="G66" s="2"/>
      <c r="H66" s="2"/>
      <c r="I66" s="2"/>
      <c r="J66" s="2"/>
      <c r="K66" s="2"/>
      <c r="L66" s="2"/>
      <c r="M66" s="2"/>
      <c r="N66" s="2"/>
      <c r="O66" s="2"/>
      <c r="P66" s="2"/>
      <c r="Q66" s="2"/>
      <c r="R66" s="2"/>
      <c r="S66" s="2"/>
      <c r="T66" s="2"/>
    </row>
    <row r="67" spans="1:20" ht="16.5" customHeight="1" x14ac:dyDescent="0.2">
      <c r="A67" s="24" t="s">
        <v>35</v>
      </c>
      <c r="B67" s="24"/>
      <c r="C67" s="33" t="s">
        <v>36</v>
      </c>
      <c r="D67" s="33"/>
      <c r="E67" s="33"/>
      <c r="F67" s="33"/>
      <c r="G67" s="33"/>
      <c r="H67" s="33"/>
      <c r="I67" s="33"/>
      <c r="J67" s="33"/>
      <c r="K67" s="33"/>
      <c r="L67" s="33"/>
      <c r="M67" s="33"/>
      <c r="N67" s="33"/>
      <c r="O67" s="33"/>
      <c r="P67" s="33"/>
      <c r="Q67" s="33"/>
      <c r="R67" s="33"/>
      <c r="S67" s="33"/>
      <c r="T67" s="33"/>
    </row>
    <row r="68" spans="1:20" ht="42.4" customHeight="1" x14ac:dyDescent="0.2">
      <c r="A68" s="24" t="s">
        <v>37</v>
      </c>
      <c r="B68" s="24"/>
      <c r="C68" s="33" t="s">
        <v>89</v>
      </c>
      <c r="D68" s="33"/>
      <c r="E68" s="33"/>
      <c r="F68" s="33"/>
      <c r="G68" s="33"/>
      <c r="H68" s="33"/>
      <c r="I68" s="33"/>
      <c r="J68" s="33"/>
      <c r="K68" s="33"/>
      <c r="L68" s="33"/>
      <c r="M68" s="33"/>
      <c r="N68" s="33"/>
      <c r="O68" s="33"/>
      <c r="P68" s="33"/>
      <c r="Q68" s="33"/>
      <c r="R68" s="33"/>
      <c r="S68" s="33"/>
      <c r="T68" s="33"/>
    </row>
    <row r="69" spans="1:20" ht="29.45" customHeight="1" x14ac:dyDescent="0.2">
      <c r="A69" s="24" t="s">
        <v>39</v>
      </c>
      <c r="B69" s="24"/>
      <c r="C69" s="33" t="s">
        <v>90</v>
      </c>
      <c r="D69" s="33"/>
      <c r="E69" s="33"/>
      <c r="F69" s="33"/>
      <c r="G69" s="33"/>
      <c r="H69" s="33"/>
      <c r="I69" s="33"/>
      <c r="J69" s="33"/>
      <c r="K69" s="33"/>
      <c r="L69" s="33"/>
      <c r="M69" s="33"/>
      <c r="N69" s="33"/>
      <c r="O69" s="33"/>
      <c r="P69" s="33"/>
      <c r="Q69" s="33"/>
      <c r="R69" s="33"/>
      <c r="S69" s="33"/>
      <c r="T69" s="33"/>
    </row>
    <row r="70" spans="1:20" ht="68.099999999999994" customHeight="1" x14ac:dyDescent="0.2">
      <c r="A70" s="24" t="s">
        <v>41</v>
      </c>
      <c r="B70" s="24"/>
      <c r="C70" s="33" t="s">
        <v>91</v>
      </c>
      <c r="D70" s="33"/>
      <c r="E70" s="33"/>
      <c r="F70" s="33"/>
      <c r="G70" s="33"/>
      <c r="H70" s="33"/>
      <c r="I70" s="33"/>
      <c r="J70" s="33"/>
      <c r="K70" s="33"/>
      <c r="L70" s="33"/>
      <c r="M70" s="33"/>
      <c r="N70" s="33"/>
      <c r="O70" s="33"/>
      <c r="P70" s="33"/>
      <c r="Q70" s="33"/>
      <c r="R70" s="33"/>
      <c r="S70" s="33"/>
      <c r="T70" s="33"/>
    </row>
    <row r="71" spans="1:20" ht="42.4" customHeight="1" x14ac:dyDescent="0.2">
      <c r="A71" s="24" t="s">
        <v>43</v>
      </c>
      <c r="B71" s="24"/>
      <c r="C71" s="33" t="s">
        <v>92</v>
      </c>
      <c r="D71" s="33"/>
      <c r="E71" s="33"/>
      <c r="F71" s="33"/>
      <c r="G71" s="33"/>
      <c r="H71" s="33"/>
      <c r="I71" s="33"/>
      <c r="J71" s="33"/>
      <c r="K71" s="33"/>
      <c r="L71" s="33"/>
      <c r="M71" s="33"/>
      <c r="N71" s="33"/>
      <c r="O71" s="33"/>
      <c r="P71" s="33"/>
      <c r="Q71" s="33"/>
      <c r="R71" s="33"/>
      <c r="S71" s="33"/>
      <c r="T71" s="33"/>
    </row>
    <row r="72" spans="1:20" ht="4.5" customHeight="1" x14ac:dyDescent="0.2"/>
    <row r="73" spans="1:20" ht="42.4" customHeight="1" x14ac:dyDescent="0.2">
      <c r="A73" s="25" t="s">
        <v>47</v>
      </c>
      <c r="B73" s="24"/>
      <c r="C73" s="24"/>
      <c r="D73" s="24"/>
      <c r="E73" s="33" t="s">
        <v>93</v>
      </c>
      <c r="F73" s="33"/>
      <c r="G73" s="33"/>
      <c r="H73" s="33"/>
      <c r="I73" s="33"/>
      <c r="J73" s="33"/>
      <c r="K73" s="33"/>
      <c r="L73" s="33"/>
      <c r="M73" s="33"/>
      <c r="N73" s="33"/>
      <c r="O73" s="33"/>
      <c r="P73" s="33"/>
      <c r="Q73" s="33"/>
      <c r="R73" s="33"/>
      <c r="S73" s="33"/>
      <c r="T73" s="33"/>
    </row>
  </sheetData>
  <mergeCells count="8">
    <mergeCell ref="C70:T70"/>
    <mergeCell ref="C71:T71"/>
    <mergeCell ref="E73:T73"/>
    <mergeCell ref="K1:T1"/>
    <mergeCell ref="C65:T65"/>
    <mergeCell ref="C67:T67"/>
    <mergeCell ref="C68:T68"/>
    <mergeCell ref="C69:T69"/>
  </mergeCells>
  <pageMargins left="0.7" right="0.7" top="0.75" bottom="0.75" header="0.3" footer="0.3"/>
  <pageSetup paperSize="9" fitToHeight="0" orientation="landscape" horizontalDpi="300" verticalDpi="300"/>
  <headerFooter scaleWithDoc="0" alignWithMargins="0">
    <oddHeader>&amp;C&amp;"Arial"&amp;8TABLE CA.3</oddHeader>
    <oddFooter>&amp;L&amp;"Arial"&amp;8REPORT ON
GOVERNMENT
SERVICES 2022&amp;R&amp;"Arial"&amp;8JUSTICE
SECTOR OVERVIEW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35"/>
  <sheetViews>
    <sheetView showGridLines="0" workbookViewId="0"/>
  </sheetViews>
  <sheetFormatPr defaultColWidth="11.42578125" defaultRowHeight="12.75" x14ac:dyDescent="0.2"/>
  <cols>
    <col min="1" max="11" width="1.85546875" customWidth="1"/>
    <col min="12" max="12" width="5.42578125" customWidth="1"/>
    <col min="13" max="21" width="6.85546875" customWidth="1"/>
  </cols>
  <sheetData>
    <row r="1" spans="1:21" ht="50.45" customHeight="1" x14ac:dyDescent="0.2">
      <c r="A1" s="8" t="s">
        <v>94</v>
      </c>
      <c r="B1" s="8"/>
      <c r="C1" s="8"/>
      <c r="D1" s="8"/>
      <c r="E1" s="8"/>
      <c r="F1" s="8"/>
      <c r="G1" s="8"/>
      <c r="H1" s="8"/>
      <c r="I1" s="8"/>
      <c r="J1" s="8"/>
      <c r="K1" s="40" t="s">
        <v>95</v>
      </c>
      <c r="L1" s="41"/>
      <c r="M1" s="41"/>
      <c r="N1" s="41"/>
      <c r="O1" s="41"/>
      <c r="P1" s="41"/>
      <c r="Q1" s="41"/>
      <c r="R1" s="41"/>
      <c r="S1" s="41"/>
      <c r="T1" s="41"/>
      <c r="U1" s="41"/>
    </row>
    <row r="2" spans="1:21" ht="16.5" customHeight="1" x14ac:dyDescent="0.2">
      <c r="A2" s="12"/>
      <c r="B2" s="12"/>
      <c r="C2" s="12"/>
      <c r="D2" s="12"/>
      <c r="E2" s="12"/>
      <c r="F2" s="12"/>
      <c r="G2" s="12"/>
      <c r="H2" s="12"/>
      <c r="I2" s="12"/>
      <c r="J2" s="12"/>
      <c r="K2" s="12"/>
      <c r="L2" s="13" t="s">
        <v>19</v>
      </c>
      <c r="M2" s="14" t="s">
        <v>51</v>
      </c>
      <c r="N2" s="14" t="s">
        <v>52</v>
      </c>
      <c r="O2" s="14" t="s">
        <v>53</v>
      </c>
      <c r="P2" s="14" t="s">
        <v>54</v>
      </c>
      <c r="Q2" s="14" t="s">
        <v>55</v>
      </c>
      <c r="R2" s="14" t="s">
        <v>56</v>
      </c>
      <c r="S2" s="14" t="s">
        <v>57</v>
      </c>
      <c r="T2" s="14" t="s">
        <v>58</v>
      </c>
      <c r="U2" s="14" t="s">
        <v>59</v>
      </c>
    </row>
    <row r="3" spans="1:21" ht="16.5" customHeight="1" x14ac:dyDescent="0.2">
      <c r="A3" s="7" t="s">
        <v>96</v>
      </c>
      <c r="B3" s="7"/>
      <c r="C3" s="7"/>
      <c r="D3" s="7"/>
      <c r="E3" s="7"/>
      <c r="F3" s="7"/>
      <c r="G3" s="7"/>
      <c r="H3" s="7"/>
      <c r="I3" s="7"/>
      <c r="J3" s="7"/>
      <c r="K3" s="7"/>
      <c r="L3" s="10"/>
      <c r="M3" s="11"/>
      <c r="N3" s="11"/>
      <c r="O3" s="11"/>
      <c r="P3" s="11"/>
      <c r="Q3" s="11"/>
      <c r="R3" s="11"/>
      <c r="S3" s="11"/>
      <c r="T3" s="11"/>
      <c r="U3" s="11"/>
    </row>
    <row r="4" spans="1:21" ht="16.5" customHeight="1" x14ac:dyDescent="0.2">
      <c r="A4" s="7"/>
      <c r="B4" s="7" t="s">
        <v>97</v>
      </c>
      <c r="C4" s="7"/>
      <c r="D4" s="7"/>
      <c r="E4" s="7"/>
      <c r="F4" s="7"/>
      <c r="G4" s="7"/>
      <c r="H4" s="7"/>
      <c r="I4" s="7"/>
      <c r="J4" s="7"/>
      <c r="K4" s="7"/>
      <c r="L4" s="10"/>
      <c r="M4" s="11"/>
      <c r="N4" s="11"/>
      <c r="O4" s="11"/>
      <c r="P4" s="11"/>
      <c r="Q4" s="11"/>
      <c r="R4" s="11"/>
      <c r="S4" s="11"/>
      <c r="T4" s="11"/>
      <c r="U4" s="11"/>
    </row>
    <row r="5" spans="1:21" ht="16.5" customHeight="1" x14ac:dyDescent="0.2">
      <c r="A5" s="7"/>
      <c r="B5" s="7"/>
      <c r="C5" s="7" t="s">
        <v>98</v>
      </c>
      <c r="D5" s="7"/>
      <c r="E5" s="7"/>
      <c r="F5" s="7"/>
      <c r="G5" s="7"/>
      <c r="H5" s="7"/>
      <c r="I5" s="7"/>
      <c r="J5" s="7"/>
      <c r="K5" s="7"/>
      <c r="L5" s="10"/>
      <c r="M5" s="11"/>
      <c r="N5" s="11"/>
      <c r="O5" s="11"/>
      <c r="P5" s="11"/>
      <c r="Q5" s="11"/>
      <c r="R5" s="11"/>
      <c r="S5" s="11"/>
      <c r="T5" s="11"/>
      <c r="U5" s="11"/>
    </row>
    <row r="6" spans="1:21" ht="16.5" customHeight="1" x14ac:dyDescent="0.2">
      <c r="A6" s="7"/>
      <c r="B6" s="7"/>
      <c r="C6" s="7"/>
      <c r="D6" s="7" t="s">
        <v>60</v>
      </c>
      <c r="E6" s="7"/>
      <c r="F6" s="7"/>
      <c r="G6" s="7"/>
      <c r="H6" s="7"/>
      <c r="I6" s="7"/>
      <c r="J6" s="7"/>
      <c r="K6" s="7"/>
      <c r="L6" s="10" t="s">
        <v>28</v>
      </c>
      <c r="M6" s="21">
        <v>64.900000000000006</v>
      </c>
      <c r="N6" s="21">
        <v>52.2</v>
      </c>
      <c r="O6" s="21">
        <v>53.7</v>
      </c>
      <c r="P6" s="21">
        <v>47.7</v>
      </c>
      <c r="Q6" s="21">
        <v>43.1</v>
      </c>
      <c r="R6" s="21">
        <v>65</v>
      </c>
      <c r="S6" s="21">
        <v>44</v>
      </c>
      <c r="T6" s="21">
        <v>61.8</v>
      </c>
      <c r="U6" s="21">
        <v>56.8</v>
      </c>
    </row>
    <row r="7" spans="1:21" ht="16.5" customHeight="1" x14ac:dyDescent="0.2">
      <c r="A7" s="7"/>
      <c r="B7" s="7"/>
      <c r="C7" s="7" t="s">
        <v>99</v>
      </c>
      <c r="D7" s="7"/>
      <c r="E7" s="7"/>
      <c r="F7" s="7"/>
      <c r="G7" s="7"/>
      <c r="H7" s="7"/>
      <c r="I7" s="7"/>
      <c r="J7" s="7"/>
      <c r="K7" s="7"/>
      <c r="L7" s="10"/>
      <c r="M7" s="11"/>
      <c r="N7" s="11"/>
      <c r="O7" s="11"/>
      <c r="P7" s="11"/>
      <c r="Q7" s="11"/>
      <c r="R7" s="11"/>
      <c r="S7" s="11"/>
      <c r="T7" s="11"/>
      <c r="U7" s="11"/>
    </row>
    <row r="8" spans="1:21" ht="16.5" customHeight="1" x14ac:dyDescent="0.2">
      <c r="A8" s="7"/>
      <c r="B8" s="7"/>
      <c r="C8" s="7"/>
      <c r="D8" s="7" t="s">
        <v>60</v>
      </c>
      <c r="E8" s="7"/>
      <c r="F8" s="7"/>
      <c r="G8" s="7"/>
      <c r="H8" s="7"/>
      <c r="I8" s="7"/>
      <c r="J8" s="7"/>
      <c r="K8" s="7"/>
      <c r="L8" s="10" t="s">
        <v>28</v>
      </c>
      <c r="M8" s="21">
        <v>44.8</v>
      </c>
      <c r="N8" s="21">
        <v>42.5</v>
      </c>
      <c r="O8" s="21">
        <v>36</v>
      </c>
      <c r="P8" s="21">
        <v>26.2</v>
      </c>
      <c r="Q8" s="21">
        <v>30.3</v>
      </c>
      <c r="R8" s="21">
        <v>46.8</v>
      </c>
      <c r="S8" s="21">
        <v>36.299999999999997</v>
      </c>
      <c r="T8" s="21">
        <v>35.799999999999997</v>
      </c>
      <c r="U8" s="21">
        <v>39</v>
      </c>
    </row>
    <row r="9" spans="1:21" ht="16.5" customHeight="1" x14ac:dyDescent="0.2">
      <c r="A9" s="7"/>
      <c r="B9" s="7"/>
      <c r="C9" s="7" t="s">
        <v>100</v>
      </c>
      <c r="D9" s="7"/>
      <c r="E9" s="7"/>
      <c r="F9" s="7"/>
      <c r="G9" s="7"/>
      <c r="H9" s="7"/>
      <c r="I9" s="7"/>
      <c r="J9" s="7"/>
      <c r="K9" s="7"/>
      <c r="L9" s="10"/>
      <c r="M9" s="11"/>
      <c r="N9" s="11"/>
      <c r="O9" s="11"/>
      <c r="P9" s="11"/>
      <c r="Q9" s="11"/>
      <c r="R9" s="11"/>
      <c r="S9" s="11"/>
      <c r="T9" s="11"/>
      <c r="U9" s="11"/>
    </row>
    <row r="10" spans="1:21" ht="16.5" customHeight="1" x14ac:dyDescent="0.2">
      <c r="A10" s="7"/>
      <c r="B10" s="7"/>
      <c r="C10" s="7"/>
      <c r="D10" s="7" t="s">
        <v>60</v>
      </c>
      <c r="E10" s="7"/>
      <c r="F10" s="7"/>
      <c r="G10" s="7"/>
      <c r="H10" s="7"/>
      <c r="I10" s="7"/>
      <c r="J10" s="7"/>
      <c r="K10" s="7"/>
      <c r="L10" s="10" t="s">
        <v>28</v>
      </c>
      <c r="M10" s="21">
        <v>51.5</v>
      </c>
      <c r="N10" s="21">
        <v>43.6</v>
      </c>
      <c r="O10" s="21">
        <v>42.6</v>
      </c>
      <c r="P10" s="21">
        <v>35.4</v>
      </c>
      <c r="Q10" s="21">
        <v>33.200000000000003</v>
      </c>
      <c r="R10" s="21">
        <v>50.4</v>
      </c>
      <c r="S10" s="21">
        <v>38.5</v>
      </c>
      <c r="T10" s="21">
        <v>58.9</v>
      </c>
      <c r="U10" s="21">
        <v>45.2</v>
      </c>
    </row>
    <row r="11" spans="1:21" ht="16.5" customHeight="1" x14ac:dyDescent="0.2">
      <c r="A11" s="7"/>
      <c r="B11" s="7"/>
      <c r="C11" s="7"/>
      <c r="D11" s="7" t="s">
        <v>72</v>
      </c>
      <c r="E11" s="7"/>
      <c r="F11" s="7"/>
      <c r="G11" s="7"/>
      <c r="H11" s="7"/>
      <c r="I11" s="7"/>
      <c r="J11" s="7"/>
      <c r="K11" s="7"/>
      <c r="L11" s="10" t="s">
        <v>28</v>
      </c>
      <c r="M11" s="21">
        <v>49.9</v>
      </c>
      <c r="N11" s="21">
        <v>44.2</v>
      </c>
      <c r="O11" s="21">
        <v>42</v>
      </c>
      <c r="P11" s="21">
        <v>36.6</v>
      </c>
      <c r="Q11" s="21">
        <v>34.799999999999997</v>
      </c>
      <c r="R11" s="21">
        <v>47.1</v>
      </c>
      <c r="S11" s="21">
        <v>37.1</v>
      </c>
      <c r="T11" s="21">
        <v>60.8</v>
      </c>
      <c r="U11" s="21">
        <v>45.1</v>
      </c>
    </row>
    <row r="12" spans="1:21" ht="16.5" customHeight="1" x14ac:dyDescent="0.2">
      <c r="A12" s="7"/>
      <c r="B12" s="7"/>
      <c r="C12" s="7"/>
      <c r="D12" s="7" t="s">
        <v>79</v>
      </c>
      <c r="E12" s="7"/>
      <c r="F12" s="7"/>
      <c r="G12" s="7"/>
      <c r="H12" s="7"/>
      <c r="I12" s="7"/>
      <c r="J12" s="7"/>
      <c r="K12" s="7"/>
      <c r="L12" s="10" t="s">
        <v>28</v>
      </c>
      <c r="M12" s="21">
        <v>50.6</v>
      </c>
      <c r="N12" s="21">
        <v>43.3</v>
      </c>
      <c r="O12" s="21">
        <v>41.8</v>
      </c>
      <c r="P12" s="21">
        <v>40.1</v>
      </c>
      <c r="Q12" s="21">
        <v>37.5</v>
      </c>
      <c r="R12" s="21">
        <v>47.1</v>
      </c>
      <c r="S12" s="21">
        <v>42.4</v>
      </c>
      <c r="T12" s="21">
        <v>59.4</v>
      </c>
      <c r="U12" s="21">
        <v>45.7</v>
      </c>
    </row>
    <row r="13" spans="1:21" ht="16.5" customHeight="1" x14ac:dyDescent="0.2">
      <c r="A13" s="7"/>
      <c r="B13" s="7"/>
      <c r="C13" s="7"/>
      <c r="D13" s="7" t="s">
        <v>80</v>
      </c>
      <c r="E13" s="7"/>
      <c r="F13" s="7"/>
      <c r="G13" s="7"/>
      <c r="H13" s="7"/>
      <c r="I13" s="7"/>
      <c r="J13" s="7"/>
      <c r="K13" s="7"/>
      <c r="L13" s="10" t="s">
        <v>28</v>
      </c>
      <c r="M13" s="21">
        <v>50.8</v>
      </c>
      <c r="N13" s="21">
        <v>43.7</v>
      </c>
      <c r="O13" s="21">
        <v>39.9</v>
      </c>
      <c r="P13" s="21">
        <v>38.5</v>
      </c>
      <c r="Q13" s="21">
        <v>37.1</v>
      </c>
      <c r="R13" s="21">
        <v>46.3</v>
      </c>
      <c r="S13" s="21">
        <v>44.2</v>
      </c>
      <c r="T13" s="21">
        <v>55.9</v>
      </c>
      <c r="U13" s="21">
        <v>44.8</v>
      </c>
    </row>
    <row r="14" spans="1:21" ht="16.5" customHeight="1" x14ac:dyDescent="0.2">
      <c r="A14" s="7"/>
      <c r="B14" s="7"/>
      <c r="C14" s="7"/>
      <c r="D14" s="7" t="s">
        <v>81</v>
      </c>
      <c r="E14" s="7"/>
      <c r="F14" s="7"/>
      <c r="G14" s="7"/>
      <c r="H14" s="7"/>
      <c r="I14" s="7"/>
      <c r="J14" s="7"/>
      <c r="K14" s="7"/>
      <c r="L14" s="10" t="s">
        <v>28</v>
      </c>
      <c r="M14" s="21">
        <v>51.3</v>
      </c>
      <c r="N14" s="21">
        <v>43.6</v>
      </c>
      <c r="O14" s="21">
        <v>37.799999999999997</v>
      </c>
      <c r="P14" s="21">
        <v>37.799999999999997</v>
      </c>
      <c r="Q14" s="21">
        <v>36.200000000000003</v>
      </c>
      <c r="R14" s="21">
        <v>44.3</v>
      </c>
      <c r="S14" s="21">
        <v>38.6</v>
      </c>
      <c r="T14" s="21">
        <v>57.1</v>
      </c>
      <c r="U14" s="21">
        <v>44.2</v>
      </c>
    </row>
    <row r="15" spans="1:21" ht="16.5" customHeight="1" x14ac:dyDescent="0.2">
      <c r="A15" s="7"/>
      <c r="B15" s="7"/>
      <c r="C15" s="7"/>
      <c r="D15" s="7" t="s">
        <v>82</v>
      </c>
      <c r="E15" s="7"/>
      <c r="F15" s="7"/>
      <c r="G15" s="7"/>
      <c r="H15" s="7"/>
      <c r="I15" s="7"/>
      <c r="J15" s="7"/>
      <c r="K15" s="7"/>
      <c r="L15" s="10" t="s">
        <v>28</v>
      </c>
      <c r="M15" s="21">
        <v>50.7</v>
      </c>
      <c r="N15" s="21">
        <v>42.8</v>
      </c>
      <c r="O15" s="21">
        <v>37.799999999999997</v>
      </c>
      <c r="P15" s="21">
        <v>38.1</v>
      </c>
      <c r="Q15" s="21">
        <v>36.9</v>
      </c>
      <c r="R15" s="21">
        <v>39.799999999999997</v>
      </c>
      <c r="S15" s="21">
        <v>41</v>
      </c>
      <c r="T15" s="21">
        <v>58.3</v>
      </c>
      <c r="U15" s="21">
        <v>44.1</v>
      </c>
    </row>
    <row r="16" spans="1:21" ht="16.5" customHeight="1" x14ac:dyDescent="0.2">
      <c r="A16" s="7"/>
      <c r="B16" s="7" t="s">
        <v>101</v>
      </c>
      <c r="C16" s="7"/>
      <c r="D16" s="7"/>
      <c r="E16" s="7"/>
      <c r="F16" s="7"/>
      <c r="G16" s="7"/>
      <c r="H16" s="7"/>
      <c r="I16" s="7"/>
      <c r="J16" s="7"/>
      <c r="K16" s="7"/>
      <c r="L16" s="10"/>
      <c r="M16" s="11"/>
      <c r="N16" s="11"/>
      <c r="O16" s="11"/>
      <c r="P16" s="11"/>
      <c r="Q16" s="11"/>
      <c r="R16" s="11"/>
      <c r="S16" s="11"/>
      <c r="T16" s="11"/>
      <c r="U16" s="11"/>
    </row>
    <row r="17" spans="1:21" ht="16.5" customHeight="1" x14ac:dyDescent="0.2">
      <c r="A17" s="7"/>
      <c r="B17" s="7"/>
      <c r="C17" s="7" t="s">
        <v>98</v>
      </c>
      <c r="D17" s="7"/>
      <c r="E17" s="7"/>
      <c r="F17" s="7"/>
      <c r="G17" s="7"/>
      <c r="H17" s="7"/>
      <c r="I17" s="7"/>
      <c r="J17" s="7"/>
      <c r="K17" s="7"/>
      <c r="L17" s="10"/>
      <c r="M17" s="11"/>
      <c r="N17" s="11"/>
      <c r="O17" s="11"/>
      <c r="P17" s="11"/>
      <c r="Q17" s="11"/>
      <c r="R17" s="11"/>
      <c r="S17" s="11"/>
      <c r="T17" s="11"/>
      <c r="U17" s="11"/>
    </row>
    <row r="18" spans="1:21" ht="16.5" customHeight="1" x14ac:dyDescent="0.2">
      <c r="A18" s="7"/>
      <c r="B18" s="7"/>
      <c r="C18" s="7"/>
      <c r="D18" s="7" t="s">
        <v>60</v>
      </c>
      <c r="E18" s="7"/>
      <c r="F18" s="7"/>
      <c r="G18" s="7"/>
      <c r="H18" s="7"/>
      <c r="I18" s="7"/>
      <c r="J18" s="7"/>
      <c r="K18" s="7"/>
      <c r="L18" s="10" t="s">
        <v>28</v>
      </c>
      <c r="M18" s="21">
        <v>71.5</v>
      </c>
      <c r="N18" s="21">
        <v>60.8</v>
      </c>
      <c r="O18" s="21">
        <v>62.8</v>
      </c>
      <c r="P18" s="21">
        <v>57.2</v>
      </c>
      <c r="Q18" s="21">
        <v>52.2</v>
      </c>
      <c r="R18" s="21">
        <v>72</v>
      </c>
      <c r="S18" s="21">
        <v>67.900000000000006</v>
      </c>
      <c r="T18" s="21">
        <v>64.2</v>
      </c>
      <c r="U18" s="21">
        <v>64.099999999999994</v>
      </c>
    </row>
    <row r="19" spans="1:21" ht="16.5" customHeight="1" x14ac:dyDescent="0.2">
      <c r="A19" s="7"/>
      <c r="B19" s="7"/>
      <c r="C19" s="7" t="s">
        <v>99</v>
      </c>
      <c r="D19" s="7"/>
      <c r="E19" s="7"/>
      <c r="F19" s="7"/>
      <c r="G19" s="7"/>
      <c r="H19" s="7"/>
      <c r="I19" s="7"/>
      <c r="J19" s="7"/>
      <c r="K19" s="7"/>
      <c r="L19" s="10"/>
      <c r="M19" s="11"/>
      <c r="N19" s="11"/>
      <c r="O19" s="11"/>
      <c r="P19" s="11"/>
      <c r="Q19" s="11"/>
      <c r="R19" s="11"/>
      <c r="S19" s="11"/>
      <c r="T19" s="11"/>
      <c r="U19" s="11"/>
    </row>
    <row r="20" spans="1:21" ht="16.5" customHeight="1" x14ac:dyDescent="0.2">
      <c r="A20" s="7"/>
      <c r="B20" s="7"/>
      <c r="C20" s="7"/>
      <c r="D20" s="7" t="s">
        <v>60</v>
      </c>
      <c r="E20" s="7"/>
      <c r="F20" s="7"/>
      <c r="G20" s="7"/>
      <c r="H20" s="7"/>
      <c r="I20" s="7"/>
      <c r="J20" s="7"/>
      <c r="K20" s="7"/>
      <c r="L20" s="10" t="s">
        <v>28</v>
      </c>
      <c r="M20" s="21">
        <v>52.3</v>
      </c>
      <c r="N20" s="21">
        <v>51.4</v>
      </c>
      <c r="O20" s="21">
        <v>45</v>
      </c>
      <c r="P20" s="21">
        <v>32.6</v>
      </c>
      <c r="Q20" s="21">
        <v>35.5</v>
      </c>
      <c r="R20" s="21">
        <v>56.3</v>
      </c>
      <c r="S20" s="21">
        <v>61.7</v>
      </c>
      <c r="T20" s="21">
        <v>37.1</v>
      </c>
      <c r="U20" s="21">
        <v>47.2</v>
      </c>
    </row>
    <row r="21" spans="1:21" ht="16.5" customHeight="1" x14ac:dyDescent="0.2">
      <c r="A21" s="7"/>
      <c r="B21" s="7"/>
      <c r="C21" s="7" t="s">
        <v>102</v>
      </c>
      <c r="D21" s="7"/>
      <c r="E21" s="7"/>
      <c r="F21" s="7"/>
      <c r="G21" s="7"/>
      <c r="H21" s="7"/>
      <c r="I21" s="7"/>
      <c r="J21" s="7"/>
      <c r="K21" s="7"/>
      <c r="L21" s="10"/>
      <c r="M21" s="11"/>
      <c r="N21" s="11"/>
      <c r="O21" s="11"/>
      <c r="P21" s="11"/>
      <c r="Q21" s="11"/>
      <c r="R21" s="11"/>
      <c r="S21" s="11"/>
      <c r="T21" s="11"/>
      <c r="U21" s="11"/>
    </row>
    <row r="22" spans="1:21" ht="16.5" customHeight="1" x14ac:dyDescent="0.2">
      <c r="A22" s="7"/>
      <c r="B22" s="7"/>
      <c r="C22" s="7"/>
      <c r="D22" s="7" t="s">
        <v>60</v>
      </c>
      <c r="E22" s="7"/>
      <c r="F22" s="7"/>
      <c r="G22" s="7"/>
      <c r="H22" s="7"/>
      <c r="I22" s="7"/>
      <c r="J22" s="7"/>
      <c r="K22" s="7"/>
      <c r="L22" s="10" t="s">
        <v>28</v>
      </c>
      <c r="M22" s="21">
        <v>58.7</v>
      </c>
      <c r="N22" s="21">
        <v>52.5</v>
      </c>
      <c r="O22" s="21">
        <v>51.6</v>
      </c>
      <c r="P22" s="21">
        <v>43.1</v>
      </c>
      <c r="Q22" s="21">
        <v>39.299999999999997</v>
      </c>
      <c r="R22" s="21">
        <v>59.3</v>
      </c>
      <c r="S22" s="21">
        <v>63.4</v>
      </c>
      <c r="T22" s="21">
        <v>61.1</v>
      </c>
      <c r="U22" s="21">
        <v>53.1</v>
      </c>
    </row>
    <row r="23" spans="1:21" ht="16.5" customHeight="1" x14ac:dyDescent="0.2">
      <c r="A23" s="7"/>
      <c r="B23" s="7"/>
      <c r="C23" s="7"/>
      <c r="D23" s="7" t="s">
        <v>72</v>
      </c>
      <c r="E23" s="7"/>
      <c r="F23" s="7"/>
      <c r="G23" s="7"/>
      <c r="H23" s="7"/>
      <c r="I23" s="7"/>
      <c r="J23" s="7"/>
      <c r="K23" s="7"/>
      <c r="L23" s="10" t="s">
        <v>28</v>
      </c>
      <c r="M23" s="21">
        <v>56.1</v>
      </c>
      <c r="N23" s="21">
        <v>54.8</v>
      </c>
      <c r="O23" s="21">
        <v>52.4</v>
      </c>
      <c r="P23" s="21">
        <v>44.4</v>
      </c>
      <c r="Q23" s="21">
        <v>42.3</v>
      </c>
      <c r="R23" s="21">
        <v>56.6</v>
      </c>
      <c r="S23" s="21">
        <v>63.4</v>
      </c>
      <c r="T23" s="21">
        <v>63.7</v>
      </c>
      <c r="U23" s="21">
        <v>53.5</v>
      </c>
    </row>
    <row r="24" spans="1:21" ht="16.5" customHeight="1" x14ac:dyDescent="0.2">
      <c r="A24" s="7"/>
      <c r="B24" s="7"/>
      <c r="C24" s="7"/>
      <c r="D24" s="7" t="s">
        <v>79</v>
      </c>
      <c r="E24" s="7"/>
      <c r="F24" s="7"/>
      <c r="G24" s="7"/>
      <c r="H24" s="7"/>
      <c r="I24" s="7"/>
      <c r="J24" s="7"/>
      <c r="K24" s="7"/>
      <c r="L24" s="10" t="s">
        <v>28</v>
      </c>
      <c r="M24" s="21">
        <v>54.2</v>
      </c>
      <c r="N24" s="21">
        <v>57</v>
      </c>
      <c r="O24" s="21">
        <v>52.6</v>
      </c>
      <c r="P24" s="21">
        <v>48.2</v>
      </c>
      <c r="Q24" s="21">
        <v>44.9</v>
      </c>
      <c r="R24" s="21">
        <v>56</v>
      </c>
      <c r="S24" s="21">
        <v>71.3</v>
      </c>
      <c r="T24" s="21">
        <v>63.1</v>
      </c>
      <c r="U24" s="21">
        <v>54</v>
      </c>
    </row>
    <row r="25" spans="1:21" ht="16.5" customHeight="1" x14ac:dyDescent="0.2">
      <c r="A25" s="7"/>
      <c r="B25" s="7"/>
      <c r="C25" s="7"/>
      <c r="D25" s="7" t="s">
        <v>80</v>
      </c>
      <c r="E25" s="7"/>
      <c r="F25" s="7"/>
      <c r="G25" s="7"/>
      <c r="H25" s="7"/>
      <c r="I25" s="7"/>
      <c r="J25" s="7"/>
      <c r="K25" s="7"/>
      <c r="L25" s="10" t="s">
        <v>28</v>
      </c>
      <c r="M25" s="21">
        <v>55.8</v>
      </c>
      <c r="N25" s="21">
        <v>58.2</v>
      </c>
      <c r="O25" s="21">
        <v>51.4</v>
      </c>
      <c r="P25" s="21">
        <v>45.3</v>
      </c>
      <c r="Q25" s="21">
        <v>45.7</v>
      </c>
      <c r="R25" s="21">
        <v>55.5</v>
      </c>
      <c r="S25" s="21">
        <v>69.900000000000006</v>
      </c>
      <c r="T25" s="21">
        <v>58.7</v>
      </c>
      <c r="U25" s="21">
        <v>53.6</v>
      </c>
    </row>
    <row r="26" spans="1:21" ht="16.5" customHeight="1" x14ac:dyDescent="0.2">
      <c r="A26" s="7"/>
      <c r="B26" s="7"/>
      <c r="C26" s="7"/>
      <c r="D26" s="7" t="s">
        <v>81</v>
      </c>
      <c r="E26" s="7"/>
      <c r="F26" s="7"/>
      <c r="G26" s="7"/>
      <c r="H26" s="7"/>
      <c r="I26" s="7"/>
      <c r="J26" s="7"/>
      <c r="K26" s="7"/>
      <c r="L26" s="10" t="s">
        <v>28</v>
      </c>
      <c r="M26" s="21">
        <v>55.8</v>
      </c>
      <c r="N26" s="21">
        <v>57.7</v>
      </c>
      <c r="O26" s="21">
        <v>49.3</v>
      </c>
      <c r="P26" s="21">
        <v>44.9</v>
      </c>
      <c r="Q26" s="21">
        <v>45</v>
      </c>
      <c r="R26" s="21">
        <v>55</v>
      </c>
      <c r="S26" s="21">
        <v>58.5</v>
      </c>
      <c r="T26" s="21">
        <v>60.1</v>
      </c>
      <c r="U26" s="21">
        <v>52.9</v>
      </c>
    </row>
    <row r="27" spans="1:21" ht="16.5" customHeight="1" x14ac:dyDescent="0.2">
      <c r="A27" s="15"/>
      <c r="B27" s="15"/>
      <c r="C27" s="15"/>
      <c r="D27" s="15" t="s">
        <v>82</v>
      </c>
      <c r="E27" s="15"/>
      <c r="F27" s="15"/>
      <c r="G27" s="15"/>
      <c r="H27" s="15"/>
      <c r="I27" s="15"/>
      <c r="J27" s="15"/>
      <c r="K27" s="15"/>
      <c r="L27" s="16" t="s">
        <v>28</v>
      </c>
      <c r="M27" s="30">
        <v>55.1</v>
      </c>
      <c r="N27" s="30">
        <v>55.6</v>
      </c>
      <c r="O27" s="30">
        <v>48.4</v>
      </c>
      <c r="P27" s="30">
        <v>45.7</v>
      </c>
      <c r="Q27" s="30">
        <v>46.1</v>
      </c>
      <c r="R27" s="30">
        <v>49.8</v>
      </c>
      <c r="S27" s="30">
        <v>61.3</v>
      </c>
      <c r="T27" s="30">
        <v>61</v>
      </c>
      <c r="U27" s="30">
        <v>52.2</v>
      </c>
    </row>
    <row r="28" spans="1:21" ht="4.5" customHeight="1" x14ac:dyDescent="0.2">
      <c r="A28" s="24"/>
      <c r="B28" s="24"/>
      <c r="C28" s="2"/>
      <c r="D28" s="2"/>
      <c r="E28" s="2"/>
      <c r="F28" s="2"/>
      <c r="G28" s="2"/>
      <c r="H28" s="2"/>
      <c r="I28" s="2"/>
      <c r="J28" s="2"/>
      <c r="K28" s="2"/>
      <c r="L28" s="2"/>
      <c r="M28" s="2"/>
      <c r="N28" s="2"/>
      <c r="O28" s="2"/>
      <c r="P28" s="2"/>
      <c r="Q28" s="2"/>
      <c r="R28" s="2"/>
      <c r="S28" s="2"/>
      <c r="T28" s="2"/>
      <c r="U28" s="2"/>
    </row>
    <row r="29" spans="1:21" ht="55.15" customHeight="1" x14ac:dyDescent="0.2">
      <c r="A29" s="24" t="s">
        <v>35</v>
      </c>
      <c r="B29" s="24"/>
      <c r="C29" s="33" t="s">
        <v>103</v>
      </c>
      <c r="D29" s="33"/>
      <c r="E29" s="33"/>
      <c r="F29" s="33"/>
      <c r="G29" s="33"/>
      <c r="H29" s="33"/>
      <c r="I29" s="33"/>
      <c r="J29" s="33"/>
      <c r="K29" s="33"/>
      <c r="L29" s="33"/>
      <c r="M29" s="33"/>
      <c r="N29" s="33"/>
      <c r="O29" s="33"/>
      <c r="P29" s="33"/>
      <c r="Q29" s="33"/>
      <c r="R29" s="33"/>
      <c r="S29" s="33"/>
      <c r="T29" s="33"/>
      <c r="U29" s="33"/>
    </row>
    <row r="30" spans="1:21" ht="81" customHeight="1" x14ac:dyDescent="0.2">
      <c r="A30" s="24" t="s">
        <v>37</v>
      </c>
      <c r="B30" s="24"/>
      <c r="C30" s="33" t="s">
        <v>104</v>
      </c>
      <c r="D30" s="33"/>
      <c r="E30" s="33"/>
      <c r="F30" s="33"/>
      <c r="G30" s="33"/>
      <c r="H30" s="33"/>
      <c r="I30" s="33"/>
      <c r="J30" s="33"/>
      <c r="K30" s="33"/>
      <c r="L30" s="33"/>
      <c r="M30" s="33"/>
      <c r="N30" s="33"/>
      <c r="O30" s="33"/>
      <c r="P30" s="33"/>
      <c r="Q30" s="33"/>
      <c r="R30" s="33"/>
      <c r="S30" s="33"/>
      <c r="T30" s="33"/>
      <c r="U30" s="33"/>
    </row>
    <row r="31" spans="1:21" ht="16.5" customHeight="1" x14ac:dyDescent="0.2">
      <c r="A31" s="24" t="s">
        <v>39</v>
      </c>
      <c r="B31" s="24"/>
      <c r="C31" s="33" t="s">
        <v>105</v>
      </c>
      <c r="D31" s="33"/>
      <c r="E31" s="33"/>
      <c r="F31" s="33"/>
      <c r="G31" s="33"/>
      <c r="H31" s="33"/>
      <c r="I31" s="33"/>
      <c r="J31" s="33"/>
      <c r="K31" s="33"/>
      <c r="L31" s="33"/>
      <c r="M31" s="33"/>
      <c r="N31" s="33"/>
      <c r="O31" s="33"/>
      <c r="P31" s="33"/>
      <c r="Q31" s="33"/>
      <c r="R31" s="33"/>
      <c r="S31" s="33"/>
      <c r="T31" s="33"/>
      <c r="U31" s="33"/>
    </row>
    <row r="32" spans="1:21" ht="29.45" customHeight="1" x14ac:dyDescent="0.2">
      <c r="A32" s="24" t="s">
        <v>41</v>
      </c>
      <c r="B32" s="24"/>
      <c r="C32" s="33" t="s">
        <v>106</v>
      </c>
      <c r="D32" s="33"/>
      <c r="E32" s="33"/>
      <c r="F32" s="33"/>
      <c r="G32" s="33"/>
      <c r="H32" s="33"/>
      <c r="I32" s="33"/>
      <c r="J32" s="33"/>
      <c r="K32" s="33"/>
      <c r="L32" s="33"/>
      <c r="M32" s="33"/>
      <c r="N32" s="33"/>
      <c r="O32" s="33"/>
      <c r="P32" s="33"/>
      <c r="Q32" s="33"/>
      <c r="R32" s="33"/>
      <c r="S32" s="33"/>
      <c r="T32" s="33"/>
      <c r="U32" s="33"/>
    </row>
    <row r="33" spans="1:21" ht="16.5" customHeight="1" x14ac:dyDescent="0.2">
      <c r="A33" s="24" t="s">
        <v>43</v>
      </c>
      <c r="B33" s="24"/>
      <c r="C33" s="33" t="s">
        <v>107</v>
      </c>
      <c r="D33" s="33"/>
      <c r="E33" s="33"/>
      <c r="F33" s="33"/>
      <c r="G33" s="33"/>
      <c r="H33" s="33"/>
      <c r="I33" s="33"/>
      <c r="J33" s="33"/>
      <c r="K33" s="33"/>
      <c r="L33" s="33"/>
      <c r="M33" s="33"/>
      <c r="N33" s="33"/>
      <c r="O33" s="33"/>
      <c r="P33" s="33"/>
      <c r="Q33" s="33"/>
      <c r="R33" s="33"/>
      <c r="S33" s="33"/>
      <c r="T33" s="33"/>
      <c r="U33" s="33"/>
    </row>
    <row r="34" spans="1:21" ht="4.5" customHeight="1" x14ac:dyDescent="0.2"/>
    <row r="35" spans="1:21" ht="16.5" customHeight="1" x14ac:dyDescent="0.2">
      <c r="A35" s="25" t="s">
        <v>47</v>
      </c>
      <c r="B35" s="24"/>
      <c r="C35" s="24"/>
      <c r="D35" s="24"/>
      <c r="E35" s="33" t="s">
        <v>108</v>
      </c>
      <c r="F35" s="33"/>
      <c r="G35" s="33"/>
      <c r="H35" s="33"/>
      <c r="I35" s="33"/>
      <c r="J35" s="33"/>
      <c r="K35" s="33"/>
      <c r="L35" s="33"/>
      <c r="M35" s="33"/>
      <c r="N35" s="33"/>
      <c r="O35" s="33"/>
      <c r="P35" s="33"/>
      <c r="Q35" s="33"/>
      <c r="R35" s="33"/>
      <c r="S35" s="33"/>
      <c r="T35" s="33"/>
      <c r="U35" s="33"/>
    </row>
  </sheetData>
  <mergeCells count="7">
    <mergeCell ref="C33:U33"/>
    <mergeCell ref="E35:U35"/>
    <mergeCell ref="K1:U1"/>
    <mergeCell ref="C29:U29"/>
    <mergeCell ref="C30:U30"/>
    <mergeCell ref="C31:U31"/>
    <mergeCell ref="C32:U32"/>
  </mergeCells>
  <pageMargins left="0.7" right="0.7" top="0.75" bottom="0.75" header="0.3" footer="0.3"/>
  <pageSetup paperSize="9" fitToHeight="0" orientation="landscape" horizontalDpi="300" verticalDpi="300"/>
  <headerFooter scaleWithDoc="0" alignWithMargins="0">
    <oddHeader>&amp;C&amp;"Arial"&amp;8TABLE CA.4</oddHeader>
    <oddFooter>&amp;L&amp;"Arial"&amp;8REPORT ON
GOVERNMENT
SERVICES 2022&amp;R&amp;"Arial"&amp;8JUSTICE
SECTOR OVERVIEW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5"/>
  <sheetViews>
    <sheetView showGridLines="0" workbookViewId="0"/>
  </sheetViews>
  <sheetFormatPr defaultColWidth="11.42578125" defaultRowHeight="12.75" x14ac:dyDescent="0.2"/>
  <cols>
    <col min="1" max="11" width="1.85546875" customWidth="1"/>
    <col min="12" max="12" width="5.42578125" customWidth="1"/>
    <col min="13" max="21" width="6.85546875" customWidth="1"/>
  </cols>
  <sheetData>
    <row r="1" spans="1:21" ht="50.45" customHeight="1" x14ac:dyDescent="0.2">
      <c r="A1" s="8" t="s">
        <v>109</v>
      </c>
      <c r="B1" s="8"/>
      <c r="C1" s="8"/>
      <c r="D1" s="8"/>
      <c r="E1" s="8"/>
      <c r="F1" s="8"/>
      <c r="G1" s="8"/>
      <c r="H1" s="8"/>
      <c r="I1" s="8"/>
      <c r="J1" s="8"/>
      <c r="K1" s="40" t="s">
        <v>110</v>
      </c>
      <c r="L1" s="41"/>
      <c r="M1" s="41"/>
      <c r="N1" s="41"/>
      <c r="O1" s="41"/>
      <c r="P1" s="41"/>
      <c r="Q1" s="41"/>
      <c r="R1" s="41"/>
      <c r="S1" s="41"/>
      <c r="T1" s="41"/>
      <c r="U1" s="41"/>
    </row>
    <row r="2" spans="1:21" ht="16.5" customHeight="1" x14ac:dyDescent="0.2">
      <c r="A2" s="12"/>
      <c r="B2" s="12"/>
      <c r="C2" s="12"/>
      <c r="D2" s="12"/>
      <c r="E2" s="12"/>
      <c r="F2" s="12"/>
      <c r="G2" s="12"/>
      <c r="H2" s="12"/>
      <c r="I2" s="12"/>
      <c r="J2" s="12"/>
      <c r="K2" s="12"/>
      <c r="L2" s="13" t="s">
        <v>19</v>
      </c>
      <c r="M2" s="14" t="s">
        <v>51</v>
      </c>
      <c r="N2" s="14" t="s">
        <v>52</v>
      </c>
      <c r="O2" s="14" t="s">
        <v>53</v>
      </c>
      <c r="P2" s="14" t="s">
        <v>54</v>
      </c>
      <c r="Q2" s="14" t="s">
        <v>55</v>
      </c>
      <c r="R2" s="14" t="s">
        <v>56</v>
      </c>
      <c r="S2" s="14" t="s">
        <v>57</v>
      </c>
      <c r="T2" s="14" t="s">
        <v>58</v>
      </c>
      <c r="U2" s="14" t="s">
        <v>59</v>
      </c>
    </row>
    <row r="3" spans="1:21" ht="16.5" customHeight="1" x14ac:dyDescent="0.2">
      <c r="A3" s="7" t="s">
        <v>111</v>
      </c>
      <c r="B3" s="7"/>
      <c r="C3" s="7"/>
      <c r="D3" s="7"/>
      <c r="E3" s="7"/>
      <c r="F3" s="7"/>
      <c r="G3" s="7"/>
      <c r="H3" s="7"/>
      <c r="I3" s="7"/>
      <c r="J3" s="7"/>
      <c r="K3" s="7"/>
      <c r="L3" s="10"/>
      <c r="M3" s="11"/>
      <c r="N3" s="11"/>
      <c r="O3" s="11"/>
      <c r="P3" s="11"/>
      <c r="Q3" s="11"/>
      <c r="R3" s="11"/>
      <c r="S3" s="11"/>
      <c r="T3" s="11"/>
      <c r="U3" s="11"/>
    </row>
    <row r="4" spans="1:21" ht="16.5" customHeight="1" x14ac:dyDescent="0.2">
      <c r="A4" s="7"/>
      <c r="B4" s="7" t="s">
        <v>112</v>
      </c>
      <c r="C4" s="7"/>
      <c r="D4" s="7"/>
      <c r="E4" s="7"/>
      <c r="F4" s="7"/>
      <c r="G4" s="7"/>
      <c r="H4" s="7"/>
      <c r="I4" s="7"/>
      <c r="J4" s="7"/>
      <c r="K4" s="7"/>
      <c r="L4" s="10"/>
      <c r="M4" s="11"/>
      <c r="N4" s="11"/>
      <c r="O4" s="11"/>
      <c r="P4" s="11"/>
      <c r="Q4" s="11"/>
      <c r="R4" s="11"/>
      <c r="S4" s="11"/>
      <c r="T4" s="11"/>
      <c r="U4" s="11"/>
    </row>
    <row r="5" spans="1:21" ht="16.5" customHeight="1" x14ac:dyDescent="0.2">
      <c r="A5" s="7"/>
      <c r="B5" s="7"/>
      <c r="C5" s="7" t="s">
        <v>60</v>
      </c>
      <c r="D5" s="7"/>
      <c r="E5" s="7"/>
      <c r="F5" s="7"/>
      <c r="G5" s="7"/>
      <c r="H5" s="7"/>
      <c r="I5" s="7"/>
      <c r="J5" s="7"/>
      <c r="K5" s="7"/>
      <c r="L5" s="10" t="s">
        <v>28</v>
      </c>
      <c r="M5" s="21">
        <v>18.5</v>
      </c>
      <c r="N5" s="21">
        <v>10.4</v>
      </c>
      <c r="O5" s="21">
        <v>15.5</v>
      </c>
      <c r="P5" s="21">
        <v>13.5</v>
      </c>
      <c r="Q5" s="21">
        <v>13.7</v>
      </c>
      <c r="R5" s="21">
        <v>17.899999999999999</v>
      </c>
      <c r="S5" s="21">
        <v>17.899999999999999</v>
      </c>
      <c r="T5" s="23">
        <v>9.6999999999999993</v>
      </c>
      <c r="U5" s="21">
        <v>15.2</v>
      </c>
    </row>
    <row r="6" spans="1:21" ht="16.5" customHeight="1" x14ac:dyDescent="0.2">
      <c r="A6" s="7"/>
      <c r="B6" s="7"/>
      <c r="C6" s="7" t="s">
        <v>72</v>
      </c>
      <c r="D6" s="7"/>
      <c r="E6" s="7"/>
      <c r="F6" s="7"/>
      <c r="G6" s="7"/>
      <c r="H6" s="7"/>
      <c r="I6" s="7"/>
      <c r="J6" s="7"/>
      <c r="K6" s="7"/>
      <c r="L6" s="10" t="s">
        <v>28</v>
      </c>
      <c r="M6" s="21">
        <v>17.5</v>
      </c>
      <c r="N6" s="21">
        <v>13.9</v>
      </c>
      <c r="O6" s="21">
        <v>16.100000000000001</v>
      </c>
      <c r="P6" s="21">
        <v>13.2</v>
      </c>
      <c r="Q6" s="21">
        <v>13.5</v>
      </c>
      <c r="R6" s="21">
        <v>20.9</v>
      </c>
      <c r="S6" s="21">
        <v>18.3</v>
      </c>
      <c r="T6" s="21">
        <v>10.5</v>
      </c>
      <c r="U6" s="21">
        <v>15.8</v>
      </c>
    </row>
    <row r="7" spans="1:21" ht="16.5" customHeight="1" x14ac:dyDescent="0.2">
      <c r="A7" s="7"/>
      <c r="B7" s="7"/>
      <c r="C7" s="7" t="s">
        <v>79</v>
      </c>
      <c r="D7" s="7"/>
      <c r="E7" s="7"/>
      <c r="F7" s="7"/>
      <c r="G7" s="7"/>
      <c r="H7" s="7"/>
      <c r="I7" s="7"/>
      <c r="J7" s="7"/>
      <c r="K7" s="7"/>
      <c r="L7" s="10" t="s">
        <v>28</v>
      </c>
      <c r="M7" s="21">
        <v>15.4</v>
      </c>
      <c r="N7" s="21">
        <v>12.9</v>
      </c>
      <c r="O7" s="21">
        <v>14.7</v>
      </c>
      <c r="P7" s="21">
        <v>12.3</v>
      </c>
      <c r="Q7" s="21">
        <v>14.8</v>
      </c>
      <c r="R7" s="21">
        <v>22.8</v>
      </c>
      <c r="S7" s="21">
        <v>16.899999999999999</v>
      </c>
      <c r="T7" s="21">
        <v>12.6</v>
      </c>
      <c r="U7" s="21">
        <v>14.8</v>
      </c>
    </row>
    <row r="8" spans="1:21" ht="16.5" customHeight="1" x14ac:dyDescent="0.2">
      <c r="A8" s="7"/>
      <c r="B8" s="7" t="s">
        <v>113</v>
      </c>
      <c r="C8" s="7"/>
      <c r="D8" s="7"/>
      <c r="E8" s="7"/>
      <c r="F8" s="7"/>
      <c r="G8" s="7"/>
      <c r="H8" s="7"/>
      <c r="I8" s="7"/>
      <c r="J8" s="7"/>
      <c r="K8" s="7"/>
      <c r="L8" s="10"/>
      <c r="M8" s="11"/>
      <c r="N8" s="11"/>
      <c r="O8" s="11"/>
      <c r="P8" s="11"/>
      <c r="Q8" s="11"/>
      <c r="R8" s="11"/>
      <c r="S8" s="11"/>
      <c r="T8" s="11"/>
      <c r="U8" s="11"/>
    </row>
    <row r="9" spans="1:21" ht="16.5" customHeight="1" x14ac:dyDescent="0.2">
      <c r="A9" s="7"/>
      <c r="B9" s="7"/>
      <c r="C9" s="7" t="s">
        <v>60</v>
      </c>
      <c r="D9" s="7"/>
      <c r="E9" s="7"/>
      <c r="F9" s="7"/>
      <c r="G9" s="7"/>
      <c r="H9" s="7"/>
      <c r="I9" s="7"/>
      <c r="J9" s="7"/>
      <c r="K9" s="7"/>
      <c r="L9" s="10" t="s">
        <v>28</v>
      </c>
      <c r="M9" s="21">
        <v>34.9</v>
      </c>
      <c r="N9" s="21">
        <v>13.1</v>
      </c>
      <c r="O9" s="21">
        <v>21.9</v>
      </c>
      <c r="P9" s="21">
        <v>19.899999999999999</v>
      </c>
      <c r="Q9" s="21">
        <v>26.1</v>
      </c>
      <c r="R9" s="21">
        <v>25.3</v>
      </c>
      <c r="S9" s="21">
        <v>19.399999999999999</v>
      </c>
      <c r="T9" s="21">
        <v>31.8</v>
      </c>
      <c r="U9" s="21">
        <v>25.2</v>
      </c>
    </row>
    <row r="10" spans="1:21" ht="16.5" customHeight="1" x14ac:dyDescent="0.2">
      <c r="A10" s="7"/>
      <c r="B10" s="7"/>
      <c r="C10" s="7" t="s">
        <v>72</v>
      </c>
      <c r="D10" s="7"/>
      <c r="E10" s="7"/>
      <c r="F10" s="7"/>
      <c r="G10" s="7"/>
      <c r="H10" s="7"/>
      <c r="I10" s="7"/>
      <c r="J10" s="7"/>
      <c r="K10" s="7"/>
      <c r="L10" s="10" t="s">
        <v>28</v>
      </c>
      <c r="M10" s="21">
        <v>31.6</v>
      </c>
      <c r="N10" s="21">
        <v>17.100000000000001</v>
      </c>
      <c r="O10" s="21">
        <v>23.2</v>
      </c>
      <c r="P10" s="21">
        <v>19</v>
      </c>
      <c r="Q10" s="21">
        <v>23.8</v>
      </c>
      <c r="R10" s="21">
        <v>27.1</v>
      </c>
      <c r="S10" s="21">
        <v>20.8</v>
      </c>
      <c r="T10" s="21">
        <v>30.8</v>
      </c>
      <c r="U10" s="21">
        <v>25.5</v>
      </c>
    </row>
    <row r="11" spans="1:21" ht="16.5" customHeight="1" x14ac:dyDescent="0.2">
      <c r="A11" s="15"/>
      <c r="B11" s="15"/>
      <c r="C11" s="15" t="s">
        <v>79</v>
      </c>
      <c r="D11" s="15"/>
      <c r="E11" s="15"/>
      <c r="F11" s="15"/>
      <c r="G11" s="15"/>
      <c r="H11" s="15"/>
      <c r="I11" s="15"/>
      <c r="J11" s="15"/>
      <c r="K11" s="15"/>
      <c r="L11" s="16" t="s">
        <v>28</v>
      </c>
      <c r="M11" s="30">
        <v>28.6</v>
      </c>
      <c r="N11" s="30">
        <v>15.6</v>
      </c>
      <c r="O11" s="30">
        <v>21.2</v>
      </c>
      <c r="P11" s="30">
        <v>18.899999999999999</v>
      </c>
      <c r="Q11" s="30">
        <v>24.7</v>
      </c>
      <c r="R11" s="30">
        <v>28.8</v>
      </c>
      <c r="S11" s="30">
        <v>19.100000000000001</v>
      </c>
      <c r="T11" s="30">
        <v>31</v>
      </c>
      <c r="U11" s="30">
        <v>23.7</v>
      </c>
    </row>
    <row r="12" spans="1:21" ht="4.5" customHeight="1" x14ac:dyDescent="0.2">
      <c r="A12" s="24"/>
      <c r="B12" s="24"/>
      <c r="C12" s="2"/>
      <c r="D12" s="2"/>
      <c r="E12" s="2"/>
      <c r="F12" s="2"/>
      <c r="G12" s="2"/>
      <c r="H12" s="2"/>
      <c r="I12" s="2"/>
      <c r="J12" s="2"/>
      <c r="K12" s="2"/>
      <c r="L12" s="2"/>
      <c r="M12" s="2"/>
      <c r="N12" s="2"/>
      <c r="O12" s="2"/>
      <c r="P12" s="2"/>
      <c r="Q12" s="2"/>
      <c r="R12" s="2"/>
      <c r="S12" s="2"/>
      <c r="T12" s="2"/>
      <c r="U12" s="2"/>
    </row>
    <row r="13" spans="1:21" ht="16.5" customHeight="1" x14ac:dyDescent="0.2">
      <c r="A13" s="24" t="s">
        <v>35</v>
      </c>
      <c r="B13" s="24"/>
      <c r="C13" s="33" t="s">
        <v>107</v>
      </c>
      <c r="D13" s="33"/>
      <c r="E13" s="33"/>
      <c r="F13" s="33"/>
      <c r="G13" s="33"/>
      <c r="H13" s="33"/>
      <c r="I13" s="33"/>
      <c r="J13" s="33"/>
      <c r="K13" s="33"/>
      <c r="L13" s="33"/>
      <c r="M13" s="33"/>
      <c r="N13" s="33"/>
      <c r="O13" s="33"/>
      <c r="P13" s="33"/>
      <c r="Q13" s="33"/>
      <c r="R13" s="33"/>
      <c r="S13" s="33"/>
      <c r="T13" s="33"/>
      <c r="U13" s="33"/>
    </row>
    <row r="14" spans="1:21" ht="4.5" customHeight="1" x14ac:dyDescent="0.2"/>
    <row r="15" spans="1:21" ht="16.5" customHeight="1" x14ac:dyDescent="0.2">
      <c r="A15" s="25" t="s">
        <v>47</v>
      </c>
      <c r="B15" s="24"/>
      <c r="C15" s="24"/>
      <c r="D15" s="24"/>
      <c r="E15" s="33" t="s">
        <v>108</v>
      </c>
      <c r="F15" s="33"/>
      <c r="G15" s="33"/>
      <c r="H15" s="33"/>
      <c r="I15" s="33"/>
      <c r="J15" s="33"/>
      <c r="K15" s="33"/>
      <c r="L15" s="33"/>
      <c r="M15" s="33"/>
      <c r="N15" s="33"/>
      <c r="O15" s="33"/>
      <c r="P15" s="33"/>
      <c r="Q15" s="33"/>
      <c r="R15" s="33"/>
      <c r="S15" s="33"/>
      <c r="T15" s="33"/>
      <c r="U15" s="33"/>
    </row>
  </sheetData>
  <mergeCells count="3">
    <mergeCell ref="K1:U1"/>
    <mergeCell ref="C13:U13"/>
    <mergeCell ref="E15:U15"/>
  </mergeCells>
  <pageMargins left="0.7" right="0.7" top="0.75" bottom="0.75" header="0.3" footer="0.3"/>
  <pageSetup paperSize="9" fitToHeight="0" orientation="landscape" horizontalDpi="300" verticalDpi="300"/>
  <headerFooter scaleWithDoc="0" alignWithMargins="0">
    <oddHeader>&amp;C&amp;"Arial"&amp;8TABLE CA.5</oddHeader>
    <oddFooter>&amp;L&amp;"Arial"&amp;8REPORT ON
GOVERNMENT
SERVICES 2022&amp;R&amp;"Arial"&amp;8JUSTICE
SECTOR OVERVIEW
PAGE &amp;B&amp;P&amp;B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209c46-b8ed-41b5-8e9e-10b5253a02de">
      <Value>1</Value>
    </TaxCatchAll>
    <i0f84bba906045b4af568ee102a52dcb xmlns="ec209c46-b8ed-41b5-8e9e-10b5253a02d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153F88EA8B3D4F80E9753434C5EEC6" ma:contentTypeVersion="13" ma:contentTypeDescription="Create a new document." ma:contentTypeScope="" ma:versionID="aa97d22340a762a2dda8e430d9512adf">
  <xsd:schema xmlns:xsd="http://www.w3.org/2001/XMLSchema" xmlns:xs="http://www.w3.org/2001/XMLSchema" xmlns:p="http://schemas.microsoft.com/office/2006/metadata/properties" xmlns:ns2="b6b04b89-cd0c-413f-813b-22de46186900" xmlns:ns3="ec209c46-b8ed-41b5-8e9e-10b5253a02de" targetNamespace="http://schemas.microsoft.com/office/2006/metadata/properties" ma:root="true" ma:fieldsID="cd8d21170bae415831faf15211dfc19c" ns2:_="" ns3:_="">
    <xsd:import namespace="b6b04b89-cd0c-413f-813b-22de46186900"/>
    <xsd:import namespace="ec209c46-b8ed-41b5-8e9e-10b5253a02de"/>
    <xsd:element name="properties">
      <xsd:complexType>
        <xsd:sequence>
          <xsd:element name="documentManagement">
            <xsd:complexType>
              <xsd:all>
                <xsd:element ref="ns2:MediaServiceMetadata" minOccurs="0"/>
                <xsd:element ref="ns2:MediaServiceFastMetadata" minOccurs="0"/>
                <xsd:element ref="ns3:i0f84bba906045b4af568ee102a52dcb"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04b89-cd0c-413f-813b-22de46186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9c46-b8ed-41b5-8e9e-10b5253a02de" elementFormDefault="qualified">
    <xsd:import namespace="http://schemas.microsoft.com/office/2006/documentManagement/types"/>
    <xsd:import namespace="http://schemas.microsoft.com/office/infopath/2007/PartnerControls"/>
    <xsd:element name="i0f84bba906045b4af568ee102a52dcb" ma:index="11"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0ffa349-c629-47e8-b5a5-1cbf0b6c18e6}" ma:internalName="TaxCatchAll" ma:showField="CatchAllData" ma:web="ec209c46-b8ed-41b5-8e9e-10b5253a02d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565E62-60B8-4558-8296-F045F457EC95}">
  <ds:schemaRefs>
    <ds:schemaRef ds:uri="b6b04b89-cd0c-413f-813b-22de46186900"/>
    <ds:schemaRef ds:uri="http://schemas.microsoft.com/office/infopath/2007/PartnerControls"/>
    <ds:schemaRef ds:uri="http://schemas.microsoft.com/office/2006/documentManagement/types"/>
    <ds:schemaRef ds:uri="http://purl.org/dc/terms/"/>
    <ds:schemaRef ds:uri="http://www.w3.org/XML/1998/namespace"/>
    <ds:schemaRef ds:uri="http://purl.org/dc/elements/1.1/"/>
    <ds:schemaRef ds:uri="http://schemas.openxmlformats.org/package/2006/metadata/core-properties"/>
    <ds:schemaRef ds:uri="ec209c46-b8ed-41b5-8e9e-10b5253a02d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EB411AB-39E3-4308-96D5-C2A382D0AC6F}"/>
</file>

<file path=customXml/itemProps3.xml><?xml version="1.0" encoding="utf-8"?>
<ds:datastoreItem xmlns:ds="http://schemas.openxmlformats.org/officeDocument/2006/customXml" ds:itemID="{802F20F7-5C43-4AA8-A555-F54CF28F00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Contents</vt:lpstr>
      <vt:lpstr>Table CA.1</vt:lpstr>
      <vt:lpstr>Table CA.2</vt:lpstr>
      <vt:lpstr>Table CA.3</vt:lpstr>
      <vt:lpstr>Table CA.4</vt:lpstr>
      <vt:lpstr>Table CA.5</vt:lpstr>
      <vt:lpstr>'Table CA.1'!Print_Titles</vt:lpstr>
      <vt:lpstr>'Table CA.2'!Print_Titles</vt:lpstr>
      <vt:lpstr>'Table CA.3'!Print_Titles</vt:lpstr>
      <vt:lpstr>'Table CA.4'!Print_Titles</vt:lpstr>
      <vt:lpstr>'Table CA.5'!Print_Titles</vt:lpstr>
    </vt:vector>
  </TitlesOfParts>
  <Manager/>
  <Company>Productivity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Sector Overview C Justice - data tables - Report on Government Services 2022</dc:title>
  <dc:subject/>
  <dc:creator>Steering Committee for the Review of Government Service Provision</dc:creator>
  <cp:keywords/>
  <dc:description/>
  <cp:lastModifiedBy>Munce, Melissa</cp:lastModifiedBy>
  <cp:revision/>
  <dcterms:created xsi:type="dcterms:W3CDTF">2021-12-10T13:12:09Z</dcterms:created>
  <dcterms:modified xsi:type="dcterms:W3CDTF">2021-12-14T22:45:07Z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0x010100BD153F88EA8B3D4F80E9753434C5EEC6</vt:lpwstr>
  </property>
  <property fmtid="{D5CDD505-2E9C-101B-9397-08002B2CF9AE}" pid="3" name="RevIMBCS">
    <vt:lpwstr>1;#Unclassified|3955eeb1-2d18-4582-aeb2-00144ec3aaf5</vt:lpwstr>
  </property>
</Properties>
</file>